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40" windowWidth="22695" windowHeight="9660" activeTab="1"/>
  </bookViews>
  <sheets>
    <sheet name="Summary" sheetId="97" r:id="rId1"/>
    <sheet name="Reported Sales" sheetId="98" r:id="rId2"/>
    <sheet name="Other Fees &amp; Storage Charges" sheetId="99" r:id="rId3"/>
    <sheet name="Refurb-Rework Fees" sheetId="100" r:id="rId4"/>
    <sheet name="Retentions Summary" sheetId="101" r:id="rId5"/>
    <sheet name="Retentions - Unpaid Invoice" sheetId="102" r:id="rId6"/>
    <sheet name="Stock Report" sheetId="103" r:id="rId7"/>
    <sheet name="Overstocks" sheetId="104" r:id="rId8"/>
    <sheet name="Consignment Stock Movements Fee" sheetId="105" r:id="rId9"/>
    <sheet name="Freight Charges" sheetId="106" r:id="rId10"/>
    <sheet name="Movement Fee" sheetId="107" r:id="rId11"/>
    <sheet name="Glossary" sheetId="108" r:id="rId12"/>
  </sheets>
  <calcPr calcId="145621"/>
</workbook>
</file>

<file path=xl/calcChain.xml><?xml version="1.0" encoding="utf-8"?>
<calcChain xmlns="http://schemas.openxmlformats.org/spreadsheetml/2006/main">
  <c r="O131" i="105" l="1"/>
  <c r="K72" i="104"/>
  <c r="J72" i="104"/>
  <c r="I72" i="104"/>
  <c r="H72" i="104"/>
  <c r="W165" i="103"/>
  <c r="V165" i="103"/>
  <c r="U165" i="103"/>
  <c r="T165" i="103"/>
  <c r="S165" i="103"/>
  <c r="R165" i="103"/>
  <c r="Q165" i="103"/>
  <c r="P165" i="103"/>
  <c r="O165" i="103"/>
  <c r="N165" i="103"/>
  <c r="M165" i="103"/>
  <c r="L165" i="103"/>
  <c r="K165" i="103"/>
  <c r="J165" i="103"/>
  <c r="I165" i="103"/>
  <c r="H165" i="103"/>
  <c r="E143" i="101"/>
  <c r="L55" i="100"/>
  <c r="W147" i="98"/>
  <c r="U147" i="98"/>
  <c r="R147" i="98"/>
  <c r="Q147" i="98"/>
  <c r="P147" i="98"/>
  <c r="O147" i="98"/>
  <c r="N147" i="98"/>
  <c r="M147" i="98"/>
  <c r="L147" i="98"/>
  <c r="K147" i="98"/>
</calcChain>
</file>

<file path=xl/sharedStrings.xml><?xml version="1.0" encoding="utf-8"?>
<sst xmlns="http://schemas.openxmlformats.org/spreadsheetml/2006/main" count="6011" uniqueCount="1214">
  <si>
    <t>Monthly Statement Summary</t>
  </si>
  <si>
    <t/>
  </si>
  <si>
    <t>Reporting Period:</t>
  </si>
  <si>
    <t>November 2018</t>
  </si>
  <si>
    <t>Month Ended:</t>
  </si>
  <si>
    <t>30-Nov-18</t>
  </si>
  <si>
    <t>DOME RECORDS LTD</t>
  </si>
  <si>
    <t>Reported Customer Sales:</t>
  </si>
  <si>
    <t>Reported Sales Value</t>
  </si>
  <si>
    <t>Returns Value</t>
  </si>
  <si>
    <t>Distribution Fee</t>
  </si>
  <si>
    <t>SubTotal</t>
  </si>
  <si>
    <t>Other Fees, Expenses and Recharges:</t>
  </si>
  <si>
    <t>Other Fees and Storage Charges</t>
  </si>
  <si>
    <t>Expenses and Recharges</t>
  </si>
  <si>
    <t>Total before VAT</t>
  </si>
  <si>
    <t>VAT</t>
  </si>
  <si>
    <t>Total after VAT</t>
  </si>
  <si>
    <t>Retentions:</t>
  </si>
  <si>
    <t>Retentions Taken</t>
  </si>
  <si>
    <t>Retentions Released</t>
  </si>
  <si>
    <t>Summary amount owed to DOME RECORDS LTD</t>
  </si>
  <si>
    <t>All amounts in:</t>
  </si>
  <si>
    <t>Pounds Sterling</t>
  </si>
  <si>
    <t>From Proper Music Distribution Ltd</t>
  </si>
  <si>
    <t>Reported Sales</t>
  </si>
  <si>
    <t>Reporting Period</t>
  </si>
  <si>
    <t>Month Ended</t>
  </si>
  <si>
    <t>Label</t>
  </si>
  <si>
    <t>Format</t>
  </si>
  <si>
    <t>Format Group</t>
  </si>
  <si>
    <t>Catalogue Number</t>
  </si>
  <si>
    <t>Barcode</t>
  </si>
  <si>
    <t>Artist</t>
  </si>
  <si>
    <t>Title</t>
  </si>
  <si>
    <t>PPD</t>
  </si>
  <si>
    <t>Customer</t>
  </si>
  <si>
    <t>Country</t>
  </si>
  <si>
    <t>Sales Units</t>
  </si>
  <si>
    <t>Sales Discount</t>
  </si>
  <si>
    <t>Sales Value at NIP</t>
  </si>
  <si>
    <t>Sales Value Net of Dist. Fee</t>
  </si>
  <si>
    <t>Returns Units</t>
  </si>
  <si>
    <t>Returns Discount</t>
  </si>
  <si>
    <t>Adjusted Returns Value</t>
  </si>
  <si>
    <t>Net Sales</t>
  </si>
  <si>
    <t>Fee %</t>
  </si>
  <si>
    <t>Invoice Amount in GBP</t>
  </si>
  <si>
    <t>Exchange Rate</t>
  </si>
  <si>
    <t>Invoice</t>
  </si>
  <si>
    <t>Currency</t>
  </si>
  <si>
    <t>DOME RECORDS</t>
  </si>
  <si>
    <t>CDSI</t>
  </si>
  <si>
    <t>CD</t>
  </si>
  <si>
    <t>'CDDOME170</t>
  </si>
  <si>
    <t>'5034093111171</t>
  </si>
  <si>
    <t>D-INFLUENCE/ROMINA JOHNSON</t>
  </si>
  <si>
    <t>TASTE OF BITTER LOVE</t>
  </si>
  <si>
    <t>BELUSHI LTD (T/A CHALKY'S)</t>
  </si>
  <si>
    <t>UNITED KINGDOM</t>
  </si>
  <si>
    <t>LASGO CHRYSALIS LTD</t>
  </si>
  <si>
    <t>'CDDOME178</t>
  </si>
  <si>
    <t>'5034093111300</t>
  </si>
  <si>
    <t>INCOGNITO</t>
  </si>
  <si>
    <t>MORNING SUN</t>
  </si>
  <si>
    <t>LITTLE AMBER FISH LTD</t>
  </si>
  <si>
    <t>'CDDOME183</t>
  </si>
  <si>
    <t>'5034093111386</t>
  </si>
  <si>
    <t>CANT GET YOU OUT OF MY H</t>
  </si>
  <si>
    <t>FIRST BOX LTD</t>
  </si>
  <si>
    <t>'CDDOME221</t>
  </si>
  <si>
    <t>'5034093112253</t>
  </si>
  <si>
    <t>THATS THE WAY OF THE WOR</t>
  </si>
  <si>
    <t>'DOMECD22</t>
  </si>
  <si>
    <t>'5034093410519</t>
  </si>
  <si>
    <t>GOLD,ANDREW</t>
  </si>
  <si>
    <t>SPENCE MANOR SUITE</t>
  </si>
  <si>
    <t>'DOMECD23X</t>
  </si>
  <si>
    <t>'692027032326</t>
  </si>
  <si>
    <t>HIL ST SOUL</t>
  </si>
  <si>
    <t>SOUL ORGANIC</t>
  </si>
  <si>
    <t>AMAZON EU SARL</t>
  </si>
  <si>
    <t>RAREWAVES.COM LTD</t>
  </si>
  <si>
    <t>'DOMECD301</t>
  </si>
  <si>
    <t>'5034093413312</t>
  </si>
  <si>
    <t>RUSSELL,BRENDA</t>
  </si>
  <si>
    <t>IN THE THICK OF IT</t>
  </si>
  <si>
    <t>GARDNERS BOOKS LTD</t>
  </si>
  <si>
    <t>'DOMECD302</t>
  </si>
  <si>
    <t>'5034093413381</t>
  </si>
  <si>
    <t>TORTURED SOUL</t>
  </si>
  <si>
    <t>INTRODUCING TORTURED SOUL</t>
  </si>
  <si>
    <t>H'ART MUSIKVERTRIEB</t>
  </si>
  <si>
    <t>GERMANY</t>
  </si>
  <si>
    <t>'DOMECD304X</t>
  </si>
  <si>
    <t>'5034093414234</t>
  </si>
  <si>
    <t>SUNSHINE,AVERY</t>
  </si>
  <si>
    <t>AVERY SUNSHINE BONUS TRACK EDN</t>
  </si>
  <si>
    <t>ENTERTAINMENT MAGPIE LTD</t>
  </si>
  <si>
    <t>'DOMECD305</t>
  </si>
  <si>
    <t>'5034093413664</t>
  </si>
  <si>
    <t>DRIZABONE SOUL FAMILY</t>
  </si>
  <si>
    <t>ALL THE WAY</t>
  </si>
  <si>
    <t>'DOMECD306</t>
  </si>
  <si>
    <t>'5034093413671</t>
  </si>
  <si>
    <t>TRANSATLANTIC RPM</t>
  </si>
  <si>
    <t>BERTUS GROOTHANDEL &amp; DIST BV</t>
  </si>
  <si>
    <t>BELGIUM</t>
  </si>
  <si>
    <t>'DOMECD307</t>
  </si>
  <si>
    <t>'5034093413930</t>
  </si>
  <si>
    <t>DAVID,ANTHONY</t>
  </si>
  <si>
    <t>AS ABOVE, SO BELOW</t>
  </si>
  <si>
    <t>'DOMECD309</t>
  </si>
  <si>
    <t>'5034093414272</t>
  </si>
  <si>
    <t>DOWN TO THE BONE</t>
  </si>
  <si>
    <t>THE MAIN INGREDIENTS</t>
  </si>
  <si>
    <t>'DOMECD310</t>
  </si>
  <si>
    <t>'5034093414319</t>
  </si>
  <si>
    <t>PATTERSON,RAHSAAN</t>
  </si>
  <si>
    <t>BLEUPHORIA</t>
  </si>
  <si>
    <t>'DOMECD314</t>
  </si>
  <si>
    <t>'5034093414746</t>
  </si>
  <si>
    <t>SURREAL</t>
  </si>
  <si>
    <t>BADLANDS</t>
  </si>
  <si>
    <t>'DOMECD315</t>
  </si>
  <si>
    <t>'5034093415019</t>
  </si>
  <si>
    <t>LOVE OUT LOUD</t>
  </si>
  <si>
    <t>'DOMECD316</t>
  </si>
  <si>
    <t>'5034093415316</t>
  </si>
  <si>
    <t>BLUEY</t>
  </si>
  <si>
    <t>LEAP OF FAITH</t>
  </si>
  <si>
    <t>BORDER MUSIC SWEDEN (CONS)</t>
  </si>
  <si>
    <t>SWEDEN</t>
  </si>
  <si>
    <t>'DOMECD317</t>
  </si>
  <si>
    <t>'5034093415460</t>
  </si>
  <si>
    <t>DON-E</t>
  </si>
  <si>
    <t>LITTLE STAR</t>
  </si>
  <si>
    <t>'DOMECD318</t>
  </si>
  <si>
    <t>'5034093415583</t>
  </si>
  <si>
    <t>HESTON</t>
  </si>
  <si>
    <t>LOVE JUNKIE</t>
  </si>
  <si>
    <t>'DOMECD319</t>
  </si>
  <si>
    <t>'5034093415699</t>
  </si>
  <si>
    <t>FULL FLAVA</t>
  </si>
  <si>
    <t>SWEETEST FLAVA THE BEST OF FU</t>
  </si>
  <si>
    <t>'DOMECD320</t>
  </si>
  <si>
    <t>'5034093415712</t>
  </si>
  <si>
    <t>DUKE,GEORGE</t>
  </si>
  <si>
    <t>DUKE</t>
  </si>
  <si>
    <t>'DOMECD322</t>
  </si>
  <si>
    <t>'692027038823</t>
  </si>
  <si>
    <t>CITRUS SUN</t>
  </si>
  <si>
    <t>PEOPLE OF TOMORROW</t>
  </si>
  <si>
    <t>'DOMECD324</t>
  </si>
  <si>
    <t>'5034093415811</t>
  </si>
  <si>
    <t>DIG IT</t>
  </si>
  <si>
    <t>SPAIN</t>
  </si>
  <si>
    <t>DIGITAL WAVES INTERNATIONAL /</t>
  </si>
  <si>
    <t>'DOMECD325</t>
  </si>
  <si>
    <t>'5034093415989</t>
  </si>
  <si>
    <t>JOHNSON,ANGELA</t>
  </si>
  <si>
    <t>NATURALLY ME</t>
  </si>
  <si>
    <t>CD2</t>
  </si>
  <si>
    <t>'DOMECD326X</t>
  </si>
  <si>
    <t>'5034093415873</t>
  </si>
  <si>
    <t>VARIOUS</t>
  </si>
  <si>
    <t>SMOOTH JAZZ JOURNEY COASTLINE</t>
  </si>
  <si>
    <t>HMV RETAIL LTD</t>
  </si>
  <si>
    <t>'DOMECD327X</t>
  </si>
  <si>
    <t>'5034093416405</t>
  </si>
  <si>
    <t>ESCOFFERY,SHAUN</t>
  </si>
  <si>
    <t>IN THE RED ROOM</t>
  </si>
  <si>
    <t>'DOMECD329</t>
  </si>
  <si>
    <t>'5034093416078</t>
  </si>
  <si>
    <t>LAWSON,JARROD</t>
  </si>
  <si>
    <t>JARROD LAWSON</t>
  </si>
  <si>
    <t>AKSARUS LIMITED</t>
  </si>
  <si>
    <t>'DOMECD330</t>
  </si>
  <si>
    <t>'5034093416122</t>
  </si>
  <si>
    <t>IMAANI</t>
  </si>
  <si>
    <t>STANDING TALL</t>
  </si>
  <si>
    <t>'DOMECD331</t>
  </si>
  <si>
    <t>'5034093416290</t>
  </si>
  <si>
    <t>LIFE BETWEEN THE NOTES</t>
  </si>
  <si>
    <t>NETHERLANDS</t>
  </si>
  <si>
    <t>'DOMECD332</t>
  </si>
  <si>
    <t>'5034093416313</t>
  </si>
  <si>
    <t>HOT FOR YOUR LOVE TONIGHT</t>
  </si>
  <si>
    <t>'DOMECD334X</t>
  </si>
  <si>
    <t>'5034093416498</t>
  </si>
  <si>
    <t>SMOOTH JAZZ JOURNEY</t>
  </si>
  <si>
    <t>'DOMECD335</t>
  </si>
  <si>
    <t>'5034093416504</t>
  </si>
  <si>
    <t>DEAN,GREG</t>
  </si>
  <si>
    <t>UNCONDITIONAL LOVE</t>
  </si>
  <si>
    <t>SOUL BROTHER RECORDS LTD</t>
  </si>
  <si>
    <t>CD3</t>
  </si>
  <si>
    <t>'DOMECD337X</t>
  </si>
  <si>
    <t>'810998020023</t>
  </si>
  <si>
    <t>WHO NEEDS LOVE/ADVENTURES</t>
  </si>
  <si>
    <t>'DOMECD338</t>
  </si>
  <si>
    <t>'5034093416726</t>
  </si>
  <si>
    <t>ROBERSON,ERIC</t>
  </si>
  <si>
    <t>EARTH</t>
  </si>
  <si>
    <t>'DOMECD339</t>
  </si>
  <si>
    <t>'5034093416740</t>
  </si>
  <si>
    <t>LAW,SIMON</t>
  </si>
  <si>
    <t>LOOK TO THE SKY</t>
  </si>
  <si>
    <t>'DOMECD340</t>
  </si>
  <si>
    <t>'5034093416795</t>
  </si>
  <si>
    <t>WIND</t>
  </si>
  <si>
    <t>'DOMECD341</t>
  </si>
  <si>
    <t>'5034093416856</t>
  </si>
  <si>
    <t>FIRE</t>
  </si>
  <si>
    <t>AMAZON 04</t>
  </si>
  <si>
    <t>'DOMECD342</t>
  </si>
  <si>
    <t>'810998020047</t>
  </si>
  <si>
    <t>RIDE LIKE THE WIND</t>
  </si>
  <si>
    <t>ITALY</t>
  </si>
  <si>
    <t>'DOMECD343</t>
  </si>
  <si>
    <t>'5034093416962</t>
  </si>
  <si>
    <t>SIMMONS,KHARI CABRAL</t>
  </si>
  <si>
    <t>SOULBOSSA EP</t>
  </si>
  <si>
    <t>'DOMECD37</t>
  </si>
  <si>
    <t>'692027033729</t>
  </si>
  <si>
    <t>COLOUR OF MY SOUL</t>
  </si>
  <si>
    <t>'DOMECD39</t>
  </si>
  <si>
    <t>'5034093411196</t>
  </si>
  <si>
    <t>WHO NEEDS LOVE</t>
  </si>
  <si>
    <t>'DOMECD46</t>
  </si>
  <si>
    <t>'692027034627</t>
  </si>
  <si>
    <t>SEEK</t>
  </si>
  <si>
    <t>JOURNEY INTO DAY</t>
  </si>
  <si>
    <t>'DOMECD49</t>
  </si>
  <si>
    <t>'5034093411448</t>
  </si>
  <si>
    <t>COOLY'S HOT BOX</t>
  </si>
  <si>
    <t>DONT BE AFRAID, GET ON</t>
  </si>
  <si>
    <t>'DOMECD52</t>
  </si>
  <si>
    <t>'5034093411547</t>
  </si>
  <si>
    <t>ADVENTURES IN BLACK SUNSHINE</t>
  </si>
  <si>
    <t>'DOMECD56</t>
  </si>
  <si>
    <t>'5034093411714</t>
  </si>
  <si>
    <t>GOT TO LET IT GO</t>
  </si>
  <si>
    <t>'DOMECD59</t>
  </si>
  <si>
    <t>'5034093411783</t>
  </si>
  <si>
    <t>ANDERSON,CARLEEN</t>
  </si>
  <si>
    <t>SOUL PROVIDENCE</t>
  </si>
  <si>
    <t>'DOMECD62</t>
  </si>
  <si>
    <t>'5034093411820</t>
  </si>
  <si>
    <t>ELEVEN</t>
  </si>
  <si>
    <t>'DOMECD66</t>
  </si>
  <si>
    <t>'5034093411950</t>
  </si>
  <si>
    <t>KNIGHT,BEVERLEY</t>
  </si>
  <si>
    <t>THE B-FUNK</t>
  </si>
  <si>
    <t>'DOMECD72</t>
  </si>
  <si>
    <t>'5034093412063</t>
  </si>
  <si>
    <t>DOSS,CONYA</t>
  </si>
  <si>
    <t>LOVE RAIN DOWN</t>
  </si>
  <si>
    <t>'DOMECD74</t>
  </si>
  <si>
    <t>'5034093412087</t>
  </si>
  <si>
    <t>BEES AND THINGS AND FLOWERS</t>
  </si>
  <si>
    <t>'DOMECD75</t>
  </si>
  <si>
    <t>'5034093412360</t>
  </si>
  <si>
    <t>DONNIE</t>
  </si>
  <si>
    <t>THE DAILY NEWS</t>
  </si>
  <si>
    <t>'DOMECD76</t>
  </si>
  <si>
    <t>'5034093412285</t>
  </si>
  <si>
    <t>RODERICK,MIKELYN</t>
  </si>
  <si>
    <t>COPASETIC IS</t>
  </si>
  <si>
    <t>AVATAR MUSIC LTD</t>
  </si>
  <si>
    <t>'DOMECD77</t>
  </si>
  <si>
    <t>'5034093412377</t>
  </si>
  <si>
    <t>DELETED - MUSIC IS OUR WAY OF</t>
  </si>
  <si>
    <t>'DOMECD83</t>
  </si>
  <si>
    <t>'5034093412391</t>
  </si>
  <si>
    <t>LEFT</t>
  </si>
  <si>
    <t>'DOMECD86</t>
  </si>
  <si>
    <t>'5034093412575</t>
  </si>
  <si>
    <t>TAYLOR,JAMES/QUARTET</t>
  </si>
  <si>
    <t>DONT MESS WITH MR T</t>
  </si>
  <si>
    <t>'DOMECD88</t>
  </si>
  <si>
    <t>'5034093412643</t>
  </si>
  <si>
    <t>WINES &amp; SPIRITS</t>
  </si>
  <si>
    <t>'DOMECD90</t>
  </si>
  <si>
    <t>'5034093412728</t>
  </si>
  <si>
    <t>REMY,TONY &amp; BLUEY</t>
  </si>
  <si>
    <t>FIRST PROTOCOL</t>
  </si>
  <si>
    <t>'DOMECD91</t>
  </si>
  <si>
    <t>'5034093412766</t>
  </si>
  <si>
    <t>A WOMANS TOUCH</t>
  </si>
  <si>
    <t>'DOMECD92</t>
  </si>
  <si>
    <t>'5034093412858</t>
  </si>
  <si>
    <t>STILL</t>
  </si>
  <si>
    <t>'DOMECD93</t>
  </si>
  <si>
    <t>'5034093412865</t>
  </si>
  <si>
    <t>TALES FROM THE BEACH</t>
  </si>
  <si>
    <t>'DOMECD96</t>
  </si>
  <si>
    <t>'5034093413022</t>
  </si>
  <si>
    <t>MORE TALES (REMIXED)</t>
  </si>
  <si>
    <t>'DOMECD97</t>
  </si>
  <si>
    <t>'5034093413077</t>
  </si>
  <si>
    <t>STORYTELLER</t>
  </si>
  <si>
    <t>'DOMECD98</t>
  </si>
  <si>
    <t>'5034093413107</t>
  </si>
  <si>
    <t>DID YOU MISS ME?</t>
  </si>
  <si>
    <t>12EP</t>
  </si>
  <si>
    <t>LP</t>
  </si>
  <si>
    <t>'DOMELP333</t>
  </si>
  <si>
    <t>'5034093516235</t>
  </si>
  <si>
    <t>JARROD LAWSON AT THE BBC</t>
  </si>
  <si>
    <t>ERGO</t>
  </si>
  <si>
    <t>'ERGO101</t>
  </si>
  <si>
    <t>'5034093414005</t>
  </si>
  <si>
    <t>WILSON,MICK</t>
  </si>
  <si>
    <t>SO THE STORY GOES</t>
  </si>
  <si>
    <t>'FYLCD14</t>
  </si>
  <si>
    <t>'5034093440035</t>
  </si>
  <si>
    <t>GOULDMAN,GRAHAM</t>
  </si>
  <si>
    <t>AND ANOTHER THING…</t>
  </si>
  <si>
    <t>'SLOUNGECD110X</t>
  </si>
  <si>
    <t>'5034093415026</t>
  </si>
  <si>
    <t>SOUL LOUNGE 9</t>
  </si>
  <si>
    <t>'SLOUNGECD120X</t>
  </si>
  <si>
    <t>'5034093415545</t>
  </si>
  <si>
    <t>SOUL LOUNGE 10</t>
  </si>
  <si>
    <t>'SLOUNGECD130X</t>
  </si>
  <si>
    <t>'5034093416092</t>
  </si>
  <si>
    <t>SOUL LOUNGE 11</t>
  </si>
  <si>
    <t>'SLOUNGECD140X</t>
  </si>
  <si>
    <t>'5034093516426</t>
  </si>
  <si>
    <t>SOUL LOUNGE 12</t>
  </si>
  <si>
    <t>FRANCE</t>
  </si>
  <si>
    <t>'SLOUNGECD150X</t>
  </si>
  <si>
    <t>'5034093516655</t>
  </si>
  <si>
    <t>VARIOUS ARTISTS</t>
  </si>
  <si>
    <t>SOUL LOUNGE 13</t>
  </si>
  <si>
    <t>Totals:</t>
  </si>
  <si>
    <t>Other Fees &amp; Storage Charges</t>
  </si>
  <si>
    <t>Other Fees</t>
  </si>
  <si>
    <t>Units</t>
  </si>
  <si>
    <t>Fee</t>
  </si>
  <si>
    <t>Fee Type</t>
  </si>
  <si>
    <t>£ Total</t>
  </si>
  <si>
    <t>Total</t>
  </si>
  <si>
    <t>Amazon Vinyl Packaging Re-Charge</t>
  </si>
  <si>
    <t>ppu</t>
  </si>
  <si>
    <t>Consignment Stock Movements OTHER</t>
  </si>
  <si>
    <t>%ppd</t>
  </si>
  <si>
    <t>Consignment Stock Returns OTHER</t>
  </si>
  <si>
    <t>Destruction Fee/Handling Charge</t>
  </si>
  <si>
    <t>Faulty Handling Fee/Charge</t>
  </si>
  <si>
    <t>Faulty Handling Fee / Charge - Reversal</t>
  </si>
  <si>
    <t>Freight Charge</t>
  </si>
  <si>
    <t>Overstocks Fee/Handling Charge</t>
  </si>
  <si>
    <t>Product Creation Fee/Charge</t>
  </si>
  <si>
    <t>Promo Handling Fee (1)</t>
  </si>
  <si>
    <t>Promo Handling Fee (2)</t>
  </si>
  <si>
    <t>Refurb/Rework Fees/Charges</t>
  </si>
  <si>
    <t>Various</t>
  </si>
  <si>
    <t>Returns Handling Fee (1)</t>
  </si>
  <si>
    <t>Returns Handling (2)</t>
  </si>
  <si>
    <t>Stockout/Exit Fee</t>
  </si>
  <si>
    <t>Stock Return to Supplier Fee (1)</t>
  </si>
  <si>
    <t>Stock Return to Supplier Fee (2)</t>
  </si>
  <si>
    <t>Supplier Transshipping Fee (1)</t>
  </si>
  <si>
    <t>Retu</t>
  </si>
  <si>
    <t>Supplier Transshipping Fee (2)</t>
  </si>
  <si>
    <t>Storage</t>
  </si>
  <si>
    <t>Pallets</t>
  </si>
  <si>
    <t>Boxset Pallets (3000)</t>
  </si>
  <si>
    <t>CD Pallets (4800)</t>
  </si>
  <si>
    <t>DVD Pallets (3000)</t>
  </si>
  <si>
    <t>Vinyl Pallets (1152)</t>
  </si>
  <si>
    <t>Total (pallet/weeks)</t>
  </si>
  <si>
    <t>Subtotal - Other Fees &amp; Storage Charges</t>
  </si>
  <si>
    <t>Consignment Customer Invoices - Reversals Credits OTHER</t>
  </si>
  <si>
    <t>Movement Fees</t>
  </si>
  <si>
    <t>Movement</t>
  </si>
  <si>
    <t>Subtotal - Movement Fees</t>
  </si>
  <si>
    <t>Refurb-Rework Fees</t>
  </si>
  <si>
    <t>CustomerCode</t>
  </si>
  <si>
    <t>Customer Name</t>
  </si>
  <si>
    <t>Process Date</t>
  </si>
  <si>
    <t>Cat No.</t>
  </si>
  <si>
    <t>Artist/Title</t>
  </si>
  <si>
    <t>Work Detail</t>
  </si>
  <si>
    <t>Unit Fee</t>
  </si>
  <si>
    <t>Fee Total</t>
  </si>
  <si>
    <t>Notes</t>
  </si>
  <si>
    <t>DOMEC</t>
  </si>
  <si>
    <t>30-Nov-2018</t>
  </si>
  <si>
    <t>INCOGNITO,TALES FROM THE BEACH</t>
  </si>
  <si>
    <t>CD Shrink-Wrap</t>
  </si>
  <si>
    <t>VARIOUS,SMOOTH JAZZ JOURNEY COASTLINE</t>
  </si>
  <si>
    <t>06-Nov-2018</t>
  </si>
  <si>
    <t>BLUEY,LIFE BETWEEN THE NOTES</t>
  </si>
  <si>
    <t>* Shrink-Wrap Removal</t>
  </si>
  <si>
    <t>ESCOFFERY,SHAUN,IN THE RED ROOM</t>
  </si>
  <si>
    <t>* CD Shrink-Wrap</t>
  </si>
  <si>
    <t>INCOGNITO,WHO NEEDS LOVE/ADVENTURES</t>
  </si>
  <si>
    <t>LAW,SIMON,LOOK TO THE SKY</t>
  </si>
  <si>
    <t>ROBERSON,ERIC,WIND</t>
  </si>
  <si>
    <t>Summary</t>
  </si>
  <si>
    <t>Transaction</t>
  </si>
  <si>
    <t>Type</t>
  </si>
  <si>
    <t>Date</t>
  </si>
  <si>
    <t>Value</t>
  </si>
  <si>
    <t>1408LRRETN1954</t>
  </si>
  <si>
    <t>Retention Held</t>
  </si>
  <si>
    <t>31/08/2014</t>
  </si>
  <si>
    <t>Standard Retention, 15 % of Aug Gross Sales.</t>
  </si>
  <si>
    <t>1409LRRETN1954</t>
  </si>
  <si>
    <t>30/09/2014</t>
  </si>
  <si>
    <t>Standard Retention, 15 % of Sep Gross Sales.</t>
  </si>
  <si>
    <t>1410LRRETN1954</t>
  </si>
  <si>
    <t>31/10/2014</t>
  </si>
  <si>
    <t>Standard Retention, 15 % of Oct Gross Sales.</t>
  </si>
  <si>
    <t>1411LRRETN1954</t>
  </si>
  <si>
    <t>30/11/2014</t>
  </si>
  <si>
    <t>Standard Retention, 15 % of Nov Gross Sales.</t>
  </si>
  <si>
    <t>1412UIRETN1954</t>
  </si>
  <si>
    <t>31/12/2014</t>
  </si>
  <si>
    <t>Oct unpaid invoice retentions</t>
  </si>
  <si>
    <t>1412LRRETN1954</t>
  </si>
  <si>
    <t>Standard Retention, 15 % of Dec Gross Sales.</t>
  </si>
  <si>
    <t>Retention Released</t>
  </si>
  <si>
    <t>Aug Standard Retention Released</t>
  </si>
  <si>
    <t>1501UIRETN1954</t>
  </si>
  <si>
    <t>31/01/2015</t>
  </si>
  <si>
    <t>Nov unpaid invoice retentions</t>
  </si>
  <si>
    <t>1501LRRETN1954</t>
  </si>
  <si>
    <t>Standard Retention, 15 % of Jan Gross Sales.</t>
  </si>
  <si>
    <t>Sep Standard Retention Released</t>
  </si>
  <si>
    <t>Oct unpaid invoice retentions Released</t>
  </si>
  <si>
    <t>1502UIRETN1954</t>
  </si>
  <si>
    <t>28/02/2015</t>
  </si>
  <si>
    <t>Dec unpaid invoice retentions</t>
  </si>
  <si>
    <t>1502LRRETN1954</t>
  </si>
  <si>
    <t>Standard Retention, 15 % of Feb Gross Sales.</t>
  </si>
  <si>
    <t>Oct Standard Retention Released</t>
  </si>
  <si>
    <t>Nov unpaid invoice retentions Released</t>
  </si>
  <si>
    <t>1503UIRETN1954</t>
  </si>
  <si>
    <t>31/03/2015</t>
  </si>
  <si>
    <t>Jan unpaid invoice retentions</t>
  </si>
  <si>
    <t>1503LRRETN1954</t>
  </si>
  <si>
    <t>Standard Retention, 15 % of Mar Gross Sales.</t>
  </si>
  <si>
    <t>Nov Standard Retention Released</t>
  </si>
  <si>
    <t>Dec unpaid invoice retentions Released</t>
  </si>
  <si>
    <t>1504UIRETN1954</t>
  </si>
  <si>
    <t>30/04/2015</t>
  </si>
  <si>
    <t>Feb unpaid invoice retentions</t>
  </si>
  <si>
    <t>1504LRRETN1954</t>
  </si>
  <si>
    <t>Standard Retention, 15 % of Apr Gross Sales.</t>
  </si>
  <si>
    <t>Dec Standard Retention Released</t>
  </si>
  <si>
    <t>Jan unpaid invoice retentions Released</t>
  </si>
  <si>
    <t>1505UIRETN1954</t>
  </si>
  <si>
    <t>31/05/2015</t>
  </si>
  <si>
    <t>March unpaid invoice retentions</t>
  </si>
  <si>
    <t>1505LRRETN1954</t>
  </si>
  <si>
    <t>Standard Retention, 15 % of May Gross Sales.</t>
  </si>
  <si>
    <t>Jan Standard Retention Released</t>
  </si>
  <si>
    <t>Feb unpaid invoice retentions Released</t>
  </si>
  <si>
    <t>1506UIRETN1954</t>
  </si>
  <si>
    <t>30/06/2015</t>
  </si>
  <si>
    <t>April unpaid invoice retentions</t>
  </si>
  <si>
    <t>1506LRRETN1954</t>
  </si>
  <si>
    <t>Standard Retention, 15 % of Jun Gross Sales.</t>
  </si>
  <si>
    <t>Feb Standard Retention Released</t>
  </si>
  <si>
    <t>March unpaid invoice retentions Released</t>
  </si>
  <si>
    <t>1507LRRETN1954</t>
  </si>
  <si>
    <t>31/07/2015</t>
  </si>
  <si>
    <t>Standard Retention, 15 % of Jul Gross Sales.</t>
  </si>
  <si>
    <t>Mar Standard Retention Released</t>
  </si>
  <si>
    <t>April unpaid invoice retentions Released</t>
  </si>
  <si>
    <t>1508LRRETN1954</t>
  </si>
  <si>
    <t>31/08/2015</t>
  </si>
  <si>
    <t>Apr Standard Retention Released</t>
  </si>
  <si>
    <t>1509LRRETN1954</t>
  </si>
  <si>
    <t>30/09/2015</t>
  </si>
  <si>
    <t>May Standard Retention Released</t>
  </si>
  <si>
    <t>1510LRRETN1954</t>
  </si>
  <si>
    <t>31/10/2015</t>
  </si>
  <si>
    <t>Jun Standard Retention Released</t>
  </si>
  <si>
    <t>1511LRRETN1954</t>
  </si>
  <si>
    <t>30/11/2015</t>
  </si>
  <si>
    <t>Jul Standard Retention Released</t>
  </si>
  <si>
    <t>1512LRRETN1954</t>
  </si>
  <si>
    <t>31/12/2015</t>
  </si>
  <si>
    <t>1601LRRETN1954</t>
  </si>
  <si>
    <t>31/01/2016</t>
  </si>
  <si>
    <t>1602LRRETN1954</t>
  </si>
  <si>
    <t>29/02/2016</t>
  </si>
  <si>
    <t>1603UIRETN1954</t>
  </si>
  <si>
    <t>31/03/2016</t>
  </si>
  <si>
    <t>1603LRRETN1954</t>
  </si>
  <si>
    <t>1604UIRETN1954</t>
  </si>
  <si>
    <t>30/04/2016</t>
  </si>
  <si>
    <t>1604LRRETN1954</t>
  </si>
  <si>
    <t>1605UIRETN1954</t>
  </si>
  <si>
    <t>31/05/2016</t>
  </si>
  <si>
    <t>Mar unpaid invoice retentions</t>
  </si>
  <si>
    <t>1605LRRETN1954</t>
  </si>
  <si>
    <t>Mar unpaid invoice retentions Released</t>
  </si>
  <si>
    <t>1606UIRETN1954</t>
  </si>
  <si>
    <t>30/06/2016</t>
  </si>
  <si>
    <t>Apr unpaid invoice retentions</t>
  </si>
  <si>
    <t>1606LRRETN1954</t>
  </si>
  <si>
    <t>Apr unpaid invoice retentions Released</t>
  </si>
  <si>
    <t>1607UIRETN1954</t>
  </si>
  <si>
    <t>31/07/2016</t>
  </si>
  <si>
    <t>May unpaid invoice retentions</t>
  </si>
  <si>
    <t>1607LRRETN1954</t>
  </si>
  <si>
    <t>1608LRRETN1954</t>
  </si>
  <si>
    <t>31/08/2016</t>
  </si>
  <si>
    <t>May unpaid invoice retentions Released</t>
  </si>
  <si>
    <t>1609LRRETN1954</t>
  </si>
  <si>
    <t>30/09/2016</t>
  </si>
  <si>
    <t>1610LRRETN1954</t>
  </si>
  <si>
    <t>31/10/2016</t>
  </si>
  <si>
    <t>1611LRRETN1954</t>
  </si>
  <si>
    <t>30/11/2016</t>
  </si>
  <si>
    <t>1612LRRETN1954</t>
  </si>
  <si>
    <t>31/12/2016</t>
  </si>
  <si>
    <t>1701UIRETN1954</t>
  </si>
  <si>
    <t>31/01/2017</t>
  </si>
  <si>
    <t>1701LRRETN1954</t>
  </si>
  <si>
    <t>1702LRRETN1954</t>
  </si>
  <si>
    <t>28/02/2017</t>
  </si>
  <si>
    <t>1703LRRETN1954</t>
  </si>
  <si>
    <t>31/03/2017</t>
  </si>
  <si>
    <t>1704RETN0213</t>
  </si>
  <si>
    <t>30/04/2017</t>
  </si>
  <si>
    <t>1705RETN0208</t>
  </si>
  <si>
    <t>31/05/2017</t>
  </si>
  <si>
    <t>1706RETN0286</t>
  </si>
  <si>
    <t>30/06/2017</t>
  </si>
  <si>
    <t>1707RETN0240</t>
  </si>
  <si>
    <t>31/07/2017</t>
  </si>
  <si>
    <t>1708RETN0202</t>
  </si>
  <si>
    <t>31/08/2017</t>
  </si>
  <si>
    <t>1709LRRETN1954</t>
  </si>
  <si>
    <t>30/09/2017</t>
  </si>
  <si>
    <t>1710LRRETN1954</t>
  </si>
  <si>
    <t>31/10/2017</t>
  </si>
  <si>
    <t>1711LRRETN1954</t>
  </si>
  <si>
    <t>30/11/2017</t>
  </si>
  <si>
    <t>1712LRRETN1954</t>
  </si>
  <si>
    <t>31/12/2017</t>
  </si>
  <si>
    <t>30/01/2018</t>
  </si>
  <si>
    <t>1801LRRETN1954</t>
  </si>
  <si>
    <t>31/01/2018</t>
  </si>
  <si>
    <t>1802UIRETN1954</t>
  </si>
  <si>
    <t>28/02/2018</t>
  </si>
  <si>
    <t>1802LRRETN1954</t>
  </si>
  <si>
    <t>30/03/2018</t>
  </si>
  <si>
    <t>1803UIRETN1954</t>
  </si>
  <si>
    <t>31/03/2018</t>
  </si>
  <si>
    <t>1803LRRETN1954</t>
  </si>
  <si>
    <t>1804LRRETN1954</t>
  </si>
  <si>
    <t>30/04/2018</t>
  </si>
  <si>
    <t>1805LRRETN1954</t>
  </si>
  <si>
    <t>31/05/2018</t>
  </si>
  <si>
    <t>28/06/2018</t>
  </si>
  <si>
    <t>1806UIRETN1954</t>
  </si>
  <si>
    <t>30/06/2018</t>
  </si>
  <si>
    <t>1806LRRETN1954</t>
  </si>
  <si>
    <t>1807UIRETN1954</t>
  </si>
  <si>
    <t>31/07/2018</t>
  </si>
  <si>
    <t>1807LRRETN1954</t>
  </si>
  <si>
    <t>30/08/2018</t>
  </si>
  <si>
    <t>1808LRRETN1954</t>
  </si>
  <si>
    <t>31/08/2018</t>
  </si>
  <si>
    <t>1809LRRETN1954</t>
  </si>
  <si>
    <t>30/09/2018</t>
  </si>
  <si>
    <t>30/10/2018</t>
  </si>
  <si>
    <t>1810SCRETN11954</t>
  </si>
  <si>
    <t>31/10/2018</t>
  </si>
  <si>
    <t>Windsong Retention</t>
  </si>
  <si>
    <t>1810LRRETN1954</t>
  </si>
  <si>
    <t>1811LRRETN1954</t>
  </si>
  <si>
    <t>30/11/2018</t>
  </si>
  <si>
    <t>Total on Retention:</t>
  </si>
  <si>
    <t>Retentions - Unpaid Invoice</t>
  </si>
  <si>
    <t>Supplier</t>
  </si>
  <si>
    <t>Customer Code</t>
  </si>
  <si>
    <t>Cat. No.</t>
  </si>
  <si>
    <t>Quantity</t>
  </si>
  <si>
    <t>Item Value GBP</t>
  </si>
  <si>
    <t>Line Value GBP</t>
  </si>
  <si>
    <t>Item Value (Supplier Currency)</t>
  </si>
  <si>
    <t>Line Value ex VAT (Supplier Currency)</t>
  </si>
  <si>
    <t>Line Tax Value (Supplier Currency)</t>
  </si>
  <si>
    <t>Line Value inc VAT (Supplier Currency)</t>
  </si>
  <si>
    <t>Invoice Number</t>
  </si>
  <si>
    <t>VAT Code</t>
  </si>
  <si>
    <t>VAT Rate</t>
  </si>
  <si>
    <t>Stock Report</t>
  </si>
  <si>
    <t>Release Date</t>
  </si>
  <si>
    <t>Opening Stock</t>
  </si>
  <si>
    <t>Goods-In</t>
  </si>
  <si>
    <t>Goods-Out</t>
  </si>
  <si>
    <t>Promos</t>
  </si>
  <si>
    <t>Consignment Ship</t>
  </si>
  <si>
    <t>Consignment Return</t>
  </si>
  <si>
    <t>Returns</t>
  </si>
  <si>
    <t>Adjs</t>
  </si>
  <si>
    <t>Closing Stock</t>
  </si>
  <si>
    <t>Faulty Stock</t>
  </si>
  <si>
    <t>Consignment Stock</t>
  </si>
  <si>
    <t>Available Stock</t>
  </si>
  <si>
    <t>To Invoice</t>
  </si>
  <si>
    <t>Cumulative Sales</t>
  </si>
  <si>
    <t>12</t>
  </si>
  <si>
    <t>'12DOME156</t>
  </si>
  <si>
    <t>'5034093210812</t>
  </si>
  <si>
    <t>DELETED - MAKE ME HAPPY</t>
  </si>
  <si>
    <t>08/12/2008</t>
  </si>
  <si>
    <t>'12DOME158</t>
  </si>
  <si>
    <t>'5034093210850</t>
  </si>
  <si>
    <t>DELETED - OVER AND OVER/MAKE M</t>
  </si>
  <si>
    <t>'12DOME170</t>
  </si>
  <si>
    <t>'5034093211130</t>
  </si>
  <si>
    <t>DELETED - TASTE OF BITTER LOVE</t>
  </si>
  <si>
    <t>'12DOME177</t>
  </si>
  <si>
    <t>'5034093211253</t>
  </si>
  <si>
    <t>DELETED - WHERE LOVE SHINES</t>
  </si>
  <si>
    <t>'12DOME195</t>
  </si>
  <si>
    <t>'5034093211604</t>
  </si>
  <si>
    <t>DELETED - EVERYTHING YOUR HEAR</t>
  </si>
  <si>
    <t>'12DOME198</t>
  </si>
  <si>
    <t>'5034093211635</t>
  </si>
  <si>
    <t>DELETED - AFTER LIFE</t>
  </si>
  <si>
    <t>'12DOME200</t>
  </si>
  <si>
    <t>'5034093211697</t>
  </si>
  <si>
    <t>DELETED - 25TH CHAPTER  REMIX</t>
  </si>
  <si>
    <t>'12DOME203</t>
  </si>
  <si>
    <t>'5034093211741</t>
  </si>
  <si>
    <t>AVANI FEAT RAHSAAN PATTERSON</t>
  </si>
  <si>
    <t>DELETED - WATCHING YOU</t>
  </si>
  <si>
    <t>'12DOME204</t>
  </si>
  <si>
    <t>'5034093211772</t>
  </si>
  <si>
    <t>MCCOLLUM,DONALD</t>
  </si>
  <si>
    <t>DELETED - U DONT WANT MY LOVE</t>
  </si>
  <si>
    <t>'12DOME208</t>
  </si>
  <si>
    <t>'5034093211857</t>
  </si>
  <si>
    <t>DELETED - WE GOT MUSIC</t>
  </si>
  <si>
    <t>'12DOME211</t>
  </si>
  <si>
    <t>'5034093211925</t>
  </si>
  <si>
    <t>DELETED - MY DOOR IS OPEN</t>
  </si>
  <si>
    <t>'12DOME221</t>
  </si>
  <si>
    <t>'5034093212267</t>
  </si>
  <si>
    <t>'12DOME222</t>
  </si>
  <si>
    <t>'5034093212298</t>
  </si>
  <si>
    <t>DELETED - SOMETHING ABOUT YOU/</t>
  </si>
  <si>
    <t>'12DOME293</t>
  </si>
  <si>
    <t>'5034093214810</t>
  </si>
  <si>
    <t>DELETED - AIN’T IT TIME/THE LE</t>
  </si>
  <si>
    <t>30/04/2012</t>
  </si>
  <si>
    <t>DELETED SELL ACCEPT</t>
  </si>
  <si>
    <t>'ALLCD67</t>
  </si>
  <si>
    <t>'5034093411684</t>
  </si>
  <si>
    <t>GOLD,ANDREW/THE ALL</t>
  </si>
  <si>
    <t>DELETED - GREETINGS FROM PLANE</t>
  </si>
  <si>
    <t>15/01/2009</t>
  </si>
  <si>
    <t>'CDDOME117</t>
  </si>
  <si>
    <t>'5034093110051</t>
  </si>
  <si>
    <t>LULU</t>
  </si>
  <si>
    <t>INDEPENDENCE</t>
  </si>
  <si>
    <t>'CDDOME138</t>
  </si>
  <si>
    <t>'5034093110464</t>
  </si>
  <si>
    <t>UNTIL YOU COME BACK TO ME</t>
  </si>
  <si>
    <t>'CDDOME142</t>
  </si>
  <si>
    <t>'5034093110532</t>
  </si>
  <si>
    <t>NOWHERE NOW</t>
  </si>
  <si>
    <t>'CDDOME160</t>
  </si>
  <si>
    <t>'5034093110969</t>
  </si>
  <si>
    <t>BROWN,BEVERLEI</t>
  </si>
  <si>
    <t>GONNA GET OVER YOU</t>
  </si>
  <si>
    <t>'CDDOME174</t>
  </si>
  <si>
    <t>'5034093111263</t>
  </si>
  <si>
    <t>FULL FLAVA FEAT CARLEEN ANDERS</t>
  </si>
  <si>
    <t>STORIES</t>
  </si>
  <si>
    <t>'CDDOME222</t>
  </si>
  <si>
    <t>'5034093112307</t>
  </si>
  <si>
    <t>SOMETHING ABOUT YOU/LADY</t>
  </si>
  <si>
    <t>DELETED NO SALES NO</t>
  </si>
  <si>
    <t>'DMINCD52</t>
  </si>
  <si>
    <t>'5034093420112</t>
  </si>
  <si>
    <t>NEWTON</t>
  </si>
  <si>
    <t>DELETED - DELETED-SOMETIMES WH</t>
  </si>
  <si>
    <t>'DMINCD55X</t>
  </si>
  <si>
    <t>'5034093420280</t>
  </si>
  <si>
    <t>EURO 2000</t>
  </si>
  <si>
    <t>DELETED - VARIOUS</t>
  </si>
  <si>
    <t>'DOME344X</t>
  </si>
  <si>
    <t>'5034093417020</t>
  </si>
  <si>
    <t>CLASSIC ALBUM SERIES</t>
  </si>
  <si>
    <t>22/03/2019</t>
  </si>
  <si>
    <t>'DOMEBOX20</t>
  </si>
  <si>
    <t>'5034093414715</t>
  </si>
  <si>
    <t>DOME:TWENTY YEARS</t>
  </si>
  <si>
    <t>27/02/2012</t>
  </si>
  <si>
    <t>'DOMECD100</t>
  </si>
  <si>
    <t>'5034093413268</t>
  </si>
  <si>
    <t>MUSIC FAN FIRST</t>
  </si>
  <si>
    <t>24/08/2009</t>
  </si>
  <si>
    <t>'DOMECD11</t>
  </si>
  <si>
    <t>'5034093410014</t>
  </si>
  <si>
    <t>DELETED - ABSOLUTELY</t>
  </si>
  <si>
    <t>'DOMECD21</t>
  </si>
  <si>
    <t>'5034093410397</t>
  </si>
  <si>
    <t>DELETED - CHINESE WHISPERS</t>
  </si>
  <si>
    <t>09/03/2009</t>
  </si>
  <si>
    <t>'DOMECD24</t>
  </si>
  <si>
    <t>'692027032425</t>
  </si>
  <si>
    <t>TAYLOR,DENNIS</t>
  </si>
  <si>
    <t>DELETED - ENOUGH IS ENOUGH</t>
  </si>
  <si>
    <t>'DOMECD27</t>
  </si>
  <si>
    <t>'5034093410762</t>
  </si>
  <si>
    <t>DELETED - NEXT TO YOU</t>
  </si>
  <si>
    <t>'DOMECD29</t>
  </si>
  <si>
    <t>'692027032920</t>
  </si>
  <si>
    <t>UNCONDITIONAL</t>
  </si>
  <si>
    <t>29/06/2009</t>
  </si>
  <si>
    <t>07/09/2009</t>
  </si>
  <si>
    <t>'DOMECD303</t>
  </si>
  <si>
    <t>'5034093413596</t>
  </si>
  <si>
    <t>ITS PERSONAL</t>
  </si>
  <si>
    <t>12/04/2010</t>
  </si>
  <si>
    <t>DELETED NO SALES ACC</t>
  </si>
  <si>
    <t>'DOMECD304</t>
  </si>
  <si>
    <t>'5034093413657</t>
  </si>
  <si>
    <t>DELETED/REORDER DOMECD304X</t>
  </si>
  <si>
    <t>20/06/2011</t>
  </si>
  <si>
    <t>05/07/2010</t>
  </si>
  <si>
    <t>26/07/2010</t>
  </si>
  <si>
    <t>21/02/2011</t>
  </si>
  <si>
    <t>'DOMECD308</t>
  </si>
  <si>
    <t>'5034093413886</t>
  </si>
  <si>
    <t>24/01WARM HUMAN, COLD WORLD</t>
  </si>
  <si>
    <t>24/01/2011</t>
  </si>
  <si>
    <t>27/06/2011</t>
  </si>
  <si>
    <t>18/07/2011</t>
  </si>
  <si>
    <t>'DOMECD311</t>
  </si>
  <si>
    <t>'5034093414371</t>
  </si>
  <si>
    <t>MR NICE GUY?</t>
  </si>
  <si>
    <t>05/09/2011</t>
  </si>
  <si>
    <t>'DOMECD312</t>
  </si>
  <si>
    <t>'5034093414623</t>
  </si>
  <si>
    <t>CLEMENTINE SUN</t>
  </si>
  <si>
    <t>26/03/2012</t>
  </si>
  <si>
    <t>12/11/2012</t>
  </si>
  <si>
    <t>25/03/2013</t>
  </si>
  <si>
    <t>29/07/2013</t>
  </si>
  <si>
    <t>23/09/2013</t>
  </si>
  <si>
    <t>04/11/2013</t>
  </si>
  <si>
    <t>'DOMECD32</t>
  </si>
  <si>
    <t>'5034093411011</t>
  </si>
  <si>
    <t>THEY DONT KNOW</t>
  </si>
  <si>
    <t>'DOMECD321</t>
  </si>
  <si>
    <t>'5034093415804</t>
  </si>
  <si>
    <t>B-SIDES, FEATURES &amp; HEARTACHES</t>
  </si>
  <si>
    <t>03/02/2014</t>
  </si>
  <si>
    <t>17/03/2014</t>
  </si>
  <si>
    <t>'DOMECD323</t>
  </si>
  <si>
    <t>'5034093415897</t>
  </si>
  <si>
    <t>SUN ROOM,THE</t>
  </si>
  <si>
    <t>19/05/2014</t>
  </si>
  <si>
    <t>28/04/2014</t>
  </si>
  <si>
    <t>18/08/2014</t>
  </si>
  <si>
    <t>26/05/2014</t>
  </si>
  <si>
    <t>'DOMECD327</t>
  </si>
  <si>
    <t>'692027038922</t>
  </si>
  <si>
    <t>01/09/2014</t>
  </si>
  <si>
    <t>11/09/2015</t>
  </si>
  <si>
    <t>'DOMECD328</t>
  </si>
  <si>
    <t>'5034093416016</t>
  </si>
  <si>
    <t>BOX,THE</t>
  </si>
  <si>
    <t>11/08/2014</t>
  </si>
  <si>
    <t>06/10/2014</t>
  </si>
  <si>
    <t>03/11/2014</t>
  </si>
  <si>
    <t>20/04/2015</t>
  </si>
  <si>
    <t>11/05/2015</t>
  </si>
  <si>
    <t>04/03/2016</t>
  </si>
  <si>
    <t>12/02/2016</t>
  </si>
  <si>
    <t>'DOMECD336</t>
  </si>
  <si>
    <t>'810998020030</t>
  </si>
  <si>
    <t>EVERGREEN (EXPORT ONLY)</t>
  </si>
  <si>
    <t>14/10/2016</t>
  </si>
  <si>
    <t>'DOMECD337XPROMO</t>
  </si>
  <si>
    <t>'000000000000</t>
  </si>
  <si>
    <t>DELETED - WHO NEEDS LOVE/ADVEN</t>
  </si>
  <si>
    <t>21/04/2017</t>
  </si>
  <si>
    <t>23/06/2017</t>
  </si>
  <si>
    <t>21/07/2017</t>
  </si>
  <si>
    <t>20/10/2017</t>
  </si>
  <si>
    <t>29/06/2018</t>
  </si>
  <si>
    <t>'DOMECD342PROMO</t>
  </si>
  <si>
    <t>'0000000000000</t>
  </si>
  <si>
    <t>RIDE LIKE THE WIND (PROMO)</t>
  </si>
  <si>
    <t>10/05/2018</t>
  </si>
  <si>
    <t>15/06/2018</t>
  </si>
  <si>
    <t>'DOMECD34X</t>
  </si>
  <si>
    <t>'5034093411042</t>
  </si>
  <si>
    <t>SINCLAIR</t>
  </si>
  <si>
    <t>I WANT YOU BACK</t>
  </si>
  <si>
    <t>'DOMECD35</t>
  </si>
  <si>
    <t>'692027033521</t>
  </si>
  <si>
    <t>GARDIER,DONNA</t>
  </si>
  <si>
    <t>HOME</t>
  </si>
  <si>
    <t>'DOMECD36</t>
  </si>
  <si>
    <t>'692027033620</t>
  </si>
  <si>
    <t>ANDREUS</t>
  </si>
  <si>
    <t>STREET TROUBADOUR</t>
  </si>
  <si>
    <t>'DOMECD44</t>
  </si>
  <si>
    <t>'5034093411394</t>
  </si>
  <si>
    <t>DOME COOKING</t>
  </si>
  <si>
    <t>'DOMECD45</t>
  </si>
  <si>
    <t>'692027034528</t>
  </si>
  <si>
    <t>IN THE MOOD</t>
  </si>
  <si>
    <t>'DOMECD47</t>
  </si>
  <si>
    <t>'692027034726</t>
  </si>
  <si>
    <t>PARA:DISO</t>
  </si>
  <si>
    <t>PARADISE II PARANOIA</t>
  </si>
  <si>
    <t>'DOMECD48</t>
  </si>
  <si>
    <t>'692027034825</t>
  </si>
  <si>
    <t>GAINES,ROSIE</t>
  </si>
  <si>
    <t>YOU GAVE ME FREEDOM</t>
  </si>
  <si>
    <t>'DOMECD5</t>
  </si>
  <si>
    <t>'5027731619054</t>
  </si>
  <si>
    <t>STEVENS,MIKE</t>
  </si>
  <si>
    <t>JOY</t>
  </si>
  <si>
    <t>'DOMECD50</t>
  </si>
  <si>
    <t>'5034093111454</t>
  </si>
  <si>
    <t>BETWEEN THE SUN AND THE MOON</t>
  </si>
  <si>
    <t>'DOMECD51</t>
  </si>
  <si>
    <t>'692027035129</t>
  </si>
  <si>
    <t>AFTER HOURS</t>
  </si>
  <si>
    <t>'DOMECD53</t>
  </si>
  <si>
    <t>'692027035327</t>
  </si>
  <si>
    <t>AVANI</t>
  </si>
  <si>
    <t>THE REAL THING</t>
  </si>
  <si>
    <t>'DOMECD54</t>
  </si>
  <si>
    <t>'5034093411592</t>
  </si>
  <si>
    <t>DELETED - SMILE - THE BEST OF</t>
  </si>
  <si>
    <t>'DOMECD55</t>
  </si>
  <si>
    <t>'5034093411646</t>
  </si>
  <si>
    <t>DELETED - DELETED - JUST BECAU</t>
  </si>
  <si>
    <t>CDDV</t>
  </si>
  <si>
    <t>'DOMECD57</t>
  </si>
  <si>
    <t>'0</t>
  </si>
  <si>
    <t>DELETED - DUKE</t>
  </si>
  <si>
    <t>'DOMECD58</t>
  </si>
  <si>
    <t>'5034093411752</t>
  </si>
  <si>
    <t>LAURNEA</t>
  </si>
  <si>
    <t>I REMEMBER</t>
  </si>
  <si>
    <t>'DOMECD60</t>
  </si>
  <si>
    <t>'5034093411790</t>
  </si>
  <si>
    <t>DON E</t>
  </si>
  <si>
    <t>TRY THIS</t>
  </si>
  <si>
    <t>'DOMECD61</t>
  </si>
  <si>
    <t>'5034093411813</t>
  </si>
  <si>
    <t>REDBONE,MARTHA</t>
  </si>
  <si>
    <t>DELETED - SKINTALK</t>
  </si>
  <si>
    <t>'DOMECD63</t>
  </si>
  <si>
    <t>'5034093411844</t>
  </si>
  <si>
    <t>U DONT WANT MY LOVE</t>
  </si>
  <si>
    <t>'DOMECD65</t>
  </si>
  <si>
    <t>'5034093411943</t>
  </si>
  <si>
    <t>BERNOD,KAREN</t>
  </si>
  <si>
    <t>DELETED - LIFE AT 360 DEGREES</t>
  </si>
  <si>
    <t>'DOMECD67</t>
  </si>
  <si>
    <t>'5034093411974</t>
  </si>
  <si>
    <t>DELETED IN MELLOW TONE</t>
  </si>
  <si>
    <t>'DOMECD70</t>
  </si>
  <si>
    <t>'5034093412032</t>
  </si>
  <si>
    <t>DEXTER,JULIE/KHARI SIMMONS</t>
  </si>
  <si>
    <t>MOON BOSSA</t>
  </si>
  <si>
    <t>'DOMECD73</t>
  </si>
  <si>
    <t>'5034093412162</t>
  </si>
  <si>
    <t>THE RED CLAY CHRONICLES</t>
  </si>
  <si>
    <t>'DOMECD80</t>
  </si>
  <si>
    <t>'5034093412384</t>
  </si>
  <si>
    <t>CHAMBERS,GORDON</t>
  </si>
  <si>
    <t>DELETED - LOVE STORIES</t>
  </si>
  <si>
    <t>'DOMECD85</t>
  </si>
  <si>
    <t>'5034093412520</t>
  </si>
  <si>
    <t>THREE CHORDS &amp; THE TRUTH</t>
  </si>
  <si>
    <t>'DOMECD89</t>
  </si>
  <si>
    <t>'5034093412650</t>
  </si>
  <si>
    <t>THE COLLECTION</t>
  </si>
  <si>
    <t>17/12/2008</t>
  </si>
  <si>
    <t>'DOMECD94</t>
  </si>
  <si>
    <t>'5034093412933</t>
  </si>
  <si>
    <t>NATURAL</t>
  </si>
  <si>
    <t>'DOMECD95</t>
  </si>
  <si>
    <t>'5034093412957</t>
  </si>
  <si>
    <t>DELETED - A POEM ABOUT MS DOSS</t>
  </si>
  <si>
    <t>23/02/2009</t>
  </si>
  <si>
    <t>23/03/2009</t>
  </si>
  <si>
    <t>'DOMECD99</t>
  </si>
  <si>
    <t>'5034093413251</t>
  </si>
  <si>
    <t>HIL ST. SOUL</t>
  </si>
  <si>
    <t>DELETED-RELEASE</t>
  </si>
  <si>
    <t>01/06/2009</t>
  </si>
  <si>
    <t>LP2</t>
  </si>
  <si>
    <t>'DOMELP17</t>
  </si>
  <si>
    <t>'5034093510288</t>
  </si>
  <si>
    <t>DELETED - SOUL ORGANIC</t>
  </si>
  <si>
    <t>'DOMELP24</t>
  </si>
  <si>
    <t>'5034093510585</t>
  </si>
  <si>
    <t>'DOMELP27</t>
  </si>
  <si>
    <t>'5034093510776</t>
  </si>
  <si>
    <t>'DOMELP29</t>
  </si>
  <si>
    <t>'5034093510820</t>
  </si>
  <si>
    <t>DELETED - UNCONDITIONAL</t>
  </si>
  <si>
    <t>'DOMELP30</t>
  </si>
  <si>
    <t>'5034093510936</t>
  </si>
  <si>
    <t>D-INFLUENCE</t>
  </si>
  <si>
    <t>DELETED - D-VAS</t>
  </si>
  <si>
    <t>'DOMELP306</t>
  </si>
  <si>
    <t>'5034093513760</t>
  </si>
  <si>
    <t>DELETED - TRANSATLANTIC RPM</t>
  </si>
  <si>
    <t>23/10/2015</t>
  </si>
  <si>
    <t>'DOMELP52</t>
  </si>
  <si>
    <t>'5034093511551</t>
  </si>
  <si>
    <t>DELETED - DELETED - ADVENTURES</t>
  </si>
  <si>
    <t>18/04/2011</t>
  </si>
  <si>
    <t>'SLOUNGECD100X</t>
  </si>
  <si>
    <t>'5034093414432</t>
  </si>
  <si>
    <t>SOUL LOUNGE 8</t>
  </si>
  <si>
    <t>03/10/2011</t>
  </si>
  <si>
    <t>24/09/2012</t>
  </si>
  <si>
    <t>02/09/2013</t>
  </si>
  <si>
    <t>29/09/2014</t>
  </si>
  <si>
    <t>02/10/2015</t>
  </si>
  <si>
    <t>14/04/2017</t>
  </si>
  <si>
    <t>'SLOUNGECD30X</t>
  </si>
  <si>
    <t>'5034093711678</t>
  </si>
  <si>
    <t>SOUL LOUNGE</t>
  </si>
  <si>
    <t>'SLOUNGECD40X</t>
  </si>
  <si>
    <t>'5034093711890</t>
  </si>
  <si>
    <t>SOUL LOUNGE 2</t>
  </si>
  <si>
    <t>'SLOUNGECD50X</t>
  </si>
  <si>
    <t>'5034093712156</t>
  </si>
  <si>
    <t>SOUL LOUNGE 3</t>
  </si>
  <si>
    <t>DELETED - DELETED - VARIOUS</t>
  </si>
  <si>
    <t>'SLOUNGECD60X</t>
  </si>
  <si>
    <t>'5034093712064</t>
  </si>
  <si>
    <t>SOUL LOUNGE 4</t>
  </si>
  <si>
    <t>DELETED - DELETED-VARIOUS</t>
  </si>
  <si>
    <t>'SLOUNGECD70X</t>
  </si>
  <si>
    <t>'5034093412988</t>
  </si>
  <si>
    <t>SOUL LOUNGE 5</t>
  </si>
  <si>
    <t>'SLOUNGECD80X</t>
  </si>
  <si>
    <t>'5034093413336</t>
  </si>
  <si>
    <t>SOUL LOUNGE 6</t>
  </si>
  <si>
    <t>28/09/2009</t>
  </si>
  <si>
    <t>'SLOUNGECD90X</t>
  </si>
  <si>
    <t>'5034093413794</t>
  </si>
  <si>
    <t>SOUL LOUNGE 7</t>
  </si>
  <si>
    <t>20/09/2010</t>
  </si>
  <si>
    <t>Overstocks</t>
  </si>
  <si>
    <t>CatNo</t>
  </si>
  <si>
    <t>Faulty</t>
  </si>
  <si>
    <t>Available</t>
  </si>
  <si>
    <t>To Remain</t>
  </si>
  <si>
    <t>Qty Overstocked</t>
  </si>
  <si>
    <t>5034093110051</t>
  </si>
  <si>
    <t>LULU - INDEPENDENCE</t>
  </si>
  <si>
    <t>5034093111263</t>
  </si>
  <si>
    <t>FULL FLAVA FEAT CARLEEN ANDERS - STORIES</t>
  </si>
  <si>
    <t>5034093111386</t>
  </si>
  <si>
    <t>INCOGNITO - CANT GET YOU OUT OF MY H</t>
  </si>
  <si>
    <t>5034093112253</t>
  </si>
  <si>
    <t>INCOGNITO - THATS THE WAY OF THE WOR</t>
  </si>
  <si>
    <t>5034093414715</t>
  </si>
  <si>
    <t>DOME:TWENTY YEARS - VARIOUS</t>
  </si>
  <si>
    <t>5034093413268</t>
  </si>
  <si>
    <t>ROBERSON,ERIC - MUSIC FAN FIRST</t>
  </si>
  <si>
    <t>692027032920</t>
  </si>
  <si>
    <t>TAYLOR,DENNIS - UNCONDITIONAL</t>
  </si>
  <si>
    <t>5034093413312</t>
  </si>
  <si>
    <t>RUSSELL,BRENDA - IN THE THICK OF IT</t>
  </si>
  <si>
    <t>5034093414234</t>
  </si>
  <si>
    <t>SUNSHINE,AVERY - AVERY SUNSHINE BONUS TRACK EDN</t>
  </si>
  <si>
    <t>5034093413664</t>
  </si>
  <si>
    <t>DRIZABONE SOUL FAMILY - ALL THE WAY</t>
  </si>
  <si>
    <t>5034093413671</t>
  </si>
  <si>
    <t>INCOGNITO - TRANSATLANTIC RPM</t>
  </si>
  <si>
    <t>5034093413930</t>
  </si>
  <si>
    <t>DAVID,ANTHONY - AS ABOVE, SO BELOW</t>
  </si>
  <si>
    <t>5034093414371</t>
  </si>
  <si>
    <t>ROBERSON,ERIC - MR NICE GUY?</t>
  </si>
  <si>
    <t>5034093414623</t>
  </si>
  <si>
    <t>SIMMONS,KHARI CABRAL - CLEMENTINE SUN</t>
  </si>
  <si>
    <t>5034093414746</t>
  </si>
  <si>
    <t>INCOGNITO - SURREAL</t>
  </si>
  <si>
    <t>5034093415019</t>
  </si>
  <si>
    <t>DAVID,ANTHONY - LOVE OUT LOUD</t>
  </si>
  <si>
    <t>5034093415460</t>
  </si>
  <si>
    <t>DON-E - LITTLE STAR</t>
  </si>
  <si>
    <t>5034093415583</t>
  </si>
  <si>
    <t>HESTON - LOVE JUNKIE</t>
  </si>
  <si>
    <t>5034093415699</t>
  </si>
  <si>
    <t>FULL FLAVA - SWEETEST FLAVA THE BEST OF FU</t>
  </si>
  <si>
    <t>5034093411011</t>
  </si>
  <si>
    <t>JOHNSON,ANGELA - THEY DONT KNOW</t>
  </si>
  <si>
    <t>5034093415804</t>
  </si>
  <si>
    <t>ROBERSON,ERIC - B-SIDES, FEATURES &amp; HEARTACHES</t>
  </si>
  <si>
    <t>5034093415897</t>
  </si>
  <si>
    <t>SUNSHINE,AVERY - SUN ROOM,THE</t>
  </si>
  <si>
    <t>5034093415989</t>
  </si>
  <si>
    <t>JOHNSON,ANGELA - NATURALLY ME</t>
  </si>
  <si>
    <t>692027038922</t>
  </si>
  <si>
    <t>ESCOFFERY,SHAUN - IN THE RED ROOM</t>
  </si>
  <si>
    <t>5034093416405</t>
  </si>
  <si>
    <t>5034093416016</t>
  </si>
  <si>
    <t>ROBERSON,ERIC - BOX,THE</t>
  </si>
  <si>
    <t>5034093416078</t>
  </si>
  <si>
    <t>LAWSON,JARROD - JARROD LAWSON</t>
  </si>
  <si>
    <t>5034093416122</t>
  </si>
  <si>
    <t>IMAANI - STANDING TALL</t>
  </si>
  <si>
    <t>5034093416290</t>
  </si>
  <si>
    <t>BLUEY - LIFE BETWEEN THE NOTES</t>
  </si>
  <si>
    <t>5034093416313</t>
  </si>
  <si>
    <t>TORTURED SOUL - HOT FOR YOUR LOVE TONIGHT</t>
  </si>
  <si>
    <t>5034093416498</t>
  </si>
  <si>
    <t>VARIOUS - SMOOTH JAZZ JOURNEY</t>
  </si>
  <si>
    <t>5034093416504</t>
  </si>
  <si>
    <t>DEAN,GREG - UNCONDITIONAL LOVE</t>
  </si>
  <si>
    <t>810998020030</t>
  </si>
  <si>
    <t>ESCOFFERY,SHAUN - EVERGREEN (EXPORT ONLY)</t>
  </si>
  <si>
    <t>810998020023</t>
  </si>
  <si>
    <t>INCOGNITO - WHO NEEDS LOVE/ADVENTURES</t>
  </si>
  <si>
    <t>5034093416726</t>
  </si>
  <si>
    <t>ROBERSON,ERIC - EARTH</t>
  </si>
  <si>
    <t>5034093416740</t>
  </si>
  <si>
    <t>LAW,SIMON - LOOK TO THE SKY</t>
  </si>
  <si>
    <t>5034093416795</t>
  </si>
  <si>
    <t>ROBERSON,ERIC - WIND</t>
  </si>
  <si>
    <t>5034093416856</t>
  </si>
  <si>
    <t>ROBERSON,ERIC - FIRE</t>
  </si>
  <si>
    <t>5034093416962</t>
  </si>
  <si>
    <t>SIMMONS,KHARI CABRAL - SOULBOSSA EP</t>
  </si>
  <si>
    <t>692027033620</t>
  </si>
  <si>
    <t>ANDREUS - STREET TROUBADOUR</t>
  </si>
  <si>
    <t>692027034528</t>
  </si>
  <si>
    <t>TAYLOR,DENNIS - IN THE MOOD</t>
  </si>
  <si>
    <t>692027034726</t>
  </si>
  <si>
    <t>PARA:DISO - PARADISE II PARANOIA</t>
  </si>
  <si>
    <t>692027034825</t>
  </si>
  <si>
    <t>GAINES,ROSIE - YOU GAVE ME FREEDOM</t>
  </si>
  <si>
    <t>5034093411448</t>
  </si>
  <si>
    <t>COOLY'S HOT BOX - DONT BE AFRAID, GET ON</t>
  </si>
  <si>
    <t>692027035327</t>
  </si>
  <si>
    <t>AVANI - THE REAL THING</t>
  </si>
  <si>
    <t>5034093411783</t>
  </si>
  <si>
    <t>ANDERSON,CARLEEN - SOUL PROVIDENCE</t>
  </si>
  <si>
    <t>5034093411790</t>
  </si>
  <si>
    <t>DON E - TRY THIS</t>
  </si>
  <si>
    <t>5034093411943</t>
  </si>
  <si>
    <t>BERNOD,KAREN - DELETED - LIFE AT 360 DEGREES</t>
  </si>
  <si>
    <t>5034093411950</t>
  </si>
  <si>
    <t>KNIGHT,BEVERLEY - THE B-FUNK</t>
  </si>
  <si>
    <t>5034093412063</t>
  </si>
  <si>
    <t>DOSS,CONYA - LOVE RAIN DOWN</t>
  </si>
  <si>
    <t>5034093412162</t>
  </si>
  <si>
    <t>DAVID,ANTHONY - THE RED CLAY CHRONICLES</t>
  </si>
  <si>
    <t>5034093412391</t>
  </si>
  <si>
    <t>ROBERSON,ERIC - LEFT</t>
  </si>
  <si>
    <t>5034093412520</t>
  </si>
  <si>
    <t>DAVID,ANTHONY - THREE CHORDS &amp; THE TRUTH</t>
  </si>
  <si>
    <t>5034093412728</t>
  </si>
  <si>
    <t>REMY,TONY &amp; BLUEY - FIRST PROTOCOL</t>
  </si>
  <si>
    <t>5034093412865</t>
  </si>
  <si>
    <t>INCOGNITO - TALES FROM THE BEACH</t>
  </si>
  <si>
    <t>5034093412933</t>
  </si>
  <si>
    <t>DON-E - NATURAL</t>
  </si>
  <si>
    <t>5034093413022</t>
  </si>
  <si>
    <t>INCOGNITO - MORE TALES (REMIXED)</t>
  </si>
  <si>
    <t>5034093413077</t>
  </si>
  <si>
    <t>HESTON - STORYTELLER</t>
  </si>
  <si>
    <t>5034093413107</t>
  </si>
  <si>
    <t>TORTURED SOUL - DID YOU MISS ME?</t>
  </si>
  <si>
    <t>5034093516235</t>
  </si>
  <si>
    <t>LAWSON,JARROD - JARROD LAWSON AT THE BBC</t>
  </si>
  <si>
    <t>5034093440035</t>
  </si>
  <si>
    <t>GOULDMAN,GRAHAM - AND ANOTHER THING…</t>
  </si>
  <si>
    <t>5034093415026</t>
  </si>
  <si>
    <t>SOUL LOUNGE 9 - VARIOUS</t>
  </si>
  <si>
    <t>5034093415545</t>
  </si>
  <si>
    <t>SOUL LOUNGE 10 - SOUL LOUNGE 10</t>
  </si>
  <si>
    <t>5034093416092</t>
  </si>
  <si>
    <t>VARIOUS - SOUL LOUNGE 11</t>
  </si>
  <si>
    <t>5034093516426</t>
  </si>
  <si>
    <t>VARIOUS - SOUL LOUNGE 12</t>
  </si>
  <si>
    <t>Consignment Stock Movements Fee</t>
  </si>
  <si>
    <t>Order Number</t>
  </si>
  <si>
    <t>Order Date</t>
  </si>
  <si>
    <t>Qty Processed</t>
  </si>
  <si>
    <t>Transaction Date</t>
  </si>
  <si>
    <t>Order</t>
  </si>
  <si>
    <t>BERCON02</t>
  </si>
  <si>
    <t>35626</t>
  </si>
  <si>
    <t>29-Oct-18</t>
  </si>
  <si>
    <t>01-Nov-18</t>
  </si>
  <si>
    <t>35839</t>
  </si>
  <si>
    <t>26-Nov-18</t>
  </si>
  <si>
    <t>29-Nov-18</t>
  </si>
  <si>
    <t>DOWN TO THE BONE - DIG IT</t>
  </si>
  <si>
    <t>BMUS02</t>
  </si>
  <si>
    <t>35845</t>
  </si>
  <si>
    <t>27-Nov-18</t>
  </si>
  <si>
    <t>CITRUS SUN - RIDE LIKE THE WIND</t>
  </si>
  <si>
    <t>HARTCON</t>
  </si>
  <si>
    <t>35813</t>
  </si>
  <si>
    <t>21-Nov-18</t>
  </si>
  <si>
    <t>23-Nov-18</t>
  </si>
  <si>
    <t>BLUEY - LEAP OF FAITH</t>
  </si>
  <si>
    <t>35646</t>
  </si>
  <si>
    <t>31-Oct-18</t>
  </si>
  <si>
    <t>DUKE,GEORGE - DUKE</t>
  </si>
  <si>
    <t>RHMV</t>
  </si>
  <si>
    <t>3860170</t>
  </si>
  <si>
    <t>13-Nov-18</t>
  </si>
  <si>
    <t>VARIOUS - SMOOTH JAZZ JOURNEY COASTLINE</t>
  </si>
  <si>
    <t>3867342</t>
  </si>
  <si>
    <t>20-Nov-18</t>
  </si>
  <si>
    <t>3876053</t>
  </si>
  <si>
    <t>28-Nov-18</t>
  </si>
  <si>
    <t>3876147</t>
  </si>
  <si>
    <t>3867565</t>
  </si>
  <si>
    <t>3867617</t>
  </si>
  <si>
    <t>22-Nov-18</t>
  </si>
  <si>
    <t>3867634</t>
  </si>
  <si>
    <t>3876315</t>
  </si>
  <si>
    <t>3851638</t>
  </si>
  <si>
    <t>02-Nov-18</t>
  </si>
  <si>
    <t>05-Nov-18</t>
  </si>
  <si>
    <t>3876681</t>
  </si>
  <si>
    <t>Return</t>
  </si>
  <si>
    <t>PLAD01</t>
  </si>
  <si>
    <t>PLANET DISTRIBUTION</t>
  </si>
  <si>
    <t>SUNSHINE,AVERY - DELETED/REORDER DOMECD304X</t>
  </si>
  <si>
    <t>09-Nov-18</t>
  </si>
  <si>
    <t>INCOGNITO - ADVENTURES IN BLACK SUNSHINE</t>
  </si>
  <si>
    <t>16-Nov-18</t>
  </si>
  <si>
    <t>CITRUS SUN - PEOPLE OF TOMORROW</t>
  </si>
  <si>
    <t>3868503</t>
  </si>
  <si>
    <t>3863717</t>
  </si>
  <si>
    <t>FULL FLAVA - COLOUR OF MY SOUL</t>
  </si>
  <si>
    <t>15-Nov-18</t>
  </si>
  <si>
    <t>INCOGNITO - WHO NEEDS LOVE</t>
  </si>
  <si>
    <t>JOHNSON,ANGELA - GOT TO LET IT GO</t>
  </si>
  <si>
    <t>3857059</t>
  </si>
  <si>
    <t>08-Nov-18</t>
  </si>
  <si>
    <t>3868508</t>
  </si>
  <si>
    <t>INCOGNITO - ELEVEN</t>
  </si>
  <si>
    <t>3863846</t>
  </si>
  <si>
    <t>INCOGNITO - BEES AND THINGS AND FLOWERS</t>
  </si>
  <si>
    <t>DOWN TO THE BONE - THE MAIN INGREDIENTS</t>
  </si>
  <si>
    <t>3878278</t>
  </si>
  <si>
    <t>3868502</t>
  </si>
  <si>
    <t>3850174</t>
  </si>
  <si>
    <t>3868498</t>
  </si>
  <si>
    <t>3868499</t>
  </si>
  <si>
    <t>3872141</t>
  </si>
  <si>
    <t>3880370</t>
  </si>
  <si>
    <t>3868501</t>
  </si>
  <si>
    <t>Freight Charges</t>
  </si>
  <si>
    <t>Customer Address</t>
  </si>
  <si>
    <t>Customer PO</t>
  </si>
  <si>
    <t>Qty Shipped</t>
  </si>
  <si>
    <t>Shipped Date</t>
  </si>
  <si>
    <t>3868520</t>
  </si>
  <si>
    <t>STKOUT/1</t>
  </si>
  <si>
    <t>SUPPLIER STOCK OUT ACCOUNT</t>
  </si>
  <si>
    <t>STOCK OUT ACCOUNT</t>
  </si>
  <si>
    <t>Auto</t>
  </si>
  <si>
    <t>Movement Fee</t>
  </si>
  <si>
    <t>Customer Type</t>
  </si>
  <si>
    <t>STKOUT</t>
  </si>
  <si>
    <t>Terminology</t>
  </si>
  <si>
    <t>Explanation</t>
  </si>
  <si>
    <t>Net Invoice (NIP)</t>
  </si>
  <si>
    <t>The net price on the invoices to Proper’s customers after deducting all discounts from the PPD</t>
  </si>
  <si>
    <t>Units invoiced to Proper's customers during the reporting period multiplied by the Net Invoice Price "NIP"</t>
  </si>
  <si>
    <t>Returned units during the reporting period multiplied by NIP</t>
  </si>
  <si>
    <t>The distribution Fee as calculated in 'Reported Sales' tab, as normally stated in Schedule A of your agreement with Proper</t>
  </si>
  <si>
    <t>Additional service Fees as calculated in 'Other Fees &amp; Storage' tab</t>
  </si>
  <si>
    <t>Expenses/Recharges</t>
  </si>
  <si>
    <t>Marketing, Manufacturing, Mechanical Copyright and similar costs paid on your behalf by Proper (these are currently invoiced to you)</t>
  </si>
  <si>
    <t>Retention Types</t>
  </si>
  <si>
    <t>(a) monthly % retention against returns, "Standard Retention". See the ‘Retentions Summary’ tab</t>
  </si>
  <si>
    <t>(b) Amounts retained relating to units invoiced to but not paid for by customers as at the date of payment to you, "Unpaid Invoice Retention". See the ‘Retentions – ‘Unpaid Invoice’ tab</t>
  </si>
  <si>
    <t>(c) Additional retentions required to meet excessive risk of returns over and above the Standard Retention, i.e. for specially merchandised records, "Additional Retention". See the ‘Retentions Summary’ tab</t>
  </si>
  <si>
    <t>Published Price to Dealers (also known as the Dealer Price’)</t>
  </si>
  <si>
    <t>Overstock Fee/Handling Charge</t>
  </si>
  <si>
    <t>Per unit charge for preparing Overstock records for removal from Proper</t>
  </si>
  <si>
    <t>Stock Out/Exit Fee</t>
  </si>
  <si>
    <t>Fee chargeable per unit for preparing stock for removal from Proper at the end of a contract</t>
  </si>
  <si>
    <t>Goods In</t>
  </si>
  <si>
    <t>Stock of Records booked into Proper during the reporting period</t>
  </si>
  <si>
    <t>Goods Out</t>
  </si>
  <si>
    <t>Stock of Records booked out of Proper during the reporting period (typically to Supplier's)</t>
  </si>
  <si>
    <t>Stock Adjustments during the reporting period</t>
  </si>
  <si>
    <t>Stock at Proper as at 12 o' clock midnight of the last date of the prior reporting period</t>
  </si>
  <si>
    <t>Stock at Proper as at 12 o' clock midnight of the last date of the reporting period. The Closing Stock is further broken down into Faulty Stock, Consignment Stock (stock on consignment at retailers such as HMV) and Available Stock. Available Stock is the stock in the Proper warehouses that is available to fulfil customers’ orders.</t>
  </si>
  <si>
    <t>The number of units by record, stored for Supplier by Proper in excess of Proper’s requirements. Currently quantified as the stock on the last day of any calendar month over and above the sales of that record for that calendar month and for the two preceding calendar months. For the storage charges please see the ‘Other Fees &amp; Storage Charges’ tab</t>
  </si>
  <si>
    <t>Consignment Stock Movement Fees</t>
  </si>
  <si>
    <t>Fee for shipping stock to consignment customers (e.g. HMV)</t>
  </si>
  <si>
    <t>Export-Stockout Fee</t>
  </si>
  <si>
    <t>Fee for shipping stock at Supplier’s order, i.e. to Supplier's own allowable clients as have been contractually agreed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</si>
</sst>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numFmt numFmtId="165" formatCode="#,##0.0000"/>
    <numFmt numFmtId="166" formatCode="dd\-mmm\-yyyy"/>
  </numFmts>
  <fonts count="37" x14ac:knownFonts="1">
    <font>
      <sz val="12"/>
      <color rgb="FF000000"/>
      <name val="Arial"/>
    </font>
    <font>
      <b/>
      <sz val="10"/>
      <color rgb="FF000000"/>
      <name val="Arial"/>
    </font>
    <font>
      <b/>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b/>
      <sz val="10"/>
      <color rgb="FF000000"/>
      <name val="Arial"/>
    </font>
    <font>
      <b/>
      <sz val="10"/>
      <color rgb="FF000000"/>
      <name val="Arial"/>
    </font>
    <font>
      <b/>
      <sz val="10"/>
      <color rgb="FF000000"/>
      <name val="Arial"/>
    </font>
    <font>
      <b/>
      <u/>
      <sz val="12"/>
      <color rgb="FF000000"/>
      <name val="Arial"/>
    </font>
    <font>
      <b/>
      <sz val="12"/>
      <color rgb="FF000000"/>
      <name val="Arial"/>
    </font>
    <font>
      <sz val="12"/>
      <color rgb="FF000000"/>
      <name val="Arial"/>
    </font>
    <font>
      <b/>
      <sz val="10"/>
      <color rgb="FF000000"/>
      <name val="Arial"/>
    </font>
    <font>
      <b/>
      <sz val="10"/>
      <color rgb="FF000000"/>
      <name val="Arial"/>
    </font>
    <font>
      <sz val="10"/>
      <color rgb="FFFF0000"/>
      <name val="Arial"/>
    </font>
    <font>
      <sz val="10"/>
      <color rgb="FFFF0000"/>
      <name val="Arial"/>
    </font>
    <font>
      <sz val="10"/>
      <color rgb="FF000000"/>
      <name val="Arial"/>
    </font>
    <font>
      <sz val="10"/>
      <color rgb="FF000000"/>
      <name val="Arial"/>
    </font>
    <font>
      <sz val="10"/>
      <color rgb="FF000000"/>
      <name val="Arial"/>
    </font>
    <font>
      <sz val="10"/>
      <color rgb="FF000000"/>
      <name val="Arial"/>
    </font>
    <font>
      <b/>
      <sz val="12"/>
      <color rgb="FF000000"/>
      <name val="Calibri"/>
    </font>
    <font>
      <sz val="12"/>
      <color rgb="FF000000"/>
      <name val="Calibri"/>
    </font>
    <font>
      <b/>
      <sz val="12"/>
      <color rgb="FF000000"/>
      <name val="Calibri"/>
    </font>
    <font>
      <sz val="12"/>
      <color rgb="FF000000"/>
      <name val="Calibri"/>
    </font>
    <font>
      <b/>
      <sz val="12"/>
      <color rgb="FF000000"/>
      <name val="Calibri"/>
    </font>
    <font>
      <b/>
      <sz val="12"/>
      <color rgb="FF000000"/>
      <name val="Calibri"/>
    </font>
    <font>
      <b/>
      <sz val="14"/>
      <color rgb="FF000000"/>
      <name val="Calibri"/>
    </font>
    <font>
      <b/>
      <sz val="14"/>
      <color rgb="FF000000"/>
      <name val="Calibri"/>
    </font>
    <font>
      <sz val="10"/>
      <color rgb="FF000000"/>
      <name val="Arial"/>
    </font>
    <font>
      <sz val="10"/>
      <color rgb="FF000000"/>
      <name val="Arial"/>
    </font>
    <font>
      <i/>
      <sz val="11"/>
      <color rgb="FF000000"/>
      <name val="Calibri"/>
    </font>
    <font>
      <sz val="10"/>
      <color rgb="FF000000"/>
      <name val="Arial"/>
    </font>
    <font>
      <sz val="10"/>
      <color rgb="FF000000"/>
      <name val="Arial"/>
    </font>
    <font>
      <sz val="10"/>
      <color rgb="FF000000"/>
      <name val="Arial"/>
      <family val="2"/>
    </font>
  </fonts>
  <fills count="37">
    <fill>
      <patternFill patternType="none"/>
    </fill>
    <fill>
      <patternFill patternType="gray125"/>
    </fill>
    <fill>
      <patternFill patternType="none"/>
    </fill>
    <fill>
      <patternFill patternType="solid">
        <fgColor rgb="FFC0C0C0"/>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CCFFFF"/>
      </patternFill>
    </fill>
    <fill>
      <patternFill patternType="solid">
        <fgColor rgb="FFCCFFFF"/>
      </patternFill>
    </fill>
    <fill>
      <patternFill patternType="solid">
        <fgColor rgb="FFCCFFFF"/>
      </patternFill>
    </fill>
    <fill>
      <patternFill patternType="solid">
        <fgColor rgb="FFCCFFFF"/>
      </patternFill>
    </fill>
    <fill>
      <patternFill patternType="solid">
        <fgColor rgb="FFCCFFFF"/>
      </patternFill>
    </fill>
    <fill>
      <patternFill patternType="solid">
        <fgColor rgb="FFFFFF00"/>
      </patternFill>
    </fill>
    <fill>
      <patternFill patternType="solid">
        <fgColor rgb="FFFFFF00"/>
      </patternFill>
    </fill>
    <fill>
      <patternFill patternType="none"/>
    </fill>
    <fill>
      <patternFill patternType="none"/>
    </fill>
    <fill>
      <patternFill patternType="none"/>
    </fill>
    <fill>
      <patternFill patternType="none"/>
    </fill>
    <fill>
      <patternFill patternType="none"/>
    </fill>
  </fills>
  <borders count="3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top style="thin">
        <color auto="1"/>
      </top>
      <bottom style="thin">
        <color auto="1"/>
      </bottom>
      <diagonal/>
    </border>
    <border>
      <left/>
      <right/>
      <top/>
      <bottom/>
      <diagonal/>
    </border>
    <border>
      <left/>
      <right/>
      <top/>
      <bottom/>
      <diagonal/>
    </border>
    <border>
      <left style="thin">
        <color auto="1"/>
      </left>
      <right/>
      <top style="thin">
        <color auto="1"/>
      </top>
      <bottom/>
      <diagonal/>
    </border>
    <border>
      <left/>
      <right style="thin">
        <color auto="1"/>
      </right>
      <top style="thin">
        <color auto="1"/>
      </top>
      <bottom/>
      <diagonal/>
    </border>
    <border>
      <left/>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left" vertical="top"/>
    </xf>
    <xf numFmtId="0" fontId="2" fillId="3" borderId="2" xfId="0" applyFont="1" applyFill="1" applyBorder="1" applyAlignment="1">
      <alignment horizontal="left" vertical="top"/>
    </xf>
    <xf numFmtId="0" fontId="3" fillId="4" borderId="3" xfId="0" applyFont="1" applyFill="1" applyBorder="1" applyAlignment="1">
      <alignment horizontal="left" vertical="top"/>
    </xf>
    <xf numFmtId="164" fontId="4" fillId="5" borderId="4" xfId="0" applyNumberFormat="1" applyFont="1" applyFill="1" applyBorder="1" applyAlignment="1">
      <alignment horizontal="right" vertical="top"/>
    </xf>
    <xf numFmtId="3" fontId="5" fillId="6" borderId="5" xfId="0" applyNumberFormat="1" applyFont="1" applyFill="1" applyBorder="1" applyAlignment="1">
      <alignment horizontal="right" vertical="top"/>
    </xf>
    <xf numFmtId="4" fontId="6" fillId="7" borderId="6" xfId="0" applyNumberFormat="1" applyFont="1" applyFill="1" applyBorder="1" applyAlignment="1">
      <alignment horizontal="right" vertical="top"/>
    </xf>
    <xf numFmtId="165" fontId="7" fillId="8" borderId="7" xfId="0" applyNumberFormat="1" applyFont="1" applyFill="1" applyBorder="1" applyAlignment="1">
      <alignment horizontal="right" vertical="top"/>
    </xf>
    <xf numFmtId="166" fontId="8" fillId="9" borderId="8" xfId="0" applyNumberFormat="1" applyFont="1" applyFill="1" applyBorder="1" applyAlignment="1">
      <alignment horizontal="right" vertical="top"/>
    </xf>
    <xf numFmtId="0" fontId="9" fillId="10" borderId="9" xfId="0" applyFont="1" applyFill="1" applyBorder="1" applyAlignment="1">
      <alignment horizontal="left" vertical="top"/>
    </xf>
    <xf numFmtId="0" fontId="10" fillId="11" borderId="10" xfId="0" applyFont="1" applyFill="1" applyBorder="1" applyAlignment="1">
      <alignment horizontal="left" vertical="top"/>
    </xf>
    <xf numFmtId="0" fontId="11" fillId="12" borderId="11" xfId="0" applyFont="1" applyFill="1" applyBorder="1" applyAlignment="1">
      <alignment horizontal="left" vertical="top"/>
    </xf>
    <xf numFmtId="0" fontId="12" fillId="13" borderId="12" xfId="0" applyFont="1" applyFill="1" applyBorder="1" applyAlignment="1">
      <alignment horizontal="left" vertical="top"/>
    </xf>
    <xf numFmtId="0" fontId="13" fillId="14" borderId="13" xfId="0" applyFont="1" applyFill="1" applyBorder="1" applyAlignment="1">
      <alignment horizontal="left" vertical="top"/>
    </xf>
    <xf numFmtId="0" fontId="14" fillId="15" borderId="14" xfId="0" applyFont="1" applyFill="1" applyBorder="1" applyAlignment="1">
      <alignment horizontal="left" vertical="top" wrapText="1"/>
    </xf>
    <xf numFmtId="0" fontId="15" fillId="16" borderId="15" xfId="0" applyFont="1" applyFill="1" applyBorder="1" applyAlignment="1">
      <alignment horizontal="left" vertical="top"/>
    </xf>
    <xf numFmtId="0" fontId="16" fillId="17" borderId="16" xfId="0" applyFont="1" applyFill="1" applyBorder="1" applyAlignment="1">
      <alignment horizontal="left" vertical="top"/>
    </xf>
    <xf numFmtId="0" fontId="17" fillId="18" borderId="17" xfId="0" applyFont="1" applyFill="1" applyBorder="1" applyAlignment="1">
      <alignment horizontal="left" vertical="top"/>
    </xf>
    <xf numFmtId="0" fontId="18" fillId="19" borderId="18" xfId="0" applyFont="1" applyFill="1" applyBorder="1" applyAlignment="1">
      <alignment horizontal="left" vertical="top"/>
    </xf>
    <xf numFmtId="0" fontId="19" fillId="20" borderId="19" xfId="0" applyFont="1" applyFill="1" applyBorder="1" applyAlignment="1">
      <alignment horizontal="left" vertical="top"/>
    </xf>
    <xf numFmtId="0" fontId="20" fillId="21" borderId="20" xfId="0" applyFont="1" applyFill="1" applyBorder="1" applyAlignment="1">
      <alignment horizontal="left" vertical="top"/>
    </xf>
    <xf numFmtId="0" fontId="21" fillId="22" borderId="21" xfId="0" applyFont="1" applyFill="1" applyBorder="1" applyAlignment="1">
      <alignment horizontal="left" vertical="top"/>
    </xf>
    <xf numFmtId="0" fontId="22" fillId="23" borderId="22" xfId="0" applyFont="1" applyFill="1" applyBorder="1" applyAlignment="1">
      <alignment horizontal="left" vertical="top"/>
    </xf>
    <xf numFmtId="0" fontId="23" fillId="24" borderId="23" xfId="0" applyFont="1" applyFill="1" applyBorder="1" applyAlignment="1">
      <alignment horizontal="left" vertical="top"/>
    </xf>
    <xf numFmtId="0" fontId="24" fillId="25" borderId="24" xfId="0" applyFont="1" applyFill="1" applyBorder="1" applyAlignment="1">
      <alignment horizontal="left" vertical="top"/>
    </xf>
    <xf numFmtId="0" fontId="25" fillId="26" borderId="25" xfId="0" applyFont="1" applyFill="1" applyBorder="1" applyAlignment="1">
      <alignment horizontal="left" vertical="top"/>
    </xf>
    <xf numFmtId="4" fontId="26" fillId="27" borderId="26" xfId="0" applyNumberFormat="1" applyFont="1" applyFill="1" applyBorder="1" applyAlignment="1">
      <alignment horizontal="right" vertical="top"/>
    </xf>
    <xf numFmtId="0" fontId="27" fillId="28" borderId="27" xfId="0" applyFont="1" applyFill="1" applyBorder="1" applyAlignment="1">
      <alignment horizontal="left" vertical="top"/>
    </xf>
    <xf numFmtId="4" fontId="28" fillId="29" borderId="28" xfId="0" applyNumberFormat="1" applyFont="1" applyFill="1" applyBorder="1" applyAlignment="1">
      <alignment horizontal="right" vertical="top"/>
    </xf>
    <xf numFmtId="0" fontId="29" fillId="30" borderId="29" xfId="0" applyFont="1" applyFill="1" applyBorder="1" applyAlignment="1">
      <alignment horizontal="left" vertical="top"/>
    </xf>
    <xf numFmtId="4" fontId="30" fillId="31" borderId="30" xfId="0" applyNumberFormat="1" applyFont="1" applyFill="1" applyBorder="1" applyAlignment="1">
      <alignment horizontal="right" vertical="top"/>
    </xf>
    <xf numFmtId="0" fontId="31" fillId="32" borderId="31" xfId="0" applyFont="1" applyFill="1" applyBorder="1" applyAlignment="1">
      <alignment horizontal="left" vertical="top"/>
    </xf>
    <xf numFmtId="0" fontId="32" fillId="33" borderId="32" xfId="0" applyFont="1" applyFill="1" applyBorder="1" applyAlignment="1">
      <alignment horizontal="left" vertical="top"/>
    </xf>
    <xf numFmtId="0" fontId="33" fillId="34" borderId="33" xfId="0" applyFont="1" applyFill="1" applyBorder="1" applyAlignment="1">
      <alignment horizontal="left" vertical="top"/>
    </xf>
    <xf numFmtId="0" fontId="34" fillId="35" borderId="34" xfId="0" applyFont="1" applyFill="1" applyBorder="1" applyAlignment="1">
      <alignment horizontal="left" vertical="top"/>
    </xf>
    <xf numFmtId="0" fontId="35" fillId="36" borderId="35" xfId="0" applyFont="1" applyFill="1" applyBorder="1" applyAlignment="1">
      <alignment horizontal="left" vertical="top"/>
    </xf>
    <xf numFmtId="0" fontId="1" fillId="3" borderId="33" xfId="0" applyFont="1" applyFill="1" applyBorder="1" applyAlignment="1">
      <alignment horizontal="left" vertical="top"/>
    </xf>
    <xf numFmtId="0" fontId="36" fillId="0" borderId="0" xfId="0" applyFont="1" applyAlignment="1">
      <alignment horizontal="center"/>
    </xf>
  </cellXfs>
  <cellStyles count="1">
    <cellStyle name="Normal" xfId="0" builtinId="0"/>
  </cellStyles>
  <dxfs count="13">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
      <font>
        <b val="0"/>
        <i val="0"/>
        <u val="none"/>
        <sz val="10"/>
        <color rgb="FFFF0000"/>
        <name val="Arial"/>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28576</xdr:colOff>
      <xdr:row>2</xdr:row>
      <xdr:rowOff>57151</xdr:rowOff>
    </xdr:from>
    <xdr:to>
      <xdr:col>4</xdr:col>
      <xdr:colOff>733425</xdr:colOff>
      <xdr:row>5</xdr:row>
      <xdr:rowOff>62696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1051" y="438151"/>
          <a:ext cx="2200274" cy="5770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8"/>
  <sheetViews>
    <sheetView showGridLines="0" zoomScaleNormal="100" workbookViewId="0"/>
  </sheetViews>
  <sheetFormatPr defaultRowHeight="15" x14ac:dyDescent="0.2"/>
  <cols>
    <col min="1" max="1" width="2.21875" customWidth="1"/>
    <col min="2" max="2" width="6.5546875" customWidth="1"/>
    <col min="3" max="3" width="8.6640625" customWidth="1"/>
    <col min="4" max="6" width="8.77734375" customWidth="1"/>
    <col min="7" max="7" width="1.6640625" customWidth="1"/>
    <col min="8" max="8" width="14.88671875" customWidth="1"/>
    <col min="9" max="9" width="6.5546875" customWidth="1"/>
  </cols>
  <sheetData>
    <row r="2" spans="2:9" x14ac:dyDescent="0.2">
      <c r="B2" s="31"/>
      <c r="C2" s="19"/>
      <c r="D2" s="19"/>
      <c r="E2" s="19"/>
      <c r="F2" s="19"/>
      <c r="G2" s="19"/>
      <c r="H2" s="19"/>
      <c r="I2" s="32"/>
    </row>
    <row r="3" spans="2:9" x14ac:dyDescent="0.2">
      <c r="B3" s="21"/>
      <c r="I3" s="22"/>
    </row>
    <row r="4" spans="2:9" x14ac:dyDescent="0.2">
      <c r="B4" s="21"/>
      <c r="I4" s="22"/>
    </row>
    <row r="5" spans="2:9" x14ac:dyDescent="0.2">
      <c r="B5" s="21"/>
      <c r="I5" s="22"/>
    </row>
    <row r="6" spans="2:9" x14ac:dyDescent="0.2">
      <c r="B6" s="21"/>
      <c r="I6" s="22"/>
    </row>
    <row r="7" spans="2:9" ht="15.75" x14ac:dyDescent="0.2">
      <c r="B7" s="21"/>
      <c r="C7" s="23" t="s">
        <v>0</v>
      </c>
      <c r="D7" s="23"/>
      <c r="E7" s="23"/>
      <c r="F7" s="23"/>
      <c r="G7" s="23"/>
      <c r="H7" s="23" t="s">
        <v>1</v>
      </c>
      <c r="I7" s="22"/>
    </row>
    <row r="8" spans="2:9" ht="15.75" x14ac:dyDescent="0.2">
      <c r="B8" s="21"/>
      <c r="C8" s="23" t="s">
        <v>2</v>
      </c>
      <c r="D8" s="23"/>
      <c r="E8" s="23"/>
      <c r="F8" s="23"/>
      <c r="G8" s="23"/>
      <c r="H8" s="23" t="s">
        <v>3</v>
      </c>
      <c r="I8" s="22"/>
    </row>
    <row r="9" spans="2:9" ht="15.75" x14ac:dyDescent="0.2">
      <c r="B9" s="21"/>
      <c r="C9" s="23" t="s">
        <v>4</v>
      </c>
      <c r="D9" s="23"/>
      <c r="E9" s="23"/>
      <c r="F9" s="23"/>
      <c r="G9" s="23"/>
      <c r="H9" s="23" t="s">
        <v>5</v>
      </c>
      <c r="I9" s="22"/>
    </row>
    <row r="10" spans="2:9" x14ac:dyDescent="0.2">
      <c r="B10" s="21"/>
      <c r="I10" s="22"/>
    </row>
    <row r="11" spans="2:9" ht="15.75" x14ac:dyDescent="0.2">
      <c r="B11" s="21"/>
      <c r="C11" s="23" t="s">
        <v>6</v>
      </c>
      <c r="D11" s="23"/>
      <c r="E11" s="23"/>
      <c r="F11" s="23"/>
      <c r="G11" s="23"/>
      <c r="H11" s="23" t="s">
        <v>1</v>
      </c>
      <c r="I11" s="22"/>
    </row>
    <row r="12" spans="2:9" x14ac:dyDescent="0.2">
      <c r="B12" s="21"/>
      <c r="I12" s="22"/>
    </row>
    <row r="13" spans="2:9" ht="15.75" x14ac:dyDescent="0.2">
      <c r="B13" s="21"/>
      <c r="C13" s="25" t="s">
        <v>7</v>
      </c>
      <c r="D13" s="25"/>
      <c r="E13" s="25"/>
      <c r="F13" s="25"/>
      <c r="G13" s="25"/>
      <c r="H13" s="25" t="s">
        <v>1</v>
      </c>
      <c r="I13" s="22"/>
    </row>
    <row r="14" spans="2:9" ht="15.75" x14ac:dyDescent="0.2">
      <c r="B14" s="21"/>
      <c r="C14" s="24"/>
      <c r="D14" s="24"/>
      <c r="E14" s="24"/>
      <c r="F14" s="24"/>
      <c r="G14" s="24"/>
      <c r="H14" s="24"/>
      <c r="I14" s="22"/>
    </row>
    <row r="15" spans="2:9" ht="15.75" x14ac:dyDescent="0.2">
      <c r="B15" s="21"/>
      <c r="C15" s="24" t="s">
        <v>8</v>
      </c>
      <c r="D15" s="24"/>
      <c r="E15" s="24"/>
      <c r="F15" s="24"/>
      <c r="G15" s="24"/>
      <c r="H15" s="26">
        <v>1532.7417</v>
      </c>
      <c r="I15" s="22"/>
    </row>
    <row r="16" spans="2:9" ht="15.75" x14ac:dyDescent="0.2">
      <c r="B16" s="21"/>
      <c r="C16" s="24" t="s">
        <v>9</v>
      </c>
      <c r="D16" s="24"/>
      <c r="E16" s="24"/>
      <c r="F16" s="24"/>
      <c r="G16" s="24"/>
      <c r="H16" s="26">
        <v>-119.2411</v>
      </c>
      <c r="I16" s="22"/>
    </row>
    <row r="17" spans="2:9" ht="15.75" x14ac:dyDescent="0.2">
      <c r="B17" s="21"/>
      <c r="C17" s="24" t="s">
        <v>10</v>
      </c>
      <c r="D17" s="24"/>
      <c r="E17" s="24"/>
      <c r="F17" s="24"/>
      <c r="G17" s="24"/>
      <c r="H17" s="26">
        <v>-256.14435600000002</v>
      </c>
      <c r="I17" s="22"/>
    </row>
    <row r="18" spans="2:9" ht="15.75" x14ac:dyDescent="0.2">
      <c r="B18" s="21"/>
      <c r="C18" s="27" t="s">
        <v>11</v>
      </c>
      <c r="D18" s="27"/>
      <c r="E18" s="27"/>
      <c r="F18" s="27"/>
      <c r="G18" s="27"/>
      <c r="H18" s="28">
        <v>1157.3562440000001</v>
      </c>
      <c r="I18" s="22"/>
    </row>
    <row r="19" spans="2:9" ht="15.75" x14ac:dyDescent="0.2">
      <c r="B19" s="21"/>
      <c r="C19" s="24"/>
      <c r="D19" s="24"/>
      <c r="E19" s="24"/>
      <c r="F19" s="24"/>
      <c r="G19" s="24"/>
      <c r="H19" s="24"/>
      <c r="I19" s="22"/>
    </row>
    <row r="20" spans="2:9" ht="15.75" x14ac:dyDescent="0.2">
      <c r="B20" s="21"/>
      <c r="C20" s="25" t="s">
        <v>12</v>
      </c>
      <c r="D20" s="25"/>
      <c r="E20" s="25"/>
      <c r="F20" s="25"/>
      <c r="G20" s="25"/>
      <c r="H20" s="25" t="s">
        <v>1</v>
      </c>
      <c r="I20" s="22"/>
    </row>
    <row r="21" spans="2:9" ht="15.75" x14ac:dyDescent="0.2">
      <c r="B21" s="21"/>
      <c r="C21" s="24"/>
      <c r="D21" s="24"/>
      <c r="E21" s="24"/>
      <c r="F21" s="24"/>
      <c r="G21" s="24"/>
      <c r="H21" s="24"/>
      <c r="I21" s="22"/>
    </row>
    <row r="22" spans="2:9" ht="15.75" x14ac:dyDescent="0.2">
      <c r="B22" s="21"/>
      <c r="C22" s="24" t="s">
        <v>13</v>
      </c>
      <c r="D22" s="24"/>
      <c r="E22" s="24"/>
      <c r="F22" s="24"/>
      <c r="G22" s="24"/>
      <c r="H22" s="26">
        <v>-106.29</v>
      </c>
      <c r="I22" s="22"/>
    </row>
    <row r="23" spans="2:9" ht="15.75" x14ac:dyDescent="0.2">
      <c r="B23" s="21"/>
      <c r="C23" s="24" t="s">
        <v>14</v>
      </c>
      <c r="D23" s="24"/>
      <c r="E23" s="24"/>
      <c r="F23" s="24"/>
      <c r="G23" s="24"/>
      <c r="H23" s="26">
        <v>0</v>
      </c>
      <c r="I23" s="22"/>
    </row>
    <row r="24" spans="2:9" ht="15.75" x14ac:dyDescent="0.2">
      <c r="B24" s="21"/>
      <c r="C24" s="27" t="s">
        <v>11</v>
      </c>
      <c r="D24" s="27"/>
      <c r="E24" s="27"/>
      <c r="F24" s="27"/>
      <c r="G24" s="27"/>
      <c r="H24" s="28">
        <v>-106.29</v>
      </c>
      <c r="I24" s="22"/>
    </row>
    <row r="25" spans="2:9" x14ac:dyDescent="0.2">
      <c r="B25" s="21"/>
      <c r="I25" s="22"/>
    </row>
    <row r="26" spans="2:9" ht="18.75" x14ac:dyDescent="0.2">
      <c r="B26" s="21"/>
      <c r="C26" s="29" t="s">
        <v>15</v>
      </c>
      <c r="D26" s="29"/>
      <c r="E26" s="29"/>
      <c r="F26" s="29"/>
      <c r="G26" s="29"/>
      <c r="H26" s="30">
        <v>1051.0662440000001</v>
      </c>
      <c r="I26" s="22"/>
    </row>
    <row r="27" spans="2:9" ht="18.75" x14ac:dyDescent="0.2">
      <c r="B27" s="21"/>
      <c r="C27" s="29" t="s">
        <v>16</v>
      </c>
      <c r="D27" s="29"/>
      <c r="E27" s="29"/>
      <c r="F27" s="29"/>
      <c r="G27" s="29"/>
      <c r="H27" s="30">
        <v>210.2132488</v>
      </c>
      <c r="I27" s="22"/>
    </row>
    <row r="28" spans="2:9" ht="18.75" x14ac:dyDescent="0.2">
      <c r="B28" s="21"/>
      <c r="C28" s="29" t="s">
        <v>17</v>
      </c>
      <c r="D28" s="29"/>
      <c r="E28" s="29"/>
      <c r="F28" s="29"/>
      <c r="G28" s="29"/>
      <c r="H28" s="30">
        <v>1261.2794928000001</v>
      </c>
      <c r="I28" s="22"/>
    </row>
    <row r="29" spans="2:9" x14ac:dyDescent="0.2">
      <c r="B29" s="21"/>
      <c r="I29" s="22"/>
    </row>
    <row r="30" spans="2:9" ht="15.75" x14ac:dyDescent="0.2">
      <c r="B30" s="21"/>
      <c r="C30" s="25" t="s">
        <v>18</v>
      </c>
      <c r="D30" s="25"/>
      <c r="E30" s="25"/>
      <c r="F30" s="25"/>
      <c r="G30" s="25"/>
      <c r="H30" s="25" t="s">
        <v>1</v>
      </c>
      <c r="I30" s="22"/>
    </row>
    <row r="31" spans="2:9" ht="15.75" x14ac:dyDescent="0.2">
      <c r="B31" s="21"/>
      <c r="C31" s="24"/>
      <c r="D31" s="24"/>
      <c r="E31" s="24"/>
      <c r="F31" s="24"/>
      <c r="G31" s="24"/>
      <c r="H31" s="24"/>
      <c r="I31" s="22"/>
    </row>
    <row r="32" spans="2:9" ht="15.75" x14ac:dyDescent="0.2">
      <c r="B32" s="21"/>
      <c r="C32" s="24" t="s">
        <v>19</v>
      </c>
      <c r="D32" s="24"/>
      <c r="E32" s="24"/>
      <c r="F32" s="24"/>
      <c r="G32" s="24"/>
      <c r="H32" s="26">
        <v>-229.91</v>
      </c>
      <c r="I32" s="22"/>
    </row>
    <row r="33" spans="2:9" ht="15.75" x14ac:dyDescent="0.2">
      <c r="B33" s="21"/>
      <c r="C33" s="24" t="s">
        <v>20</v>
      </c>
      <c r="D33" s="24"/>
      <c r="E33" s="24"/>
      <c r="F33" s="24"/>
      <c r="G33" s="24"/>
      <c r="H33" s="26">
        <v>209.49</v>
      </c>
      <c r="I33" s="22"/>
    </row>
    <row r="34" spans="2:9" ht="15.75" x14ac:dyDescent="0.2">
      <c r="B34" s="21"/>
      <c r="C34" s="27" t="s">
        <v>11</v>
      </c>
      <c r="D34" s="27"/>
      <c r="E34" s="27"/>
      <c r="F34" s="27"/>
      <c r="G34" s="27"/>
      <c r="H34" s="28">
        <v>-20.420000000000002</v>
      </c>
      <c r="I34" s="22"/>
    </row>
    <row r="35" spans="2:9" x14ac:dyDescent="0.2">
      <c r="B35" s="21"/>
      <c r="I35" s="22"/>
    </row>
    <row r="36" spans="2:9" x14ac:dyDescent="0.2">
      <c r="B36" s="21"/>
      <c r="C36" s="33" t="s">
        <v>21</v>
      </c>
      <c r="D36" s="33"/>
      <c r="E36" s="33"/>
      <c r="F36" s="33"/>
      <c r="G36" s="33"/>
      <c r="H36" s="33" t="s">
        <v>1</v>
      </c>
      <c r="I36" s="22"/>
    </row>
    <row r="37" spans="2:9" x14ac:dyDescent="0.2">
      <c r="B37" s="21"/>
      <c r="C37" s="33" t="s">
        <v>22</v>
      </c>
      <c r="D37" s="33"/>
      <c r="E37" s="33"/>
      <c r="F37" s="33"/>
      <c r="G37" s="33"/>
      <c r="H37" s="33" t="s">
        <v>23</v>
      </c>
      <c r="I37" s="22"/>
    </row>
    <row r="38" spans="2:9" x14ac:dyDescent="0.2">
      <c r="B38" s="34"/>
      <c r="C38" s="20"/>
      <c r="D38" s="20"/>
      <c r="E38" s="20"/>
      <c r="F38" s="20"/>
      <c r="G38" s="20"/>
      <c r="H38" s="20"/>
      <c r="I38" s="35"/>
    </row>
  </sheetData>
  <conditionalFormatting sqref="H15">
    <cfRule type="expression" dxfId="12" priority="1">
      <formula>H15&lt;0</formula>
    </cfRule>
  </conditionalFormatting>
  <conditionalFormatting sqref="H16">
    <cfRule type="expression" dxfId="11" priority="2">
      <formula>H16&lt;0</formula>
    </cfRule>
  </conditionalFormatting>
  <conditionalFormatting sqref="H17">
    <cfRule type="expression" dxfId="10" priority="3">
      <formula>H17&lt;0</formula>
    </cfRule>
  </conditionalFormatting>
  <conditionalFormatting sqref="H18">
    <cfRule type="expression" dxfId="9" priority="4">
      <formula>H18&lt;0</formula>
    </cfRule>
  </conditionalFormatting>
  <conditionalFormatting sqref="H22">
    <cfRule type="expression" dxfId="8" priority="5">
      <formula>H22&lt;0</formula>
    </cfRule>
  </conditionalFormatting>
  <conditionalFormatting sqref="H23">
    <cfRule type="expression" dxfId="7" priority="6">
      <formula>H23&lt;0</formula>
    </cfRule>
  </conditionalFormatting>
  <conditionalFormatting sqref="H24">
    <cfRule type="expression" dxfId="6" priority="7">
      <formula>H24&lt;0</formula>
    </cfRule>
  </conditionalFormatting>
  <conditionalFormatting sqref="H26">
    <cfRule type="expression" dxfId="5" priority="8">
      <formula>H26&lt;0</formula>
    </cfRule>
  </conditionalFormatting>
  <conditionalFormatting sqref="H27">
    <cfRule type="expression" dxfId="4" priority="9">
      <formula>H27&lt;0</formula>
    </cfRule>
  </conditionalFormatting>
  <conditionalFormatting sqref="H28">
    <cfRule type="expression" dxfId="3" priority="10">
      <formula>H28&lt;0</formula>
    </cfRule>
  </conditionalFormatting>
  <conditionalFormatting sqref="H32">
    <cfRule type="expression" dxfId="2" priority="11">
      <formula>H32&lt;0</formula>
    </cfRule>
  </conditionalFormatting>
  <conditionalFormatting sqref="H33">
    <cfRule type="expression" dxfId="1" priority="12">
      <formula>H33&lt;0</formula>
    </cfRule>
  </conditionalFormatting>
  <conditionalFormatting sqref="H34">
    <cfRule type="expression" dxfId="0" priority="13">
      <formula>H34&lt;0</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showGridLines="0" zoomScaleNormal="100" workbookViewId="0"/>
  </sheetViews>
  <sheetFormatPr defaultRowHeight="15" x14ac:dyDescent="0.2"/>
  <cols>
    <col min="1" max="1" width="15" customWidth="1"/>
    <col min="2" max="2" width="13" customWidth="1"/>
    <col min="3" max="3" width="20" customWidth="1"/>
    <col min="4" max="4" width="19" customWidth="1"/>
    <col min="5" max="6" width="10" customWidth="1"/>
    <col min="7" max="7" width="11" customWidth="1"/>
    <col min="8" max="8" width="40" customWidth="1"/>
    <col min="9" max="9" width="6" customWidth="1"/>
    <col min="10" max="11" width="9" customWidth="1"/>
    <col min="12" max="12" width="10" customWidth="1"/>
    <col min="13" max="13" width="5" customWidth="1"/>
    <col min="14" max="14" width="18" customWidth="1"/>
  </cols>
  <sheetData>
    <row r="1" spans="1:14" x14ac:dyDescent="0.2">
      <c r="A1" s="1" t="s">
        <v>24</v>
      </c>
    </row>
    <row r="2" spans="1:14" x14ac:dyDescent="0.2">
      <c r="A2" s="1" t="s">
        <v>1170</v>
      </c>
    </row>
    <row r="3" spans="1:14" x14ac:dyDescent="0.2">
      <c r="A3" s="1" t="s">
        <v>26</v>
      </c>
      <c r="B3" s="1" t="s">
        <v>3</v>
      </c>
    </row>
    <row r="4" spans="1:14" x14ac:dyDescent="0.2">
      <c r="A4" s="1" t="s">
        <v>27</v>
      </c>
      <c r="B4" s="1" t="s">
        <v>5</v>
      </c>
    </row>
    <row r="6" spans="1:14" x14ac:dyDescent="0.2">
      <c r="A6" s="2" t="s">
        <v>1098</v>
      </c>
      <c r="B6" s="2" t="s">
        <v>584</v>
      </c>
      <c r="C6" s="2" t="s">
        <v>381</v>
      </c>
      <c r="D6" s="2" t="s">
        <v>1171</v>
      </c>
      <c r="E6" s="2" t="s">
        <v>1172</v>
      </c>
      <c r="F6" s="2" t="s">
        <v>585</v>
      </c>
      <c r="G6" s="2" t="s">
        <v>32</v>
      </c>
      <c r="H6" s="2" t="s">
        <v>384</v>
      </c>
      <c r="I6" s="2" t="s">
        <v>29</v>
      </c>
      <c r="J6" s="2" t="s">
        <v>28</v>
      </c>
      <c r="K6" s="2" t="s">
        <v>1173</v>
      </c>
      <c r="L6" s="2" t="s">
        <v>1174</v>
      </c>
      <c r="M6" s="2" t="s">
        <v>340</v>
      </c>
      <c r="N6" s="2" t="s">
        <v>388</v>
      </c>
    </row>
    <row r="7" spans="1:14" x14ac:dyDescent="0.2">
      <c r="A7" s="3" t="s">
        <v>1175</v>
      </c>
      <c r="B7" s="3" t="s">
        <v>1176</v>
      </c>
      <c r="C7" s="3" t="s">
        <v>1177</v>
      </c>
      <c r="D7" s="3" t="s">
        <v>1178</v>
      </c>
      <c r="E7" s="3" t="s">
        <v>389</v>
      </c>
      <c r="F7" s="3" t="s">
        <v>204</v>
      </c>
      <c r="G7" s="3" t="s">
        <v>1037</v>
      </c>
      <c r="H7" s="3" t="s">
        <v>1038</v>
      </c>
      <c r="I7" s="3" t="s">
        <v>53</v>
      </c>
      <c r="J7" s="3" t="s">
        <v>51</v>
      </c>
      <c r="K7" s="5">
        <v>300</v>
      </c>
      <c r="L7" s="3" t="s">
        <v>1134</v>
      </c>
      <c r="M7" s="6">
        <v>16</v>
      </c>
      <c r="N7" s="3" t="s">
        <v>1179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showGridLines="0" zoomScaleNormal="100" workbookViewId="0"/>
  </sheetViews>
  <sheetFormatPr defaultRowHeight="15" x14ac:dyDescent="0.2"/>
  <cols>
    <col min="1" max="1" width="20" customWidth="1"/>
    <col min="2" max="2" width="12" customWidth="1"/>
    <col min="3" max="3" width="24" customWidth="1"/>
    <col min="4" max="4" width="10" customWidth="1"/>
    <col min="5" max="5" width="16" customWidth="1"/>
    <col min="6" max="6" width="9" customWidth="1"/>
    <col min="7" max="7" width="10" customWidth="1"/>
    <col min="8" max="8" width="40" customWidth="1"/>
    <col min="9" max="9" width="8" customWidth="1"/>
    <col min="10" max="10" width="10" customWidth="1"/>
    <col min="11" max="11" width="9" customWidth="1"/>
    <col min="12" max="12" width="10" customWidth="1"/>
    <col min="13" max="13" width="4" customWidth="1"/>
    <col min="14" max="14" width="7" customWidth="1"/>
    <col min="15" max="15" width="11" customWidth="1"/>
  </cols>
  <sheetData>
    <row r="1" spans="1:15" x14ac:dyDescent="0.2">
      <c r="A1" s="1" t="s">
        <v>24</v>
      </c>
    </row>
    <row r="2" spans="1:15" x14ac:dyDescent="0.2">
      <c r="A2" s="1" t="s">
        <v>1180</v>
      </c>
    </row>
    <row r="3" spans="1:15" x14ac:dyDescent="0.2">
      <c r="A3" s="1" t="s">
        <v>26</v>
      </c>
      <c r="B3" s="1" t="s">
        <v>3</v>
      </c>
    </row>
    <row r="4" spans="1:15" x14ac:dyDescent="0.2">
      <c r="A4" s="1" t="s">
        <v>27</v>
      </c>
      <c r="B4" s="1" t="s">
        <v>5</v>
      </c>
    </row>
    <row r="6" spans="1:15" x14ac:dyDescent="0.2">
      <c r="A6" s="2" t="s">
        <v>1098</v>
      </c>
      <c r="B6" s="2" t="s">
        <v>584</v>
      </c>
      <c r="C6" s="2" t="s">
        <v>381</v>
      </c>
      <c r="D6" s="2" t="s">
        <v>1172</v>
      </c>
      <c r="E6" s="2" t="s">
        <v>1171</v>
      </c>
      <c r="F6" s="2" t="s">
        <v>585</v>
      </c>
      <c r="G6" s="2" t="s">
        <v>32</v>
      </c>
      <c r="H6" s="2" t="s">
        <v>384</v>
      </c>
      <c r="I6" s="2" t="s">
        <v>29</v>
      </c>
      <c r="J6" s="2" t="s">
        <v>28</v>
      </c>
      <c r="K6" s="2" t="s">
        <v>1173</v>
      </c>
      <c r="L6" s="2" t="s">
        <v>1174</v>
      </c>
      <c r="M6" s="2" t="s">
        <v>340</v>
      </c>
      <c r="N6" s="2" t="s">
        <v>387</v>
      </c>
      <c r="O6" s="2" t="s">
        <v>1181</v>
      </c>
    </row>
    <row r="7" spans="1:15" x14ac:dyDescent="0.2">
      <c r="A7" s="3" t="s">
        <v>1175</v>
      </c>
      <c r="B7" s="3" t="s">
        <v>1182</v>
      </c>
      <c r="C7" s="3" t="s">
        <v>1177</v>
      </c>
      <c r="D7" s="3" t="s">
        <v>389</v>
      </c>
      <c r="E7" s="3" t="s">
        <v>1178</v>
      </c>
      <c r="F7" s="3" t="s">
        <v>204</v>
      </c>
      <c r="G7" s="3" t="s">
        <v>1037</v>
      </c>
      <c r="H7" s="3" t="s">
        <v>1038</v>
      </c>
      <c r="I7" s="3" t="s">
        <v>53</v>
      </c>
      <c r="J7" s="3" t="s">
        <v>51</v>
      </c>
      <c r="K7" s="5">
        <v>300</v>
      </c>
      <c r="L7" s="8" t="s">
        <v>1128</v>
      </c>
      <c r="M7" s="6">
        <v>0.06</v>
      </c>
      <c r="N7" s="6">
        <v>18</v>
      </c>
      <c r="O7" s="3" t="s">
        <v>377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defaultRowHeight="15" x14ac:dyDescent="0.2"/>
  <cols>
    <col min="1" max="1" width="39.5546875" customWidth="1"/>
    <col min="2" max="2" width="69.6640625" customWidth="1"/>
  </cols>
  <sheetData>
    <row r="1" spans="1:2" ht="15.75" x14ac:dyDescent="0.2">
      <c r="A1" s="12" t="s">
        <v>1183</v>
      </c>
      <c r="B1" s="12" t="s">
        <v>1184</v>
      </c>
    </row>
    <row r="2" spans="1:2" ht="30" x14ac:dyDescent="0.2">
      <c r="A2" s="13" t="s">
        <v>1185</v>
      </c>
      <c r="B2" s="14" t="s">
        <v>1186</v>
      </c>
    </row>
    <row r="4" spans="1:2" ht="30" x14ac:dyDescent="0.2">
      <c r="A4" s="13" t="s">
        <v>8</v>
      </c>
      <c r="B4" s="14" t="s">
        <v>1187</v>
      </c>
    </row>
    <row r="6" spans="1:2" ht="15.75" x14ac:dyDescent="0.2">
      <c r="A6" s="13" t="s">
        <v>9</v>
      </c>
      <c r="B6" s="14" t="s">
        <v>1188</v>
      </c>
    </row>
    <row r="8" spans="1:2" ht="30" x14ac:dyDescent="0.2">
      <c r="A8" s="13" t="s">
        <v>10</v>
      </c>
      <c r="B8" s="14" t="s">
        <v>1189</v>
      </c>
    </row>
    <row r="10" spans="1:2" ht="15.75" x14ac:dyDescent="0.2">
      <c r="A10" s="13" t="s">
        <v>338</v>
      </c>
      <c r="B10" s="14" t="s">
        <v>1190</v>
      </c>
    </row>
    <row r="12" spans="1:2" ht="30" x14ac:dyDescent="0.2">
      <c r="A12" s="13" t="s">
        <v>1191</v>
      </c>
      <c r="B12" s="14" t="s">
        <v>1192</v>
      </c>
    </row>
    <row r="14" spans="1:2" ht="30" x14ac:dyDescent="0.2">
      <c r="A14" s="13" t="s">
        <v>1193</v>
      </c>
      <c r="B14" s="14" t="s">
        <v>1194</v>
      </c>
    </row>
    <row r="16" spans="1:2" ht="45" x14ac:dyDescent="0.2">
      <c r="A16" s="13" t="s">
        <v>1</v>
      </c>
      <c r="B16" s="14" t="s">
        <v>1195</v>
      </c>
    </row>
    <row r="18" spans="1:2" ht="45" x14ac:dyDescent="0.2">
      <c r="A18" s="13" t="s">
        <v>1</v>
      </c>
      <c r="B18" s="14" t="s">
        <v>1196</v>
      </c>
    </row>
    <row r="20" spans="1:2" ht="15.75" x14ac:dyDescent="0.2">
      <c r="A20" s="13" t="s">
        <v>35</v>
      </c>
      <c r="B20" s="14" t="s">
        <v>1197</v>
      </c>
    </row>
    <row r="22" spans="1:2" ht="15.75" x14ac:dyDescent="0.2">
      <c r="A22" s="13" t="s">
        <v>1198</v>
      </c>
      <c r="B22" s="14" t="s">
        <v>1199</v>
      </c>
    </row>
    <row r="24" spans="1:2" ht="30" x14ac:dyDescent="0.2">
      <c r="A24" s="13" t="s">
        <v>1200</v>
      </c>
      <c r="B24" s="14" t="s">
        <v>1201</v>
      </c>
    </row>
    <row r="26" spans="1:2" ht="15.75" x14ac:dyDescent="0.2">
      <c r="A26" s="13" t="s">
        <v>1202</v>
      </c>
      <c r="B26" s="14" t="s">
        <v>1203</v>
      </c>
    </row>
    <row r="28" spans="1:2" ht="30" x14ac:dyDescent="0.2">
      <c r="A28" s="13" t="s">
        <v>1204</v>
      </c>
      <c r="B28" s="14" t="s">
        <v>1205</v>
      </c>
    </row>
    <row r="30" spans="1:2" ht="15.75" x14ac:dyDescent="0.2">
      <c r="A30" s="13" t="s">
        <v>605</v>
      </c>
      <c r="B30" s="14" t="s">
        <v>1206</v>
      </c>
    </row>
    <row r="32" spans="1:2" ht="15.75" x14ac:dyDescent="0.2">
      <c r="A32" s="13" t="s">
        <v>598</v>
      </c>
      <c r="B32" s="14" t="s">
        <v>1207</v>
      </c>
    </row>
    <row r="34" spans="1:2" ht="60" x14ac:dyDescent="0.2">
      <c r="A34" s="13" t="s">
        <v>606</v>
      </c>
      <c r="B34" s="14" t="s">
        <v>1208</v>
      </c>
    </row>
    <row r="36" spans="1:2" ht="75" x14ac:dyDescent="0.2">
      <c r="A36" s="13" t="s">
        <v>962</v>
      </c>
      <c r="B36" s="14" t="s">
        <v>1209</v>
      </c>
    </row>
    <row r="38" spans="1:2" ht="15.75" x14ac:dyDescent="0.2">
      <c r="A38" s="13" t="s">
        <v>1210</v>
      </c>
      <c r="B38" s="14" t="s">
        <v>1211</v>
      </c>
    </row>
    <row r="40" spans="1:2" ht="30" x14ac:dyDescent="0.2">
      <c r="A40" s="13" t="s">
        <v>1212</v>
      </c>
      <c r="B40" s="14" t="s">
        <v>1213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3"/>
  <sheetViews>
    <sheetView showGridLines="0" tabSelected="1" topLeftCell="Q1" zoomScaleNormal="100" workbookViewId="0">
      <selection activeCell="Y1" sqref="Y1:AA1048576"/>
    </sheetView>
  </sheetViews>
  <sheetFormatPr defaultRowHeight="15" x14ac:dyDescent="0.2"/>
  <cols>
    <col min="1" max="1" width="15.33203125" customWidth="1"/>
    <col min="2" max="2" width="12" customWidth="1"/>
    <col min="3" max="3" width="10" customWidth="1"/>
    <col min="4" max="4" width="14" customWidth="1"/>
    <col min="5" max="5" width="11" customWidth="1"/>
    <col min="6" max="6" width="28" customWidth="1"/>
    <col min="7" max="7" width="30" customWidth="1"/>
    <col min="8" max="8" width="7" customWidth="1"/>
    <col min="9" max="9" width="27" customWidth="1"/>
    <col min="10" max="10" width="13" customWidth="1"/>
    <col min="11" max="11" width="8" customWidth="1"/>
    <col min="12" max="12" width="11" customWidth="1"/>
    <col min="13" max="13" width="14" customWidth="1"/>
    <col min="14" max="14" width="20" customWidth="1"/>
    <col min="15" max="15" width="10" customWidth="1"/>
    <col min="16" max="16" width="12" customWidth="1"/>
    <col min="17" max="17" width="10" customWidth="1"/>
    <col min="18" max="18" width="17" customWidth="1"/>
    <col min="20" max="20" width="5" customWidth="1"/>
    <col min="21" max="21" width="17" customWidth="1"/>
    <col min="22" max="22" width="11" customWidth="1"/>
    <col min="23" max="23" width="7" customWidth="1"/>
    <col min="24" max="24" width="12.109375" customWidth="1"/>
  </cols>
  <sheetData>
    <row r="1" spans="1:24" x14ac:dyDescent="0.2">
      <c r="A1" s="1" t="s">
        <v>24</v>
      </c>
    </row>
    <row r="2" spans="1:24" x14ac:dyDescent="0.2">
      <c r="A2" s="1" t="s">
        <v>25</v>
      </c>
    </row>
    <row r="3" spans="1:24" x14ac:dyDescent="0.2">
      <c r="A3" s="1" t="s">
        <v>26</v>
      </c>
      <c r="B3" s="1" t="s">
        <v>3</v>
      </c>
    </row>
    <row r="4" spans="1:24" x14ac:dyDescent="0.2">
      <c r="A4" s="1" t="s">
        <v>27</v>
      </c>
      <c r="B4" s="1" t="s">
        <v>5</v>
      </c>
    </row>
    <row r="6" spans="1:24" x14ac:dyDescent="0.2">
      <c r="A6" s="2" t="s">
        <v>28</v>
      </c>
      <c r="B6" s="2" t="s">
        <v>29</v>
      </c>
      <c r="C6" s="2" t="s">
        <v>30</v>
      </c>
      <c r="D6" s="2" t="s">
        <v>31</v>
      </c>
      <c r="E6" s="2" t="s">
        <v>32</v>
      </c>
      <c r="F6" s="2" t="s">
        <v>33</v>
      </c>
      <c r="G6" s="2" t="s">
        <v>34</v>
      </c>
      <c r="H6" s="2" t="s">
        <v>35</v>
      </c>
      <c r="I6" s="2" t="s">
        <v>36</v>
      </c>
      <c r="J6" s="2" t="s">
        <v>37</v>
      </c>
      <c r="K6" s="2" t="s">
        <v>38</v>
      </c>
      <c r="L6" s="2" t="s">
        <v>39</v>
      </c>
      <c r="M6" s="2" t="s">
        <v>40</v>
      </c>
      <c r="N6" s="2" t="s">
        <v>41</v>
      </c>
      <c r="O6" s="2" t="s">
        <v>42</v>
      </c>
      <c r="P6" s="2" t="s">
        <v>43</v>
      </c>
      <c r="Q6" s="2" t="s">
        <v>9</v>
      </c>
      <c r="R6" s="2" t="s">
        <v>44</v>
      </c>
      <c r="S6" s="36" t="s">
        <v>45</v>
      </c>
      <c r="T6" s="2" t="s">
        <v>46</v>
      </c>
      <c r="U6" s="2" t="s">
        <v>47</v>
      </c>
      <c r="V6" s="2" t="s">
        <v>48</v>
      </c>
      <c r="W6" s="2" t="s">
        <v>49</v>
      </c>
      <c r="X6" s="2" t="s">
        <v>50</v>
      </c>
    </row>
    <row r="7" spans="1:24" x14ac:dyDescent="0.2">
      <c r="A7" s="3" t="s">
        <v>51</v>
      </c>
      <c r="B7" s="3" t="s">
        <v>52</v>
      </c>
      <c r="C7" s="3" t="s">
        <v>53</v>
      </c>
      <c r="D7" s="3" t="s">
        <v>54</v>
      </c>
      <c r="E7" s="3" t="s">
        <v>55</v>
      </c>
      <c r="F7" s="3" t="s">
        <v>56</v>
      </c>
      <c r="G7" s="3" t="s">
        <v>57</v>
      </c>
      <c r="H7" s="6">
        <v>1.99</v>
      </c>
      <c r="I7" s="3" t="s">
        <v>58</v>
      </c>
      <c r="J7" s="3" t="s">
        <v>59</v>
      </c>
      <c r="K7" s="5">
        <v>1</v>
      </c>
      <c r="L7" s="6">
        <v>0.24</v>
      </c>
      <c r="M7" s="6">
        <v>1.75</v>
      </c>
      <c r="N7" s="6">
        <v>1.4350000000000001</v>
      </c>
      <c r="O7" s="5">
        <v>0</v>
      </c>
      <c r="P7" s="6">
        <v>0</v>
      </c>
      <c r="Q7" s="6">
        <v>0</v>
      </c>
      <c r="R7" s="6">
        <v>0</v>
      </c>
      <c r="S7" s="37">
        <v>1</v>
      </c>
      <c r="T7" s="6">
        <v>18</v>
      </c>
      <c r="U7" s="6">
        <v>1.4350000000000001</v>
      </c>
      <c r="V7" s="7">
        <v>1</v>
      </c>
      <c r="W7" s="6">
        <v>1.4350000000000001</v>
      </c>
      <c r="X7" s="3" t="s">
        <v>23</v>
      </c>
    </row>
    <row r="8" spans="1:24" x14ac:dyDescent="0.2">
      <c r="A8" s="3" t="s">
        <v>51</v>
      </c>
      <c r="B8" s="3" t="s">
        <v>52</v>
      </c>
      <c r="C8" s="3" t="s">
        <v>53</v>
      </c>
      <c r="D8" s="3" t="s">
        <v>54</v>
      </c>
      <c r="E8" s="3" t="s">
        <v>55</v>
      </c>
      <c r="F8" s="3" t="s">
        <v>56</v>
      </c>
      <c r="G8" s="3" t="s">
        <v>57</v>
      </c>
      <c r="H8" s="6">
        <v>1.99</v>
      </c>
      <c r="I8" s="3" t="s">
        <v>60</v>
      </c>
      <c r="J8" s="3" t="s">
        <v>59</v>
      </c>
      <c r="K8" s="5">
        <v>1</v>
      </c>
      <c r="L8" s="6">
        <v>0.4</v>
      </c>
      <c r="M8" s="6">
        <v>1.59</v>
      </c>
      <c r="N8" s="6">
        <v>1.3038000000000001</v>
      </c>
      <c r="O8" s="5">
        <v>0</v>
      </c>
      <c r="P8" s="6">
        <v>0</v>
      </c>
      <c r="Q8" s="6">
        <v>0</v>
      </c>
      <c r="R8" s="6">
        <v>0</v>
      </c>
      <c r="S8" s="37">
        <v>1</v>
      </c>
      <c r="T8" s="6">
        <v>18</v>
      </c>
      <c r="U8" s="6">
        <v>1.3038000000000001</v>
      </c>
      <c r="V8" s="7">
        <v>1</v>
      </c>
      <c r="W8" s="6">
        <v>1.3038000000000001</v>
      </c>
      <c r="X8" s="3" t="s">
        <v>23</v>
      </c>
    </row>
    <row r="9" spans="1:24" x14ac:dyDescent="0.2">
      <c r="A9" s="3" t="s">
        <v>51</v>
      </c>
      <c r="B9" s="3" t="s">
        <v>52</v>
      </c>
      <c r="C9" s="3" t="s">
        <v>53</v>
      </c>
      <c r="D9" s="3" t="s">
        <v>61</v>
      </c>
      <c r="E9" s="3" t="s">
        <v>62</v>
      </c>
      <c r="F9" s="3" t="s">
        <v>63</v>
      </c>
      <c r="G9" s="3" t="s">
        <v>64</v>
      </c>
      <c r="H9" s="6">
        <v>1.99</v>
      </c>
      <c r="I9" s="3" t="s">
        <v>65</v>
      </c>
      <c r="J9" s="3" t="s">
        <v>59</v>
      </c>
      <c r="K9" s="5">
        <v>1</v>
      </c>
      <c r="L9" s="6">
        <v>0.3155</v>
      </c>
      <c r="M9" s="6">
        <v>1.6745000000000001</v>
      </c>
      <c r="N9" s="6">
        <v>1.3730899999999999</v>
      </c>
      <c r="O9" s="5">
        <v>0</v>
      </c>
      <c r="P9" s="6">
        <v>0</v>
      </c>
      <c r="Q9" s="6">
        <v>0</v>
      </c>
      <c r="R9" s="6">
        <v>0</v>
      </c>
      <c r="S9" s="37">
        <v>1</v>
      </c>
      <c r="T9" s="6">
        <v>18</v>
      </c>
      <c r="U9" s="6">
        <v>1.3730899999999999</v>
      </c>
      <c r="V9" s="7">
        <v>1</v>
      </c>
      <c r="W9" s="6">
        <v>1.3730899999999999</v>
      </c>
      <c r="X9" s="3" t="s">
        <v>23</v>
      </c>
    </row>
    <row r="10" spans="1:24" x14ac:dyDescent="0.2">
      <c r="A10" s="3" t="s">
        <v>51</v>
      </c>
      <c r="B10" s="3" t="s">
        <v>52</v>
      </c>
      <c r="C10" s="3" t="s">
        <v>53</v>
      </c>
      <c r="D10" s="3" t="s">
        <v>66</v>
      </c>
      <c r="E10" s="3" t="s">
        <v>67</v>
      </c>
      <c r="F10" s="3" t="s">
        <v>63</v>
      </c>
      <c r="G10" s="3" t="s">
        <v>68</v>
      </c>
      <c r="H10" s="6">
        <v>1.99</v>
      </c>
      <c r="I10" s="3" t="s">
        <v>69</v>
      </c>
      <c r="J10" s="3" t="s">
        <v>59</v>
      </c>
      <c r="K10" s="5">
        <v>1</v>
      </c>
      <c r="L10" s="6">
        <v>0.19900000000000001</v>
      </c>
      <c r="M10" s="6">
        <v>1.7909999999999999</v>
      </c>
      <c r="N10" s="6">
        <v>1.46862</v>
      </c>
      <c r="O10" s="5">
        <v>0</v>
      </c>
      <c r="P10" s="6">
        <v>0</v>
      </c>
      <c r="Q10" s="6">
        <v>0</v>
      </c>
      <c r="R10" s="6">
        <v>0</v>
      </c>
      <c r="S10" s="37">
        <v>1</v>
      </c>
      <c r="T10" s="6">
        <v>18</v>
      </c>
      <c r="U10" s="6">
        <v>1.46862</v>
      </c>
      <c r="V10" s="7">
        <v>1</v>
      </c>
      <c r="W10" s="6">
        <v>1.46862</v>
      </c>
      <c r="X10" s="3" t="s">
        <v>23</v>
      </c>
    </row>
    <row r="11" spans="1:24" x14ac:dyDescent="0.2">
      <c r="A11" s="3" t="s">
        <v>51</v>
      </c>
      <c r="B11" s="3" t="s">
        <v>52</v>
      </c>
      <c r="C11" s="3" t="s">
        <v>53</v>
      </c>
      <c r="D11" s="3" t="s">
        <v>70</v>
      </c>
      <c r="E11" s="3" t="s">
        <v>71</v>
      </c>
      <c r="F11" s="3" t="s">
        <v>63</v>
      </c>
      <c r="G11" s="3" t="s">
        <v>72</v>
      </c>
      <c r="H11" s="6">
        <v>1.99</v>
      </c>
      <c r="I11" s="3" t="s">
        <v>60</v>
      </c>
      <c r="J11" s="3" t="s">
        <v>59</v>
      </c>
      <c r="K11" s="5">
        <v>1</v>
      </c>
      <c r="L11" s="6">
        <v>0.4</v>
      </c>
      <c r="M11" s="6">
        <v>1.59</v>
      </c>
      <c r="N11" s="6">
        <v>1.3038000000000001</v>
      </c>
      <c r="O11" s="5">
        <v>0</v>
      </c>
      <c r="P11" s="6">
        <v>0</v>
      </c>
      <c r="Q11" s="6">
        <v>0</v>
      </c>
      <c r="R11" s="6">
        <v>0</v>
      </c>
      <c r="S11" s="37">
        <v>1</v>
      </c>
      <c r="T11" s="6">
        <v>18</v>
      </c>
      <c r="U11" s="6">
        <v>1.3038000000000001</v>
      </c>
      <c r="V11" s="7">
        <v>1</v>
      </c>
      <c r="W11" s="6">
        <v>1.3038000000000001</v>
      </c>
      <c r="X11" s="3" t="s">
        <v>23</v>
      </c>
    </row>
    <row r="12" spans="1:24" x14ac:dyDescent="0.2">
      <c r="A12" s="3" t="s">
        <v>51</v>
      </c>
      <c r="B12" s="3" t="s">
        <v>53</v>
      </c>
      <c r="C12" s="3" t="s">
        <v>53</v>
      </c>
      <c r="D12" s="3" t="s">
        <v>73</v>
      </c>
      <c r="E12" s="3" t="s">
        <v>74</v>
      </c>
      <c r="F12" s="3" t="s">
        <v>75</v>
      </c>
      <c r="G12" s="3" t="s">
        <v>76</v>
      </c>
      <c r="H12" s="6">
        <v>5.65</v>
      </c>
      <c r="I12" s="3" t="s">
        <v>60</v>
      </c>
      <c r="J12" s="3" t="s">
        <v>59</v>
      </c>
      <c r="K12" s="5">
        <v>1</v>
      </c>
      <c r="L12" s="6">
        <v>1.1299999999999999</v>
      </c>
      <c r="M12" s="6">
        <v>4.5199999999999996</v>
      </c>
      <c r="N12" s="6">
        <v>3.7063999999999999</v>
      </c>
      <c r="O12" s="5">
        <v>0</v>
      </c>
      <c r="P12" s="6">
        <v>0</v>
      </c>
      <c r="Q12" s="6">
        <v>0</v>
      </c>
      <c r="R12" s="6">
        <v>0</v>
      </c>
      <c r="S12" s="37">
        <v>1</v>
      </c>
      <c r="T12" s="6">
        <v>18</v>
      </c>
      <c r="U12" s="6">
        <v>3.7063999999999999</v>
      </c>
      <c r="V12" s="7">
        <v>1</v>
      </c>
      <c r="W12" s="6">
        <v>3.7063999999999999</v>
      </c>
      <c r="X12" s="3" t="s">
        <v>23</v>
      </c>
    </row>
    <row r="13" spans="1:24" x14ac:dyDescent="0.2">
      <c r="A13" s="3" t="s">
        <v>51</v>
      </c>
      <c r="B13" s="3" t="s">
        <v>53</v>
      </c>
      <c r="C13" s="3" t="s">
        <v>53</v>
      </c>
      <c r="D13" s="3" t="s">
        <v>77</v>
      </c>
      <c r="E13" s="3" t="s">
        <v>78</v>
      </c>
      <c r="F13" s="3" t="s">
        <v>79</v>
      </c>
      <c r="G13" s="3" t="s">
        <v>80</v>
      </c>
      <c r="H13" s="6">
        <v>5.65</v>
      </c>
      <c r="I13" s="3" t="s">
        <v>81</v>
      </c>
      <c r="J13" s="3" t="s">
        <v>59</v>
      </c>
      <c r="K13" s="5">
        <v>1</v>
      </c>
      <c r="L13" s="6">
        <v>1.4267000000000001</v>
      </c>
      <c r="M13" s="6">
        <v>4.2233000000000001</v>
      </c>
      <c r="N13" s="6">
        <v>3.4631059999999998</v>
      </c>
      <c r="O13" s="5">
        <v>0</v>
      </c>
      <c r="P13" s="6">
        <v>0</v>
      </c>
      <c r="Q13" s="6">
        <v>0</v>
      </c>
      <c r="R13" s="6">
        <v>0</v>
      </c>
      <c r="S13" s="37">
        <v>1</v>
      </c>
      <c r="T13" s="6">
        <v>18</v>
      </c>
      <c r="U13" s="6">
        <v>3.4631059999999998</v>
      </c>
      <c r="V13" s="7">
        <v>1</v>
      </c>
      <c r="W13" s="6">
        <v>3.4631059999999998</v>
      </c>
      <c r="X13" s="3" t="s">
        <v>23</v>
      </c>
    </row>
    <row r="14" spans="1:24" x14ac:dyDescent="0.2">
      <c r="A14" s="3" t="s">
        <v>51</v>
      </c>
      <c r="B14" s="3" t="s">
        <v>53</v>
      </c>
      <c r="C14" s="3" t="s">
        <v>53</v>
      </c>
      <c r="D14" s="3" t="s">
        <v>77</v>
      </c>
      <c r="E14" s="3" t="s">
        <v>78</v>
      </c>
      <c r="F14" s="3" t="s">
        <v>79</v>
      </c>
      <c r="G14" s="3" t="s">
        <v>80</v>
      </c>
      <c r="H14" s="6">
        <v>5.65</v>
      </c>
      <c r="I14" s="3" t="s">
        <v>60</v>
      </c>
      <c r="J14" s="3" t="s">
        <v>59</v>
      </c>
      <c r="K14" s="5">
        <v>2</v>
      </c>
      <c r="L14" s="6">
        <v>2.2599999999999998</v>
      </c>
      <c r="M14" s="6">
        <v>9.0399999999999991</v>
      </c>
      <c r="N14" s="6">
        <v>7.4127999999999998</v>
      </c>
      <c r="O14" s="5">
        <v>0</v>
      </c>
      <c r="P14" s="6">
        <v>0</v>
      </c>
      <c r="Q14" s="6">
        <v>0</v>
      </c>
      <c r="R14" s="6">
        <v>0</v>
      </c>
      <c r="S14" s="37">
        <v>2</v>
      </c>
      <c r="T14" s="6">
        <v>18</v>
      </c>
      <c r="U14" s="6">
        <v>7.4127999999999998</v>
      </c>
      <c r="V14" s="7">
        <v>1</v>
      </c>
      <c r="W14" s="6">
        <v>7.4127999999999998</v>
      </c>
      <c r="X14" s="3" t="s">
        <v>23</v>
      </c>
    </row>
    <row r="15" spans="1:24" x14ac:dyDescent="0.2">
      <c r="A15" s="3" t="s">
        <v>51</v>
      </c>
      <c r="B15" s="3" t="s">
        <v>53</v>
      </c>
      <c r="C15" s="3" t="s">
        <v>53</v>
      </c>
      <c r="D15" s="3" t="s">
        <v>77</v>
      </c>
      <c r="E15" s="3" t="s">
        <v>78</v>
      </c>
      <c r="F15" s="3" t="s">
        <v>79</v>
      </c>
      <c r="G15" s="3" t="s">
        <v>80</v>
      </c>
      <c r="H15" s="6">
        <v>5.65</v>
      </c>
      <c r="I15" s="3" t="s">
        <v>82</v>
      </c>
      <c r="J15" s="3" t="s">
        <v>59</v>
      </c>
      <c r="K15" s="5">
        <v>1</v>
      </c>
      <c r="L15" s="6">
        <v>0.85</v>
      </c>
      <c r="M15" s="6">
        <v>4.8</v>
      </c>
      <c r="N15" s="6">
        <v>3.9359999999999999</v>
      </c>
      <c r="O15" s="5">
        <v>0</v>
      </c>
      <c r="P15" s="6">
        <v>0</v>
      </c>
      <c r="Q15" s="6">
        <v>0</v>
      </c>
      <c r="R15" s="6">
        <v>0</v>
      </c>
      <c r="S15" s="37">
        <v>1</v>
      </c>
      <c r="T15" s="6">
        <v>18</v>
      </c>
      <c r="U15" s="6">
        <v>3.9359999999999999</v>
      </c>
      <c r="V15" s="7">
        <v>1</v>
      </c>
      <c r="W15" s="6">
        <v>3.9359999999999999</v>
      </c>
      <c r="X15" s="3" t="s">
        <v>23</v>
      </c>
    </row>
    <row r="16" spans="1:24" x14ac:dyDescent="0.2">
      <c r="A16" s="3" t="s">
        <v>51</v>
      </c>
      <c r="B16" s="3" t="s">
        <v>53</v>
      </c>
      <c r="C16" s="3" t="s">
        <v>53</v>
      </c>
      <c r="D16" s="3" t="s">
        <v>83</v>
      </c>
      <c r="E16" s="3" t="s">
        <v>84</v>
      </c>
      <c r="F16" s="3" t="s">
        <v>85</v>
      </c>
      <c r="G16" s="3" t="s">
        <v>86</v>
      </c>
      <c r="H16" s="6">
        <v>7.99</v>
      </c>
      <c r="I16" s="3" t="s">
        <v>58</v>
      </c>
      <c r="J16" s="3" t="s">
        <v>59</v>
      </c>
      <c r="K16" s="5">
        <v>1</v>
      </c>
      <c r="L16" s="6">
        <v>0.96</v>
      </c>
      <c r="M16" s="6">
        <v>7.03</v>
      </c>
      <c r="N16" s="6">
        <v>5.7645999999999997</v>
      </c>
      <c r="O16" s="5">
        <v>0</v>
      </c>
      <c r="P16" s="6">
        <v>0</v>
      </c>
      <c r="Q16" s="6">
        <v>0</v>
      </c>
      <c r="R16" s="6">
        <v>0</v>
      </c>
      <c r="S16" s="37">
        <v>1</v>
      </c>
      <c r="T16" s="6">
        <v>18</v>
      </c>
      <c r="U16" s="6">
        <v>5.7645999999999997</v>
      </c>
      <c r="V16" s="7">
        <v>1</v>
      </c>
      <c r="W16" s="6">
        <v>5.7645999999999997</v>
      </c>
      <c r="X16" s="3" t="s">
        <v>23</v>
      </c>
    </row>
    <row r="17" spans="1:24" x14ac:dyDescent="0.2">
      <c r="A17" s="3" t="s">
        <v>51</v>
      </c>
      <c r="B17" s="3" t="s">
        <v>53</v>
      </c>
      <c r="C17" s="3" t="s">
        <v>53</v>
      </c>
      <c r="D17" s="3" t="s">
        <v>83</v>
      </c>
      <c r="E17" s="3" t="s">
        <v>84</v>
      </c>
      <c r="F17" s="3" t="s">
        <v>85</v>
      </c>
      <c r="G17" s="3" t="s">
        <v>86</v>
      </c>
      <c r="H17" s="6">
        <v>7.99</v>
      </c>
      <c r="I17" s="3" t="s">
        <v>87</v>
      </c>
      <c r="J17" s="3" t="s">
        <v>59</v>
      </c>
      <c r="K17" s="5">
        <v>2</v>
      </c>
      <c r="L17" s="6">
        <v>2.4</v>
      </c>
      <c r="M17" s="6">
        <v>13.58</v>
      </c>
      <c r="N17" s="6">
        <v>11.1356</v>
      </c>
      <c r="O17" s="5">
        <v>0</v>
      </c>
      <c r="P17" s="6">
        <v>0</v>
      </c>
      <c r="Q17" s="6">
        <v>0</v>
      </c>
      <c r="R17" s="6">
        <v>0</v>
      </c>
      <c r="S17" s="37">
        <v>2</v>
      </c>
      <c r="T17" s="6">
        <v>18</v>
      </c>
      <c r="U17" s="6">
        <v>11.1356</v>
      </c>
      <c r="V17" s="7">
        <v>1</v>
      </c>
      <c r="W17" s="6">
        <v>11.1356</v>
      </c>
      <c r="X17" s="3" t="s">
        <v>23</v>
      </c>
    </row>
    <row r="18" spans="1:24" x14ac:dyDescent="0.2">
      <c r="A18" s="3" t="s">
        <v>51</v>
      </c>
      <c r="B18" s="3" t="s">
        <v>53</v>
      </c>
      <c r="C18" s="3" t="s">
        <v>53</v>
      </c>
      <c r="D18" s="3" t="s">
        <v>88</v>
      </c>
      <c r="E18" s="3" t="s">
        <v>89</v>
      </c>
      <c r="F18" s="3" t="s">
        <v>90</v>
      </c>
      <c r="G18" s="3" t="s">
        <v>91</v>
      </c>
      <c r="H18" s="6">
        <v>5.65</v>
      </c>
      <c r="I18" s="3" t="s">
        <v>92</v>
      </c>
      <c r="J18" s="3" t="s">
        <v>93</v>
      </c>
      <c r="K18" s="5">
        <v>0</v>
      </c>
      <c r="L18" s="6">
        <v>0</v>
      </c>
      <c r="M18" s="6">
        <v>0</v>
      </c>
      <c r="N18" s="6">
        <v>0</v>
      </c>
      <c r="O18" s="5">
        <v>1</v>
      </c>
      <c r="P18" s="6">
        <v>2.3075999999999999</v>
      </c>
      <c r="Q18" s="6">
        <v>3.3424</v>
      </c>
      <c r="R18" s="6">
        <v>3.3424</v>
      </c>
      <c r="S18" s="37">
        <v>-1</v>
      </c>
      <c r="T18" s="6">
        <v>0</v>
      </c>
      <c r="U18" s="6">
        <v>-3.3424</v>
      </c>
      <c r="V18" s="7">
        <v>1</v>
      </c>
      <c r="W18" s="6">
        <v>-3.3424</v>
      </c>
      <c r="X18" s="3" t="s">
        <v>23</v>
      </c>
    </row>
    <row r="19" spans="1:24" x14ac:dyDescent="0.2">
      <c r="A19" s="3" t="s">
        <v>51</v>
      </c>
      <c r="B19" s="3" t="s">
        <v>53</v>
      </c>
      <c r="C19" s="3" t="s">
        <v>53</v>
      </c>
      <c r="D19" s="3" t="s">
        <v>94</v>
      </c>
      <c r="E19" s="3" t="s">
        <v>95</v>
      </c>
      <c r="F19" s="3" t="s">
        <v>96</v>
      </c>
      <c r="G19" s="3" t="s">
        <v>97</v>
      </c>
      <c r="H19" s="6">
        <v>7.99</v>
      </c>
      <c r="I19" s="3" t="s">
        <v>98</v>
      </c>
      <c r="J19" s="3" t="s">
        <v>59</v>
      </c>
      <c r="K19" s="5">
        <v>1</v>
      </c>
      <c r="L19" s="6">
        <v>0.79900000000000004</v>
      </c>
      <c r="M19" s="6">
        <v>7.1909999999999998</v>
      </c>
      <c r="N19" s="6">
        <v>5.8966200000000004</v>
      </c>
      <c r="O19" s="5">
        <v>0</v>
      </c>
      <c r="P19" s="6">
        <v>0</v>
      </c>
      <c r="Q19" s="6">
        <v>0</v>
      </c>
      <c r="R19" s="6">
        <v>0</v>
      </c>
      <c r="S19" s="37">
        <v>1</v>
      </c>
      <c r="T19" s="6">
        <v>18</v>
      </c>
      <c r="U19" s="6">
        <v>5.8966200000000004</v>
      </c>
      <c r="V19" s="7">
        <v>1</v>
      </c>
      <c r="W19" s="6">
        <v>5.8966200000000004</v>
      </c>
      <c r="X19" s="3" t="s">
        <v>23</v>
      </c>
    </row>
    <row r="20" spans="1:24" x14ac:dyDescent="0.2">
      <c r="A20" s="3" t="s">
        <v>51</v>
      </c>
      <c r="B20" s="3" t="s">
        <v>53</v>
      </c>
      <c r="C20" s="3" t="s">
        <v>53</v>
      </c>
      <c r="D20" s="3" t="s">
        <v>99</v>
      </c>
      <c r="E20" s="3" t="s">
        <v>100</v>
      </c>
      <c r="F20" s="3" t="s">
        <v>101</v>
      </c>
      <c r="G20" s="3" t="s">
        <v>102</v>
      </c>
      <c r="H20" s="6">
        <v>7.99</v>
      </c>
      <c r="I20" s="3" t="s">
        <v>81</v>
      </c>
      <c r="J20" s="3" t="s">
        <v>59</v>
      </c>
      <c r="K20" s="5">
        <v>1</v>
      </c>
      <c r="L20" s="6">
        <v>2.0318999999999998</v>
      </c>
      <c r="M20" s="6">
        <v>5.9581</v>
      </c>
      <c r="N20" s="6">
        <v>4.8856419999999998</v>
      </c>
      <c r="O20" s="5">
        <v>0</v>
      </c>
      <c r="P20" s="6">
        <v>0</v>
      </c>
      <c r="Q20" s="6">
        <v>0</v>
      </c>
      <c r="R20" s="6">
        <v>0</v>
      </c>
      <c r="S20" s="37">
        <v>1</v>
      </c>
      <c r="T20" s="6">
        <v>18</v>
      </c>
      <c r="U20" s="6">
        <v>4.8856419999999998</v>
      </c>
      <c r="V20" s="7">
        <v>1</v>
      </c>
      <c r="W20" s="6">
        <v>4.8856419999999998</v>
      </c>
      <c r="X20" s="3" t="s">
        <v>23</v>
      </c>
    </row>
    <row r="21" spans="1:24" x14ac:dyDescent="0.2">
      <c r="A21" s="3" t="s">
        <v>51</v>
      </c>
      <c r="B21" s="3" t="s">
        <v>53</v>
      </c>
      <c r="C21" s="3" t="s">
        <v>53</v>
      </c>
      <c r="D21" s="3" t="s">
        <v>103</v>
      </c>
      <c r="E21" s="3" t="s">
        <v>104</v>
      </c>
      <c r="F21" s="3" t="s">
        <v>63</v>
      </c>
      <c r="G21" s="3" t="s">
        <v>105</v>
      </c>
      <c r="H21" s="6">
        <v>7.99</v>
      </c>
      <c r="I21" s="3" t="s">
        <v>81</v>
      </c>
      <c r="J21" s="3" t="s">
        <v>59</v>
      </c>
      <c r="K21" s="5">
        <v>4</v>
      </c>
      <c r="L21" s="6">
        <v>8.1275999999999993</v>
      </c>
      <c r="M21" s="6">
        <v>23.8324</v>
      </c>
      <c r="N21" s="6">
        <v>19.542567999999999</v>
      </c>
      <c r="O21" s="5">
        <v>0</v>
      </c>
      <c r="P21" s="6">
        <v>0</v>
      </c>
      <c r="Q21" s="6">
        <v>0</v>
      </c>
      <c r="R21" s="6">
        <v>0</v>
      </c>
      <c r="S21" s="37">
        <v>3</v>
      </c>
      <c r="T21" s="6">
        <v>18</v>
      </c>
      <c r="U21" s="6">
        <v>19.542567999999999</v>
      </c>
      <c r="V21" s="7">
        <v>1</v>
      </c>
      <c r="W21" s="6">
        <v>19.542567999999999</v>
      </c>
      <c r="X21" s="3" t="s">
        <v>23</v>
      </c>
    </row>
    <row r="22" spans="1:24" x14ac:dyDescent="0.2">
      <c r="A22" s="3" t="s">
        <v>51</v>
      </c>
      <c r="B22" s="3" t="s">
        <v>53</v>
      </c>
      <c r="C22" s="3" t="s">
        <v>53</v>
      </c>
      <c r="D22" s="3" t="s">
        <v>103</v>
      </c>
      <c r="E22" s="3" t="s">
        <v>104</v>
      </c>
      <c r="F22" s="3" t="s">
        <v>63</v>
      </c>
      <c r="G22" s="3" t="s">
        <v>105</v>
      </c>
      <c r="H22" s="6">
        <v>7.99</v>
      </c>
      <c r="I22" s="3" t="s">
        <v>106</v>
      </c>
      <c r="J22" s="3" t="s">
        <v>107</v>
      </c>
      <c r="K22" s="5">
        <v>1</v>
      </c>
      <c r="L22" s="6">
        <v>1.4501999999999999</v>
      </c>
      <c r="M22" s="6">
        <v>6.5397999999999996</v>
      </c>
      <c r="N22" s="6">
        <v>5.7550239999999997</v>
      </c>
      <c r="O22" s="5">
        <v>0</v>
      </c>
      <c r="P22" s="6">
        <v>0</v>
      </c>
      <c r="Q22" s="6">
        <v>0</v>
      </c>
      <c r="R22" s="6">
        <v>0</v>
      </c>
      <c r="S22" s="37">
        <v>1</v>
      </c>
      <c r="T22" s="6">
        <v>12</v>
      </c>
      <c r="U22" s="6">
        <v>5.7550239999999997</v>
      </c>
      <c r="V22" s="7">
        <v>1</v>
      </c>
      <c r="W22" s="6">
        <v>5.7550239999999997</v>
      </c>
      <c r="X22" s="3" t="s">
        <v>23</v>
      </c>
    </row>
    <row r="23" spans="1:24" x14ac:dyDescent="0.2">
      <c r="A23" s="3" t="s">
        <v>51</v>
      </c>
      <c r="B23" s="3" t="s">
        <v>53</v>
      </c>
      <c r="C23" s="3" t="s">
        <v>53</v>
      </c>
      <c r="D23" s="3" t="s">
        <v>103</v>
      </c>
      <c r="E23" s="3" t="s">
        <v>104</v>
      </c>
      <c r="F23" s="3" t="s">
        <v>63</v>
      </c>
      <c r="G23" s="3" t="s">
        <v>105</v>
      </c>
      <c r="H23" s="6">
        <v>7.99</v>
      </c>
      <c r="I23" s="3" t="s">
        <v>87</v>
      </c>
      <c r="J23" s="3" t="s">
        <v>59</v>
      </c>
      <c r="K23" s="5">
        <v>2</v>
      </c>
      <c r="L23" s="6">
        <v>2.4</v>
      </c>
      <c r="M23" s="6">
        <v>13.58</v>
      </c>
      <c r="N23" s="6">
        <v>11.1356</v>
      </c>
      <c r="O23" s="5">
        <v>0</v>
      </c>
      <c r="P23" s="6">
        <v>0</v>
      </c>
      <c r="Q23" s="6">
        <v>0</v>
      </c>
      <c r="R23" s="6">
        <v>0</v>
      </c>
      <c r="S23" s="37">
        <v>2</v>
      </c>
      <c r="T23" s="6">
        <v>18</v>
      </c>
      <c r="U23" s="6">
        <v>11.1356</v>
      </c>
      <c r="V23" s="7">
        <v>1</v>
      </c>
      <c r="W23" s="6">
        <v>11.1356</v>
      </c>
      <c r="X23" s="3" t="s">
        <v>23</v>
      </c>
    </row>
    <row r="24" spans="1:24" x14ac:dyDescent="0.2">
      <c r="A24" s="3" t="s">
        <v>51</v>
      </c>
      <c r="B24" s="3" t="s">
        <v>53</v>
      </c>
      <c r="C24" s="3" t="s">
        <v>53</v>
      </c>
      <c r="D24" s="3" t="s">
        <v>108</v>
      </c>
      <c r="E24" s="3" t="s">
        <v>109</v>
      </c>
      <c r="F24" s="3" t="s">
        <v>110</v>
      </c>
      <c r="G24" s="3" t="s">
        <v>111</v>
      </c>
      <c r="H24" s="6">
        <v>7.99</v>
      </c>
      <c r="I24" s="3" t="s">
        <v>81</v>
      </c>
      <c r="J24" s="3" t="s">
        <v>59</v>
      </c>
      <c r="K24" s="5">
        <v>2</v>
      </c>
      <c r="L24" s="6">
        <v>4.0637999999999996</v>
      </c>
      <c r="M24" s="6">
        <v>11.9162</v>
      </c>
      <c r="N24" s="6">
        <v>9.7712839999999996</v>
      </c>
      <c r="O24" s="5">
        <v>0</v>
      </c>
      <c r="P24" s="6">
        <v>0</v>
      </c>
      <c r="Q24" s="6">
        <v>0</v>
      </c>
      <c r="R24" s="6">
        <v>0</v>
      </c>
      <c r="S24" s="37">
        <v>1</v>
      </c>
      <c r="T24" s="6">
        <v>18</v>
      </c>
      <c r="U24" s="6">
        <v>9.7712839999999996</v>
      </c>
      <c r="V24" s="7">
        <v>1</v>
      </c>
      <c r="W24" s="6">
        <v>9.7712839999999996</v>
      </c>
      <c r="X24" s="3" t="s">
        <v>23</v>
      </c>
    </row>
    <row r="25" spans="1:24" x14ac:dyDescent="0.2">
      <c r="A25" s="3" t="s">
        <v>51</v>
      </c>
      <c r="B25" s="3" t="s">
        <v>53</v>
      </c>
      <c r="C25" s="3" t="s">
        <v>53</v>
      </c>
      <c r="D25" s="3" t="s">
        <v>112</v>
      </c>
      <c r="E25" s="3" t="s">
        <v>113</v>
      </c>
      <c r="F25" s="3" t="s">
        <v>114</v>
      </c>
      <c r="G25" s="3" t="s">
        <v>115</v>
      </c>
      <c r="H25" s="6">
        <v>7.99</v>
      </c>
      <c r="I25" s="3" t="s">
        <v>92</v>
      </c>
      <c r="J25" s="3" t="s">
        <v>93</v>
      </c>
      <c r="K25" s="5">
        <v>1</v>
      </c>
      <c r="L25" s="6">
        <v>1.5679000000000001</v>
      </c>
      <c r="M25" s="6">
        <v>6.4221000000000004</v>
      </c>
      <c r="N25" s="6">
        <v>5.6514480000000002</v>
      </c>
      <c r="O25" s="5">
        <v>0</v>
      </c>
      <c r="P25" s="6">
        <v>0</v>
      </c>
      <c r="Q25" s="6">
        <v>0</v>
      </c>
      <c r="R25" s="6">
        <v>0</v>
      </c>
      <c r="S25" s="37">
        <v>1</v>
      </c>
      <c r="T25" s="6">
        <v>12</v>
      </c>
      <c r="U25" s="6">
        <v>5.6514480000000002</v>
      </c>
      <c r="V25" s="7">
        <v>1</v>
      </c>
      <c r="W25" s="6">
        <v>5.6514480000000002</v>
      </c>
      <c r="X25" s="3" t="s">
        <v>23</v>
      </c>
    </row>
    <row r="26" spans="1:24" x14ac:dyDescent="0.2">
      <c r="A26" s="3" t="s">
        <v>51</v>
      </c>
      <c r="B26" s="3" t="s">
        <v>53</v>
      </c>
      <c r="C26" s="3" t="s">
        <v>53</v>
      </c>
      <c r="D26" s="3" t="s">
        <v>116</v>
      </c>
      <c r="E26" s="3" t="s">
        <v>117</v>
      </c>
      <c r="F26" s="3" t="s">
        <v>118</v>
      </c>
      <c r="G26" s="3" t="s">
        <v>119</v>
      </c>
      <c r="H26" s="6">
        <v>7.99</v>
      </c>
      <c r="I26" s="3" t="s">
        <v>81</v>
      </c>
      <c r="J26" s="3" t="s">
        <v>59</v>
      </c>
      <c r="K26" s="5">
        <v>2</v>
      </c>
      <c r="L26" s="6">
        <v>4.0637999999999996</v>
      </c>
      <c r="M26" s="6">
        <v>11.9162</v>
      </c>
      <c r="N26" s="6">
        <v>9.7712839999999996</v>
      </c>
      <c r="O26" s="5">
        <v>0</v>
      </c>
      <c r="P26" s="6">
        <v>0</v>
      </c>
      <c r="Q26" s="6">
        <v>0</v>
      </c>
      <c r="R26" s="6">
        <v>0</v>
      </c>
      <c r="S26" s="37">
        <v>1</v>
      </c>
      <c r="T26" s="6">
        <v>18</v>
      </c>
      <c r="U26" s="6">
        <v>9.7712839999999996</v>
      </c>
      <c r="V26" s="7">
        <v>1</v>
      </c>
      <c r="W26" s="6">
        <v>9.7712839999999996</v>
      </c>
      <c r="X26" s="3" t="s">
        <v>23</v>
      </c>
    </row>
    <row r="27" spans="1:24" x14ac:dyDescent="0.2">
      <c r="A27" s="3" t="s">
        <v>51</v>
      </c>
      <c r="B27" s="3" t="s">
        <v>53</v>
      </c>
      <c r="C27" s="3" t="s">
        <v>53</v>
      </c>
      <c r="D27" s="3" t="s">
        <v>120</v>
      </c>
      <c r="E27" s="3" t="s">
        <v>121</v>
      </c>
      <c r="F27" s="3" t="s">
        <v>63</v>
      </c>
      <c r="G27" s="3" t="s">
        <v>122</v>
      </c>
      <c r="H27" s="6">
        <v>7.99</v>
      </c>
      <c r="I27" s="3" t="s">
        <v>123</v>
      </c>
      <c r="J27" s="3" t="s">
        <v>59</v>
      </c>
      <c r="K27" s="5">
        <v>1</v>
      </c>
      <c r="L27" s="6">
        <v>1.2</v>
      </c>
      <c r="M27" s="6">
        <v>6.79</v>
      </c>
      <c r="N27" s="6">
        <v>5.5678000000000001</v>
      </c>
      <c r="O27" s="5">
        <v>0</v>
      </c>
      <c r="P27" s="6">
        <v>0</v>
      </c>
      <c r="Q27" s="6">
        <v>0</v>
      </c>
      <c r="R27" s="6">
        <v>0</v>
      </c>
      <c r="S27" s="37">
        <v>1</v>
      </c>
      <c r="T27" s="6">
        <v>18</v>
      </c>
      <c r="U27" s="6">
        <v>5.5678000000000001</v>
      </c>
      <c r="V27" s="7">
        <v>1</v>
      </c>
      <c r="W27" s="6">
        <v>5.5678000000000001</v>
      </c>
      <c r="X27" s="3" t="s">
        <v>23</v>
      </c>
    </row>
    <row r="28" spans="1:24" x14ac:dyDescent="0.2">
      <c r="A28" s="3" t="s">
        <v>51</v>
      </c>
      <c r="B28" s="3" t="s">
        <v>53</v>
      </c>
      <c r="C28" s="3" t="s">
        <v>53</v>
      </c>
      <c r="D28" s="3" t="s">
        <v>120</v>
      </c>
      <c r="E28" s="3" t="s">
        <v>121</v>
      </c>
      <c r="F28" s="3" t="s">
        <v>63</v>
      </c>
      <c r="G28" s="3" t="s">
        <v>122</v>
      </c>
      <c r="H28" s="6">
        <v>7.99</v>
      </c>
      <c r="I28" s="3" t="s">
        <v>106</v>
      </c>
      <c r="J28" s="3" t="s">
        <v>107</v>
      </c>
      <c r="K28" s="5">
        <v>1</v>
      </c>
      <c r="L28" s="6">
        <v>1.4501999999999999</v>
      </c>
      <c r="M28" s="6">
        <v>6.5397999999999996</v>
      </c>
      <c r="N28" s="6">
        <v>5.7550239999999997</v>
      </c>
      <c r="O28" s="5">
        <v>0</v>
      </c>
      <c r="P28" s="6">
        <v>0</v>
      </c>
      <c r="Q28" s="6">
        <v>0</v>
      </c>
      <c r="R28" s="6">
        <v>0</v>
      </c>
      <c r="S28" s="37">
        <v>1</v>
      </c>
      <c r="T28" s="6">
        <v>12</v>
      </c>
      <c r="U28" s="6">
        <v>5.7550239999999997</v>
      </c>
      <c r="V28" s="7">
        <v>1</v>
      </c>
      <c r="W28" s="6">
        <v>5.7550239999999997</v>
      </c>
      <c r="X28" s="3" t="s">
        <v>23</v>
      </c>
    </row>
    <row r="29" spans="1:24" x14ac:dyDescent="0.2">
      <c r="A29" s="3" t="s">
        <v>51</v>
      </c>
      <c r="B29" s="3" t="s">
        <v>53</v>
      </c>
      <c r="C29" s="3" t="s">
        <v>53</v>
      </c>
      <c r="D29" s="3" t="s">
        <v>124</v>
      </c>
      <c r="E29" s="3" t="s">
        <v>125</v>
      </c>
      <c r="F29" s="3" t="s">
        <v>110</v>
      </c>
      <c r="G29" s="3" t="s">
        <v>126</v>
      </c>
      <c r="H29" s="6">
        <v>7.99</v>
      </c>
      <c r="I29" s="3" t="s">
        <v>81</v>
      </c>
      <c r="J29" s="3" t="s">
        <v>59</v>
      </c>
      <c r="K29" s="5">
        <v>0</v>
      </c>
      <c r="L29" s="6">
        <v>0</v>
      </c>
      <c r="M29" s="6">
        <v>0</v>
      </c>
      <c r="N29" s="6">
        <v>0</v>
      </c>
      <c r="O29" s="5">
        <v>1</v>
      </c>
      <c r="P29" s="6">
        <v>2.0318999999999998</v>
      </c>
      <c r="Q29" s="6">
        <v>5.9581</v>
      </c>
      <c r="R29" s="6">
        <v>5.9581</v>
      </c>
      <c r="S29" s="37">
        <v>-1</v>
      </c>
      <c r="T29" s="6">
        <v>0</v>
      </c>
      <c r="U29" s="6">
        <v>-5.9581</v>
      </c>
      <c r="V29" s="7">
        <v>1</v>
      </c>
      <c r="W29" s="6">
        <v>-5.9581</v>
      </c>
      <c r="X29" s="3" t="s">
        <v>23</v>
      </c>
    </row>
    <row r="30" spans="1:24" x14ac:dyDescent="0.2">
      <c r="A30" s="3" t="s">
        <v>51</v>
      </c>
      <c r="B30" s="3" t="s">
        <v>53</v>
      </c>
      <c r="C30" s="3" t="s">
        <v>53</v>
      </c>
      <c r="D30" s="3" t="s">
        <v>127</v>
      </c>
      <c r="E30" s="3" t="s">
        <v>128</v>
      </c>
      <c r="F30" s="3" t="s">
        <v>129</v>
      </c>
      <c r="G30" s="3" t="s">
        <v>130</v>
      </c>
      <c r="H30" s="6">
        <v>7.99</v>
      </c>
      <c r="I30" s="3" t="s">
        <v>81</v>
      </c>
      <c r="J30" s="3" t="s">
        <v>59</v>
      </c>
      <c r="K30" s="5">
        <v>0</v>
      </c>
      <c r="L30" s="6">
        <v>0</v>
      </c>
      <c r="M30" s="6">
        <v>0</v>
      </c>
      <c r="N30" s="6">
        <v>0</v>
      </c>
      <c r="O30" s="5">
        <v>1</v>
      </c>
      <c r="P30" s="6">
        <v>1.9219999999999999</v>
      </c>
      <c r="Q30" s="6">
        <v>6.0679999999999996</v>
      </c>
      <c r="R30" s="6">
        <v>6.0679999999999996</v>
      </c>
      <c r="S30" s="37">
        <v>-1</v>
      </c>
      <c r="T30" s="6">
        <v>0</v>
      </c>
      <c r="U30" s="6">
        <v>-6.0679999999999996</v>
      </c>
      <c r="V30" s="7">
        <v>1</v>
      </c>
      <c r="W30" s="6">
        <v>-6.0679999999999996</v>
      </c>
      <c r="X30" s="3" t="s">
        <v>23</v>
      </c>
    </row>
    <row r="31" spans="1:24" x14ac:dyDescent="0.2">
      <c r="A31" s="3" t="s">
        <v>51</v>
      </c>
      <c r="B31" s="3" t="s">
        <v>53</v>
      </c>
      <c r="C31" s="3" t="s">
        <v>53</v>
      </c>
      <c r="D31" s="3" t="s">
        <v>127</v>
      </c>
      <c r="E31" s="3" t="s">
        <v>128</v>
      </c>
      <c r="F31" s="3" t="s">
        <v>129</v>
      </c>
      <c r="G31" s="3" t="s">
        <v>130</v>
      </c>
      <c r="H31" s="6">
        <v>7.99</v>
      </c>
      <c r="I31" s="3" t="s">
        <v>131</v>
      </c>
      <c r="J31" s="3" t="s">
        <v>132</v>
      </c>
      <c r="K31" s="5">
        <v>1</v>
      </c>
      <c r="L31" s="6">
        <v>2.74</v>
      </c>
      <c r="M31" s="6">
        <v>5.25</v>
      </c>
      <c r="N31" s="6">
        <v>4.62</v>
      </c>
      <c r="O31" s="5">
        <v>0</v>
      </c>
      <c r="P31" s="6">
        <v>0</v>
      </c>
      <c r="Q31" s="6">
        <v>0</v>
      </c>
      <c r="R31" s="6">
        <v>0</v>
      </c>
      <c r="S31" s="37">
        <v>1</v>
      </c>
      <c r="T31" s="6">
        <v>12</v>
      </c>
      <c r="U31" s="6">
        <v>4.62</v>
      </c>
      <c r="V31" s="7">
        <v>1</v>
      </c>
      <c r="W31" s="6">
        <v>4.62</v>
      </c>
      <c r="X31" s="3" t="s">
        <v>23</v>
      </c>
    </row>
    <row r="32" spans="1:24" x14ac:dyDescent="0.2">
      <c r="A32" s="3" t="s">
        <v>51</v>
      </c>
      <c r="B32" s="3" t="s">
        <v>53</v>
      </c>
      <c r="C32" s="3" t="s">
        <v>53</v>
      </c>
      <c r="D32" s="3" t="s">
        <v>127</v>
      </c>
      <c r="E32" s="3" t="s">
        <v>128</v>
      </c>
      <c r="F32" s="3" t="s">
        <v>129</v>
      </c>
      <c r="G32" s="3" t="s">
        <v>130</v>
      </c>
      <c r="H32" s="6">
        <v>7.99</v>
      </c>
      <c r="I32" s="3" t="s">
        <v>87</v>
      </c>
      <c r="J32" s="3" t="s">
        <v>59</v>
      </c>
      <c r="K32" s="5">
        <v>1</v>
      </c>
      <c r="L32" s="6">
        <v>1.2</v>
      </c>
      <c r="M32" s="6">
        <v>6.79</v>
      </c>
      <c r="N32" s="6">
        <v>5.5678000000000001</v>
      </c>
      <c r="O32" s="5">
        <v>0</v>
      </c>
      <c r="P32" s="6">
        <v>0</v>
      </c>
      <c r="Q32" s="6">
        <v>0</v>
      </c>
      <c r="R32" s="6">
        <v>0</v>
      </c>
      <c r="S32" s="37">
        <v>1</v>
      </c>
      <c r="T32" s="6">
        <v>18</v>
      </c>
      <c r="U32" s="6">
        <v>5.5678000000000001</v>
      </c>
      <c r="V32" s="7">
        <v>1</v>
      </c>
      <c r="W32" s="6">
        <v>5.5678000000000001</v>
      </c>
      <c r="X32" s="3" t="s">
        <v>23</v>
      </c>
    </row>
    <row r="33" spans="1:24" x14ac:dyDescent="0.2">
      <c r="A33" s="3" t="s">
        <v>51</v>
      </c>
      <c r="B33" s="3" t="s">
        <v>53</v>
      </c>
      <c r="C33" s="3" t="s">
        <v>53</v>
      </c>
      <c r="D33" s="3" t="s">
        <v>127</v>
      </c>
      <c r="E33" s="3" t="s">
        <v>128</v>
      </c>
      <c r="F33" s="3" t="s">
        <v>129</v>
      </c>
      <c r="G33" s="3" t="s">
        <v>130</v>
      </c>
      <c r="H33" s="6">
        <v>7.99</v>
      </c>
      <c r="I33" s="3" t="s">
        <v>92</v>
      </c>
      <c r="J33" s="3" t="s">
        <v>93</v>
      </c>
      <c r="K33" s="5">
        <v>6</v>
      </c>
      <c r="L33" s="6">
        <v>10.385999999999999</v>
      </c>
      <c r="M33" s="6">
        <v>37.554000000000002</v>
      </c>
      <c r="N33" s="6">
        <v>33.047519999999999</v>
      </c>
      <c r="O33" s="5">
        <v>0</v>
      </c>
      <c r="P33" s="6">
        <v>0</v>
      </c>
      <c r="Q33" s="6">
        <v>0</v>
      </c>
      <c r="R33" s="6">
        <v>0</v>
      </c>
      <c r="S33" s="37">
        <v>5</v>
      </c>
      <c r="T33" s="6">
        <v>12</v>
      </c>
      <c r="U33" s="6">
        <v>33.047519999999999</v>
      </c>
      <c r="V33" s="7">
        <v>1</v>
      </c>
      <c r="W33" s="6">
        <v>33.047519999999999</v>
      </c>
      <c r="X33" s="3" t="s">
        <v>23</v>
      </c>
    </row>
    <row r="34" spans="1:24" x14ac:dyDescent="0.2">
      <c r="A34" s="3" t="s">
        <v>51</v>
      </c>
      <c r="B34" s="3" t="s">
        <v>53</v>
      </c>
      <c r="C34" s="3" t="s">
        <v>53</v>
      </c>
      <c r="D34" s="3" t="s">
        <v>133</v>
      </c>
      <c r="E34" s="3" t="s">
        <v>134</v>
      </c>
      <c r="F34" s="3" t="s">
        <v>135</v>
      </c>
      <c r="G34" s="3" t="s">
        <v>136</v>
      </c>
      <c r="H34" s="6">
        <v>7.99</v>
      </c>
      <c r="I34" s="3" t="s">
        <v>81</v>
      </c>
      <c r="J34" s="3" t="s">
        <v>59</v>
      </c>
      <c r="K34" s="5">
        <v>1</v>
      </c>
      <c r="L34" s="6">
        <v>2.0318999999999998</v>
      </c>
      <c r="M34" s="6">
        <v>5.9581</v>
      </c>
      <c r="N34" s="6">
        <v>4.8856419999999998</v>
      </c>
      <c r="O34" s="5">
        <v>0</v>
      </c>
      <c r="P34" s="6">
        <v>0</v>
      </c>
      <c r="Q34" s="6">
        <v>0</v>
      </c>
      <c r="R34" s="6">
        <v>0</v>
      </c>
      <c r="S34" s="37">
        <v>1</v>
      </c>
      <c r="T34" s="6">
        <v>18</v>
      </c>
      <c r="U34" s="6">
        <v>4.8856419999999998</v>
      </c>
      <c r="V34" s="7">
        <v>1</v>
      </c>
      <c r="W34" s="6">
        <v>4.8856419999999998</v>
      </c>
      <c r="X34" s="3" t="s">
        <v>23</v>
      </c>
    </row>
    <row r="35" spans="1:24" x14ac:dyDescent="0.2">
      <c r="A35" s="3" t="s">
        <v>51</v>
      </c>
      <c r="B35" s="3" t="s">
        <v>53</v>
      </c>
      <c r="C35" s="3" t="s">
        <v>53</v>
      </c>
      <c r="D35" s="3" t="s">
        <v>137</v>
      </c>
      <c r="E35" s="3" t="s">
        <v>138</v>
      </c>
      <c r="F35" s="3" t="s">
        <v>139</v>
      </c>
      <c r="G35" s="3" t="s">
        <v>140</v>
      </c>
      <c r="H35" s="6">
        <v>7.99</v>
      </c>
      <c r="I35" s="3" t="s">
        <v>98</v>
      </c>
      <c r="J35" s="3" t="s">
        <v>59</v>
      </c>
      <c r="K35" s="5">
        <v>1</v>
      </c>
      <c r="L35" s="6">
        <v>0.79900000000000004</v>
      </c>
      <c r="M35" s="6">
        <v>7.1909999999999998</v>
      </c>
      <c r="N35" s="6">
        <v>5.8966200000000004</v>
      </c>
      <c r="O35" s="5">
        <v>0</v>
      </c>
      <c r="P35" s="6">
        <v>0</v>
      </c>
      <c r="Q35" s="6">
        <v>0</v>
      </c>
      <c r="R35" s="6">
        <v>0</v>
      </c>
      <c r="S35" s="37">
        <v>1</v>
      </c>
      <c r="T35" s="6">
        <v>18</v>
      </c>
      <c r="U35" s="6">
        <v>5.8966200000000004</v>
      </c>
      <c r="V35" s="7">
        <v>1</v>
      </c>
      <c r="W35" s="6">
        <v>5.8966200000000004</v>
      </c>
      <c r="X35" s="3" t="s">
        <v>23</v>
      </c>
    </row>
    <row r="36" spans="1:24" x14ac:dyDescent="0.2">
      <c r="A36" s="3" t="s">
        <v>51</v>
      </c>
      <c r="B36" s="3" t="s">
        <v>53</v>
      </c>
      <c r="C36" s="3" t="s">
        <v>53</v>
      </c>
      <c r="D36" s="3" t="s">
        <v>141</v>
      </c>
      <c r="E36" s="3" t="s">
        <v>142</v>
      </c>
      <c r="F36" s="3" t="s">
        <v>143</v>
      </c>
      <c r="G36" s="3" t="s">
        <v>144</v>
      </c>
      <c r="H36" s="6">
        <v>7.99</v>
      </c>
      <c r="I36" s="3" t="s">
        <v>81</v>
      </c>
      <c r="J36" s="3" t="s">
        <v>59</v>
      </c>
      <c r="K36" s="5">
        <v>2</v>
      </c>
      <c r="L36" s="6">
        <v>4.0637999999999996</v>
      </c>
      <c r="M36" s="6">
        <v>11.9162</v>
      </c>
      <c r="N36" s="6">
        <v>9.7712839999999996</v>
      </c>
      <c r="O36" s="5">
        <v>0</v>
      </c>
      <c r="P36" s="6">
        <v>0</v>
      </c>
      <c r="Q36" s="6">
        <v>0</v>
      </c>
      <c r="R36" s="6">
        <v>0</v>
      </c>
      <c r="S36" s="37">
        <v>1</v>
      </c>
      <c r="T36" s="6">
        <v>18</v>
      </c>
      <c r="U36" s="6">
        <v>9.7712839999999996</v>
      </c>
      <c r="V36" s="7">
        <v>1</v>
      </c>
      <c r="W36" s="6">
        <v>9.7712839999999996</v>
      </c>
      <c r="X36" s="3" t="s">
        <v>23</v>
      </c>
    </row>
    <row r="37" spans="1:24" x14ac:dyDescent="0.2">
      <c r="A37" s="3" t="s">
        <v>51</v>
      </c>
      <c r="B37" s="3" t="s">
        <v>53</v>
      </c>
      <c r="C37" s="3" t="s">
        <v>53</v>
      </c>
      <c r="D37" s="3" t="s">
        <v>141</v>
      </c>
      <c r="E37" s="3" t="s">
        <v>142</v>
      </c>
      <c r="F37" s="3" t="s">
        <v>143</v>
      </c>
      <c r="G37" s="3" t="s">
        <v>144</v>
      </c>
      <c r="H37" s="6">
        <v>7.99</v>
      </c>
      <c r="I37" s="3" t="s">
        <v>92</v>
      </c>
      <c r="J37" s="3" t="s">
        <v>93</v>
      </c>
      <c r="K37" s="5">
        <v>1</v>
      </c>
      <c r="L37" s="6">
        <v>1.7038</v>
      </c>
      <c r="M37" s="6">
        <v>6.2862</v>
      </c>
      <c r="N37" s="6">
        <v>5.5318560000000003</v>
      </c>
      <c r="O37" s="5">
        <v>0</v>
      </c>
      <c r="P37" s="6">
        <v>0</v>
      </c>
      <c r="Q37" s="6">
        <v>0</v>
      </c>
      <c r="R37" s="6">
        <v>0</v>
      </c>
      <c r="S37" s="37">
        <v>1</v>
      </c>
      <c r="T37" s="6">
        <v>12</v>
      </c>
      <c r="U37" s="6">
        <v>5.5318560000000003</v>
      </c>
      <c r="V37" s="7">
        <v>1</v>
      </c>
      <c r="W37" s="6">
        <v>5.5318560000000003</v>
      </c>
      <c r="X37" s="3" t="s">
        <v>23</v>
      </c>
    </row>
    <row r="38" spans="1:24" x14ac:dyDescent="0.2">
      <c r="A38" s="3" t="s">
        <v>51</v>
      </c>
      <c r="B38" s="3" t="s">
        <v>53</v>
      </c>
      <c r="C38" s="3" t="s">
        <v>53</v>
      </c>
      <c r="D38" s="3" t="s">
        <v>145</v>
      </c>
      <c r="E38" s="3" t="s">
        <v>146</v>
      </c>
      <c r="F38" s="3" t="s">
        <v>147</v>
      </c>
      <c r="G38" s="3" t="s">
        <v>148</v>
      </c>
      <c r="H38" s="6">
        <v>5.65</v>
      </c>
      <c r="I38" s="3" t="s">
        <v>81</v>
      </c>
      <c r="J38" s="3" t="s">
        <v>59</v>
      </c>
      <c r="K38" s="5">
        <v>2</v>
      </c>
      <c r="L38" s="6">
        <v>2.8534000000000002</v>
      </c>
      <c r="M38" s="6">
        <v>8.4466000000000001</v>
      </c>
      <c r="N38" s="6">
        <v>6.9262119999999996</v>
      </c>
      <c r="O38" s="5">
        <v>0</v>
      </c>
      <c r="P38" s="6">
        <v>0</v>
      </c>
      <c r="Q38" s="6">
        <v>0</v>
      </c>
      <c r="R38" s="6">
        <v>0</v>
      </c>
      <c r="S38" s="37">
        <v>1</v>
      </c>
      <c r="T38" s="6">
        <v>18</v>
      </c>
      <c r="U38" s="6">
        <v>6.9262119999999996</v>
      </c>
      <c r="V38" s="7">
        <v>1</v>
      </c>
      <c r="W38" s="6">
        <v>6.9262119999999996</v>
      </c>
      <c r="X38" s="3" t="s">
        <v>23</v>
      </c>
    </row>
    <row r="39" spans="1:24" x14ac:dyDescent="0.2">
      <c r="A39" s="3" t="s">
        <v>51</v>
      </c>
      <c r="B39" s="3" t="s">
        <v>53</v>
      </c>
      <c r="C39" s="3" t="s">
        <v>53</v>
      </c>
      <c r="D39" s="3" t="s">
        <v>145</v>
      </c>
      <c r="E39" s="3" t="s">
        <v>146</v>
      </c>
      <c r="F39" s="3" t="s">
        <v>147</v>
      </c>
      <c r="G39" s="3" t="s">
        <v>148</v>
      </c>
      <c r="H39" s="6">
        <v>5.65</v>
      </c>
      <c r="I39" s="3" t="s">
        <v>87</v>
      </c>
      <c r="J39" s="3" t="s">
        <v>59</v>
      </c>
      <c r="K39" s="5">
        <v>2</v>
      </c>
      <c r="L39" s="6">
        <v>1.7</v>
      </c>
      <c r="M39" s="6">
        <v>9.6</v>
      </c>
      <c r="N39" s="6">
        <v>7.8719999999999999</v>
      </c>
      <c r="O39" s="5">
        <v>0</v>
      </c>
      <c r="P39" s="6">
        <v>0</v>
      </c>
      <c r="Q39" s="6">
        <v>0</v>
      </c>
      <c r="R39" s="6">
        <v>0</v>
      </c>
      <c r="S39" s="37">
        <v>2</v>
      </c>
      <c r="T39" s="6">
        <v>18</v>
      </c>
      <c r="U39" s="6">
        <v>7.8719999999999999</v>
      </c>
      <c r="V39" s="7">
        <v>1</v>
      </c>
      <c r="W39" s="6">
        <v>7.8719999999999999</v>
      </c>
      <c r="X39" s="3" t="s">
        <v>23</v>
      </c>
    </row>
    <row r="40" spans="1:24" x14ac:dyDescent="0.2">
      <c r="A40" s="3" t="s">
        <v>51</v>
      </c>
      <c r="B40" s="3" t="s">
        <v>53</v>
      </c>
      <c r="C40" s="3" t="s">
        <v>53</v>
      </c>
      <c r="D40" s="3" t="s">
        <v>145</v>
      </c>
      <c r="E40" s="3" t="s">
        <v>146</v>
      </c>
      <c r="F40" s="3" t="s">
        <v>147</v>
      </c>
      <c r="G40" s="3" t="s">
        <v>148</v>
      </c>
      <c r="H40" s="6">
        <v>5.65</v>
      </c>
      <c r="I40" s="3" t="s">
        <v>92</v>
      </c>
      <c r="J40" s="3" t="s">
        <v>93</v>
      </c>
      <c r="K40" s="5">
        <v>1</v>
      </c>
      <c r="L40" s="6">
        <v>0.5323</v>
      </c>
      <c r="M40" s="6">
        <v>5.1177000000000001</v>
      </c>
      <c r="N40" s="6">
        <v>4.5035759999999998</v>
      </c>
      <c r="O40" s="5">
        <v>0</v>
      </c>
      <c r="P40" s="6">
        <v>0</v>
      </c>
      <c r="Q40" s="6">
        <v>0</v>
      </c>
      <c r="R40" s="6">
        <v>0</v>
      </c>
      <c r="S40" s="37">
        <v>1</v>
      </c>
      <c r="T40" s="6">
        <v>12</v>
      </c>
      <c r="U40" s="6">
        <v>4.5035759999999998</v>
      </c>
      <c r="V40" s="7">
        <v>1</v>
      </c>
      <c r="W40" s="6">
        <v>4.5035759999999998</v>
      </c>
      <c r="X40" s="3" t="s">
        <v>23</v>
      </c>
    </row>
    <row r="41" spans="1:24" x14ac:dyDescent="0.2">
      <c r="A41" s="3" t="s">
        <v>51</v>
      </c>
      <c r="B41" s="3" t="s">
        <v>53</v>
      </c>
      <c r="C41" s="3" t="s">
        <v>53</v>
      </c>
      <c r="D41" s="3" t="s">
        <v>145</v>
      </c>
      <c r="E41" s="3" t="s">
        <v>146</v>
      </c>
      <c r="F41" s="3" t="s">
        <v>147</v>
      </c>
      <c r="G41" s="3" t="s">
        <v>148</v>
      </c>
      <c r="H41" s="6">
        <v>5.65</v>
      </c>
      <c r="I41" s="3" t="s">
        <v>65</v>
      </c>
      <c r="J41" s="3" t="s">
        <v>59</v>
      </c>
      <c r="K41" s="5">
        <v>1</v>
      </c>
      <c r="L41" s="6">
        <v>0.90700000000000003</v>
      </c>
      <c r="M41" s="6">
        <v>4.7430000000000003</v>
      </c>
      <c r="N41" s="6">
        <v>3.8892600000000002</v>
      </c>
      <c r="O41" s="5">
        <v>0</v>
      </c>
      <c r="P41" s="6">
        <v>0</v>
      </c>
      <c r="Q41" s="6">
        <v>0</v>
      </c>
      <c r="R41" s="6">
        <v>0</v>
      </c>
      <c r="S41" s="37">
        <v>1</v>
      </c>
      <c r="T41" s="6">
        <v>18</v>
      </c>
      <c r="U41" s="6">
        <v>3.8892600000000002</v>
      </c>
      <c r="V41" s="7">
        <v>1</v>
      </c>
      <c r="W41" s="6">
        <v>3.8892600000000002</v>
      </c>
      <c r="X41" s="3" t="s">
        <v>23</v>
      </c>
    </row>
    <row r="42" spans="1:24" x14ac:dyDescent="0.2">
      <c r="A42" s="3" t="s">
        <v>51</v>
      </c>
      <c r="B42" s="3" t="s">
        <v>53</v>
      </c>
      <c r="C42" s="3" t="s">
        <v>53</v>
      </c>
      <c r="D42" s="3" t="s">
        <v>149</v>
      </c>
      <c r="E42" s="3" t="s">
        <v>150</v>
      </c>
      <c r="F42" s="3" t="s">
        <v>151</v>
      </c>
      <c r="G42" s="3" t="s">
        <v>152</v>
      </c>
      <c r="H42" s="6">
        <v>7.99</v>
      </c>
      <c r="I42" s="3" t="s">
        <v>123</v>
      </c>
      <c r="J42" s="3" t="s">
        <v>59</v>
      </c>
      <c r="K42" s="5">
        <v>1</v>
      </c>
      <c r="L42" s="6">
        <v>1.2</v>
      </c>
      <c r="M42" s="6">
        <v>6.79</v>
      </c>
      <c r="N42" s="6">
        <v>5.5678000000000001</v>
      </c>
      <c r="O42" s="5">
        <v>0</v>
      </c>
      <c r="P42" s="6">
        <v>0</v>
      </c>
      <c r="Q42" s="6">
        <v>0</v>
      </c>
      <c r="R42" s="6">
        <v>0</v>
      </c>
      <c r="S42" s="37">
        <v>1</v>
      </c>
      <c r="T42" s="6">
        <v>18</v>
      </c>
      <c r="U42" s="6">
        <v>5.5678000000000001</v>
      </c>
      <c r="V42" s="7">
        <v>1</v>
      </c>
      <c r="W42" s="6">
        <v>5.5678000000000001</v>
      </c>
      <c r="X42" s="3" t="s">
        <v>23</v>
      </c>
    </row>
    <row r="43" spans="1:24" x14ac:dyDescent="0.2">
      <c r="A43" s="3" t="s">
        <v>51</v>
      </c>
      <c r="B43" s="3" t="s">
        <v>53</v>
      </c>
      <c r="C43" s="3" t="s">
        <v>53</v>
      </c>
      <c r="D43" s="3" t="s">
        <v>149</v>
      </c>
      <c r="E43" s="3" t="s">
        <v>150</v>
      </c>
      <c r="F43" s="3" t="s">
        <v>151</v>
      </c>
      <c r="G43" s="3" t="s">
        <v>152</v>
      </c>
      <c r="H43" s="6">
        <v>7.99</v>
      </c>
      <c r="I43" s="3" t="s">
        <v>58</v>
      </c>
      <c r="J43" s="3" t="s">
        <v>59</v>
      </c>
      <c r="K43" s="5">
        <v>1</v>
      </c>
      <c r="L43" s="6">
        <v>0.96</v>
      </c>
      <c r="M43" s="6">
        <v>7.03</v>
      </c>
      <c r="N43" s="6">
        <v>5.7645999999999997</v>
      </c>
      <c r="O43" s="5">
        <v>0</v>
      </c>
      <c r="P43" s="6">
        <v>0</v>
      </c>
      <c r="Q43" s="6">
        <v>0</v>
      </c>
      <c r="R43" s="6">
        <v>0</v>
      </c>
      <c r="S43" s="37">
        <v>1</v>
      </c>
      <c r="T43" s="6">
        <v>18</v>
      </c>
      <c r="U43" s="6">
        <v>5.7645999999999997</v>
      </c>
      <c r="V43" s="7">
        <v>1</v>
      </c>
      <c r="W43" s="6">
        <v>5.7645999999999997</v>
      </c>
      <c r="X43" s="3" t="s">
        <v>23</v>
      </c>
    </row>
    <row r="44" spans="1:24" x14ac:dyDescent="0.2">
      <c r="A44" s="3" t="s">
        <v>51</v>
      </c>
      <c r="B44" s="3" t="s">
        <v>53</v>
      </c>
      <c r="C44" s="3" t="s">
        <v>53</v>
      </c>
      <c r="D44" s="3" t="s">
        <v>149</v>
      </c>
      <c r="E44" s="3" t="s">
        <v>150</v>
      </c>
      <c r="F44" s="3" t="s">
        <v>151</v>
      </c>
      <c r="G44" s="3" t="s">
        <v>152</v>
      </c>
      <c r="H44" s="6">
        <v>7.99</v>
      </c>
      <c r="I44" s="3" t="s">
        <v>92</v>
      </c>
      <c r="J44" s="3" t="s">
        <v>93</v>
      </c>
      <c r="K44" s="5">
        <v>3</v>
      </c>
      <c r="L44" s="6">
        <v>5.1929999999999996</v>
      </c>
      <c r="M44" s="6">
        <v>18.777000000000001</v>
      </c>
      <c r="N44" s="6">
        <v>16.523759999999999</v>
      </c>
      <c r="O44" s="5">
        <v>0</v>
      </c>
      <c r="P44" s="6">
        <v>0</v>
      </c>
      <c r="Q44" s="6">
        <v>0</v>
      </c>
      <c r="R44" s="6">
        <v>0</v>
      </c>
      <c r="S44" s="37">
        <v>2</v>
      </c>
      <c r="T44" s="6">
        <v>12</v>
      </c>
      <c r="U44" s="6">
        <v>16.523759999999999</v>
      </c>
      <c r="V44" s="7">
        <v>1</v>
      </c>
      <c r="W44" s="6">
        <v>16.523759999999999</v>
      </c>
      <c r="X44" s="3" t="s">
        <v>23</v>
      </c>
    </row>
    <row r="45" spans="1:24" x14ac:dyDescent="0.2">
      <c r="A45" s="3" t="s">
        <v>51</v>
      </c>
      <c r="B45" s="3" t="s">
        <v>53</v>
      </c>
      <c r="C45" s="3" t="s">
        <v>53</v>
      </c>
      <c r="D45" s="3" t="s">
        <v>153</v>
      </c>
      <c r="E45" s="3" t="s">
        <v>154</v>
      </c>
      <c r="F45" s="3" t="s">
        <v>114</v>
      </c>
      <c r="G45" s="3" t="s">
        <v>155</v>
      </c>
      <c r="H45" s="6">
        <v>7.99</v>
      </c>
      <c r="I45" s="3" t="s">
        <v>106</v>
      </c>
      <c r="J45" s="3" t="s">
        <v>156</v>
      </c>
      <c r="K45" s="5">
        <v>1</v>
      </c>
      <c r="L45" s="6">
        <v>1.0697000000000001</v>
      </c>
      <c r="M45" s="6">
        <v>6.9203000000000001</v>
      </c>
      <c r="N45" s="6">
        <v>6.0898640000000004</v>
      </c>
      <c r="O45" s="5">
        <v>0</v>
      </c>
      <c r="P45" s="6">
        <v>0</v>
      </c>
      <c r="Q45" s="6">
        <v>0</v>
      </c>
      <c r="R45" s="6">
        <v>0</v>
      </c>
      <c r="S45" s="37">
        <v>1</v>
      </c>
      <c r="T45" s="6">
        <v>12</v>
      </c>
      <c r="U45" s="6">
        <v>6.0898640000000004</v>
      </c>
      <c r="V45" s="7">
        <v>1</v>
      </c>
      <c r="W45" s="6">
        <v>6.0898640000000004</v>
      </c>
      <c r="X45" s="3" t="s">
        <v>23</v>
      </c>
    </row>
    <row r="46" spans="1:24" x14ac:dyDescent="0.2">
      <c r="A46" s="3" t="s">
        <v>51</v>
      </c>
      <c r="B46" s="3" t="s">
        <v>53</v>
      </c>
      <c r="C46" s="3" t="s">
        <v>53</v>
      </c>
      <c r="D46" s="3" t="s">
        <v>153</v>
      </c>
      <c r="E46" s="3" t="s">
        <v>154</v>
      </c>
      <c r="F46" s="3" t="s">
        <v>114</v>
      </c>
      <c r="G46" s="3" t="s">
        <v>155</v>
      </c>
      <c r="H46" s="6">
        <v>7.99</v>
      </c>
      <c r="I46" s="3" t="s">
        <v>157</v>
      </c>
      <c r="J46" s="3" t="s">
        <v>59</v>
      </c>
      <c r="K46" s="5">
        <v>4</v>
      </c>
      <c r="L46" s="6">
        <v>4.8</v>
      </c>
      <c r="M46" s="6">
        <v>27.16</v>
      </c>
      <c r="N46" s="6">
        <v>22.2712</v>
      </c>
      <c r="O46" s="5">
        <v>0</v>
      </c>
      <c r="P46" s="6">
        <v>0</v>
      </c>
      <c r="Q46" s="6">
        <v>0</v>
      </c>
      <c r="R46" s="6">
        <v>0</v>
      </c>
      <c r="S46" s="37">
        <v>3</v>
      </c>
      <c r="T46" s="6">
        <v>18</v>
      </c>
      <c r="U46" s="6">
        <v>22.2712</v>
      </c>
      <c r="V46" s="7">
        <v>1</v>
      </c>
      <c r="W46" s="6">
        <v>22.2712</v>
      </c>
      <c r="X46" s="3" t="s">
        <v>23</v>
      </c>
    </row>
    <row r="47" spans="1:24" x14ac:dyDescent="0.2">
      <c r="A47" s="3" t="s">
        <v>51</v>
      </c>
      <c r="B47" s="3" t="s">
        <v>53</v>
      </c>
      <c r="C47" s="3" t="s">
        <v>53</v>
      </c>
      <c r="D47" s="3" t="s">
        <v>153</v>
      </c>
      <c r="E47" s="3" t="s">
        <v>154</v>
      </c>
      <c r="F47" s="3" t="s">
        <v>114</v>
      </c>
      <c r="G47" s="3" t="s">
        <v>155</v>
      </c>
      <c r="H47" s="6">
        <v>7.99</v>
      </c>
      <c r="I47" s="3" t="s">
        <v>92</v>
      </c>
      <c r="J47" s="3" t="s">
        <v>93</v>
      </c>
      <c r="K47" s="5">
        <v>1</v>
      </c>
      <c r="L47" s="6">
        <v>1.5679000000000001</v>
      </c>
      <c r="M47" s="6">
        <v>6.4221000000000004</v>
      </c>
      <c r="N47" s="6">
        <v>5.6514480000000002</v>
      </c>
      <c r="O47" s="5">
        <v>0</v>
      </c>
      <c r="P47" s="6">
        <v>0</v>
      </c>
      <c r="Q47" s="6">
        <v>0</v>
      </c>
      <c r="R47" s="6">
        <v>0</v>
      </c>
      <c r="S47" s="37">
        <v>1</v>
      </c>
      <c r="T47" s="6">
        <v>12</v>
      </c>
      <c r="U47" s="6">
        <v>5.6514480000000002</v>
      </c>
      <c r="V47" s="7">
        <v>1</v>
      </c>
      <c r="W47" s="6">
        <v>5.6514480000000002</v>
      </c>
      <c r="X47" s="3" t="s">
        <v>23</v>
      </c>
    </row>
    <row r="48" spans="1:24" x14ac:dyDescent="0.2">
      <c r="A48" s="3" t="s">
        <v>51</v>
      </c>
      <c r="B48" s="3" t="s">
        <v>53</v>
      </c>
      <c r="C48" s="3" t="s">
        <v>53</v>
      </c>
      <c r="D48" s="3" t="s">
        <v>153</v>
      </c>
      <c r="E48" s="3" t="s">
        <v>154</v>
      </c>
      <c r="F48" s="3" t="s">
        <v>114</v>
      </c>
      <c r="G48" s="3" t="s">
        <v>155</v>
      </c>
      <c r="H48" s="6">
        <v>7.99</v>
      </c>
      <c r="I48" s="3" t="s">
        <v>82</v>
      </c>
      <c r="J48" s="3" t="s">
        <v>59</v>
      </c>
      <c r="K48" s="5">
        <v>1</v>
      </c>
      <c r="L48" s="6">
        <v>1.2</v>
      </c>
      <c r="M48" s="6">
        <v>6.79</v>
      </c>
      <c r="N48" s="6">
        <v>5.5678000000000001</v>
      </c>
      <c r="O48" s="5">
        <v>0</v>
      </c>
      <c r="P48" s="6">
        <v>0</v>
      </c>
      <c r="Q48" s="6">
        <v>0</v>
      </c>
      <c r="R48" s="6">
        <v>0</v>
      </c>
      <c r="S48" s="37">
        <v>1</v>
      </c>
      <c r="T48" s="6">
        <v>18</v>
      </c>
      <c r="U48" s="6">
        <v>5.5678000000000001</v>
      </c>
      <c r="V48" s="7">
        <v>1</v>
      </c>
      <c r="W48" s="6">
        <v>5.5678000000000001</v>
      </c>
      <c r="X48" s="3" t="s">
        <v>23</v>
      </c>
    </row>
    <row r="49" spans="1:24" x14ac:dyDescent="0.2">
      <c r="A49" s="3" t="s">
        <v>51</v>
      </c>
      <c r="B49" s="3" t="s">
        <v>53</v>
      </c>
      <c r="C49" s="3" t="s">
        <v>53</v>
      </c>
      <c r="D49" s="3" t="s">
        <v>158</v>
      </c>
      <c r="E49" s="3" t="s">
        <v>159</v>
      </c>
      <c r="F49" s="3" t="s">
        <v>160</v>
      </c>
      <c r="G49" s="3" t="s">
        <v>161</v>
      </c>
      <c r="H49" s="6">
        <v>7.99</v>
      </c>
      <c r="I49" s="3" t="s">
        <v>92</v>
      </c>
      <c r="J49" s="3" t="s">
        <v>93</v>
      </c>
      <c r="K49" s="5">
        <v>1</v>
      </c>
      <c r="L49" s="6">
        <v>1.7310000000000001</v>
      </c>
      <c r="M49" s="6">
        <v>6.2590000000000003</v>
      </c>
      <c r="N49" s="6">
        <v>5.5079200000000004</v>
      </c>
      <c r="O49" s="5">
        <v>0</v>
      </c>
      <c r="P49" s="6">
        <v>0</v>
      </c>
      <c r="Q49" s="6">
        <v>0</v>
      </c>
      <c r="R49" s="6">
        <v>0</v>
      </c>
      <c r="S49" s="37">
        <v>1</v>
      </c>
      <c r="T49" s="6">
        <v>12</v>
      </c>
      <c r="U49" s="6">
        <v>5.5079200000000004</v>
      </c>
      <c r="V49" s="7">
        <v>1</v>
      </c>
      <c r="W49" s="6">
        <v>5.5079200000000004</v>
      </c>
      <c r="X49" s="3" t="s">
        <v>23</v>
      </c>
    </row>
    <row r="50" spans="1:24" x14ac:dyDescent="0.2">
      <c r="A50" s="3" t="s">
        <v>51</v>
      </c>
      <c r="B50" s="3" t="s">
        <v>162</v>
      </c>
      <c r="C50" s="3" t="s">
        <v>53</v>
      </c>
      <c r="D50" s="3" t="s">
        <v>163</v>
      </c>
      <c r="E50" s="3" t="s">
        <v>164</v>
      </c>
      <c r="F50" s="3" t="s">
        <v>165</v>
      </c>
      <c r="G50" s="3" t="s">
        <v>166</v>
      </c>
      <c r="H50" s="6">
        <v>7.99</v>
      </c>
      <c r="I50" s="3" t="s">
        <v>81</v>
      </c>
      <c r="J50" s="3" t="s">
        <v>59</v>
      </c>
      <c r="K50" s="5">
        <v>3</v>
      </c>
      <c r="L50" s="6">
        <v>6.0956999999999999</v>
      </c>
      <c r="M50" s="6">
        <v>17.874300000000002</v>
      </c>
      <c r="N50" s="6">
        <v>14.656926</v>
      </c>
      <c r="O50" s="5">
        <v>0</v>
      </c>
      <c r="P50" s="6">
        <v>0</v>
      </c>
      <c r="Q50" s="6">
        <v>0</v>
      </c>
      <c r="R50" s="6">
        <v>0</v>
      </c>
      <c r="S50" s="37">
        <v>2</v>
      </c>
      <c r="T50" s="6">
        <v>18</v>
      </c>
      <c r="U50" s="6">
        <v>14.656926</v>
      </c>
      <c r="V50" s="7">
        <v>1</v>
      </c>
      <c r="W50" s="6">
        <v>14.656926</v>
      </c>
      <c r="X50" s="3" t="s">
        <v>23</v>
      </c>
    </row>
    <row r="51" spans="1:24" x14ac:dyDescent="0.2">
      <c r="A51" s="3" t="s">
        <v>51</v>
      </c>
      <c r="B51" s="3" t="s">
        <v>162</v>
      </c>
      <c r="C51" s="3" t="s">
        <v>53</v>
      </c>
      <c r="D51" s="3" t="s">
        <v>163</v>
      </c>
      <c r="E51" s="3" t="s">
        <v>164</v>
      </c>
      <c r="F51" s="3" t="s">
        <v>165</v>
      </c>
      <c r="G51" s="3" t="s">
        <v>166</v>
      </c>
      <c r="H51" s="6">
        <v>7.99</v>
      </c>
      <c r="I51" s="3" t="s">
        <v>58</v>
      </c>
      <c r="J51" s="3" t="s">
        <v>59</v>
      </c>
      <c r="K51" s="5">
        <v>1</v>
      </c>
      <c r="L51" s="6">
        <v>0.96</v>
      </c>
      <c r="M51" s="6">
        <v>7.03</v>
      </c>
      <c r="N51" s="6">
        <v>5.7645999999999997</v>
      </c>
      <c r="O51" s="5">
        <v>0</v>
      </c>
      <c r="P51" s="6">
        <v>0</v>
      </c>
      <c r="Q51" s="6">
        <v>0</v>
      </c>
      <c r="R51" s="6">
        <v>0</v>
      </c>
      <c r="S51" s="37">
        <v>1</v>
      </c>
      <c r="T51" s="6">
        <v>18</v>
      </c>
      <c r="U51" s="6">
        <v>5.7645999999999997</v>
      </c>
      <c r="V51" s="7">
        <v>1</v>
      </c>
      <c r="W51" s="6">
        <v>5.7645999999999997</v>
      </c>
      <c r="X51" s="3" t="s">
        <v>23</v>
      </c>
    </row>
    <row r="52" spans="1:24" x14ac:dyDescent="0.2">
      <c r="A52" s="3" t="s">
        <v>51</v>
      </c>
      <c r="B52" s="3" t="s">
        <v>162</v>
      </c>
      <c r="C52" s="3" t="s">
        <v>53</v>
      </c>
      <c r="D52" s="3" t="s">
        <v>163</v>
      </c>
      <c r="E52" s="3" t="s">
        <v>164</v>
      </c>
      <c r="F52" s="3" t="s">
        <v>165</v>
      </c>
      <c r="G52" s="3" t="s">
        <v>166</v>
      </c>
      <c r="H52" s="6">
        <v>7.99</v>
      </c>
      <c r="I52" s="3" t="s">
        <v>92</v>
      </c>
      <c r="J52" s="3" t="s">
        <v>93</v>
      </c>
      <c r="K52" s="5">
        <v>1</v>
      </c>
      <c r="L52" s="6">
        <v>1.4501999999999999</v>
      </c>
      <c r="M52" s="6">
        <v>6.5397999999999996</v>
      </c>
      <c r="N52" s="6">
        <v>5.7550239999999997</v>
      </c>
      <c r="O52" s="5">
        <v>0</v>
      </c>
      <c r="P52" s="6">
        <v>0</v>
      </c>
      <c r="Q52" s="6">
        <v>0</v>
      </c>
      <c r="R52" s="6">
        <v>0</v>
      </c>
      <c r="S52" s="37">
        <v>1</v>
      </c>
      <c r="T52" s="6">
        <v>12</v>
      </c>
      <c r="U52" s="6">
        <v>5.7550239999999997</v>
      </c>
      <c r="V52" s="7">
        <v>1</v>
      </c>
      <c r="W52" s="6">
        <v>5.7550239999999997</v>
      </c>
      <c r="X52" s="3" t="s">
        <v>23</v>
      </c>
    </row>
    <row r="53" spans="1:24" x14ac:dyDescent="0.2">
      <c r="A53" s="3" t="s">
        <v>51</v>
      </c>
      <c r="B53" s="3" t="s">
        <v>162</v>
      </c>
      <c r="C53" s="3" t="s">
        <v>53</v>
      </c>
      <c r="D53" s="3" t="s">
        <v>163</v>
      </c>
      <c r="E53" s="3" t="s">
        <v>164</v>
      </c>
      <c r="F53" s="3" t="s">
        <v>165</v>
      </c>
      <c r="G53" s="3" t="s">
        <v>166</v>
      </c>
      <c r="H53" s="6">
        <v>7.99</v>
      </c>
      <c r="I53" s="3" t="s">
        <v>167</v>
      </c>
      <c r="J53" s="3" t="s">
        <v>59</v>
      </c>
      <c r="K53" s="5">
        <v>2</v>
      </c>
      <c r="L53" s="6">
        <v>3.2</v>
      </c>
      <c r="M53" s="6">
        <v>12.78</v>
      </c>
      <c r="N53" s="6">
        <v>10.4796</v>
      </c>
      <c r="O53" s="5">
        <v>0</v>
      </c>
      <c r="P53" s="6">
        <v>0</v>
      </c>
      <c r="Q53" s="6">
        <v>0</v>
      </c>
      <c r="R53" s="6">
        <v>0</v>
      </c>
      <c r="S53" s="37">
        <v>2</v>
      </c>
      <c r="T53" s="6">
        <v>18</v>
      </c>
      <c r="U53" s="6">
        <v>10.4796</v>
      </c>
      <c r="V53" s="7">
        <v>1</v>
      </c>
      <c r="W53" s="6">
        <v>10.4796</v>
      </c>
      <c r="X53" s="3" t="s">
        <v>23</v>
      </c>
    </row>
    <row r="54" spans="1:24" x14ac:dyDescent="0.2">
      <c r="A54" s="3" t="s">
        <v>51</v>
      </c>
      <c r="B54" s="3" t="s">
        <v>53</v>
      </c>
      <c r="C54" s="3" t="s">
        <v>53</v>
      </c>
      <c r="D54" s="3" t="s">
        <v>168</v>
      </c>
      <c r="E54" s="3" t="s">
        <v>169</v>
      </c>
      <c r="F54" s="3" t="s">
        <v>170</v>
      </c>
      <c r="G54" s="3" t="s">
        <v>171</v>
      </c>
      <c r="H54" s="6">
        <v>7.99</v>
      </c>
      <c r="I54" s="3" t="s">
        <v>81</v>
      </c>
      <c r="J54" s="3" t="s">
        <v>59</v>
      </c>
      <c r="K54" s="5">
        <v>1</v>
      </c>
      <c r="L54" s="6">
        <v>2.0318999999999998</v>
      </c>
      <c r="M54" s="6">
        <v>5.9581</v>
      </c>
      <c r="N54" s="6">
        <v>4.8856419999999998</v>
      </c>
      <c r="O54" s="5">
        <v>0</v>
      </c>
      <c r="P54" s="6">
        <v>0</v>
      </c>
      <c r="Q54" s="6">
        <v>0</v>
      </c>
      <c r="R54" s="6">
        <v>0</v>
      </c>
      <c r="S54" s="37">
        <v>1</v>
      </c>
      <c r="T54" s="6">
        <v>18</v>
      </c>
      <c r="U54" s="6">
        <v>4.8856419999999998</v>
      </c>
      <c r="V54" s="7">
        <v>1</v>
      </c>
      <c r="W54" s="6">
        <v>4.8856419999999998</v>
      </c>
      <c r="X54" s="3" t="s">
        <v>23</v>
      </c>
    </row>
    <row r="55" spans="1:24" x14ac:dyDescent="0.2">
      <c r="A55" s="3" t="s">
        <v>51</v>
      </c>
      <c r="B55" s="3" t="s">
        <v>53</v>
      </c>
      <c r="C55" s="3" t="s">
        <v>53</v>
      </c>
      <c r="D55" s="3" t="s">
        <v>172</v>
      </c>
      <c r="E55" s="3" t="s">
        <v>173</v>
      </c>
      <c r="F55" s="3" t="s">
        <v>174</v>
      </c>
      <c r="G55" s="3" t="s">
        <v>175</v>
      </c>
      <c r="H55" s="6">
        <v>7.99</v>
      </c>
      <c r="I55" s="3" t="s">
        <v>176</v>
      </c>
      <c r="J55" s="3" t="s">
        <v>59</v>
      </c>
      <c r="K55" s="5">
        <v>1</v>
      </c>
      <c r="L55" s="6">
        <v>0.96099999999999997</v>
      </c>
      <c r="M55" s="6">
        <v>7.0289999999999999</v>
      </c>
      <c r="N55" s="6">
        <v>5.7637799999999997</v>
      </c>
      <c r="O55" s="5">
        <v>0</v>
      </c>
      <c r="P55" s="6">
        <v>0</v>
      </c>
      <c r="Q55" s="6">
        <v>0</v>
      </c>
      <c r="R55" s="6">
        <v>0</v>
      </c>
      <c r="S55" s="37">
        <v>1</v>
      </c>
      <c r="T55" s="6">
        <v>18</v>
      </c>
      <c r="U55" s="6">
        <v>5.7637799999999997</v>
      </c>
      <c r="V55" s="7">
        <v>1</v>
      </c>
      <c r="W55" s="6">
        <v>5.7637799999999997</v>
      </c>
      <c r="X55" s="3" t="s">
        <v>23</v>
      </c>
    </row>
    <row r="56" spans="1:24" x14ac:dyDescent="0.2">
      <c r="A56" s="3" t="s">
        <v>51</v>
      </c>
      <c r="B56" s="3" t="s">
        <v>53</v>
      </c>
      <c r="C56" s="3" t="s">
        <v>53</v>
      </c>
      <c r="D56" s="3" t="s">
        <v>172</v>
      </c>
      <c r="E56" s="3" t="s">
        <v>173</v>
      </c>
      <c r="F56" s="3" t="s">
        <v>174</v>
      </c>
      <c r="G56" s="3" t="s">
        <v>175</v>
      </c>
      <c r="H56" s="6">
        <v>7.99</v>
      </c>
      <c r="I56" s="3" t="s">
        <v>87</v>
      </c>
      <c r="J56" s="3" t="s">
        <v>59</v>
      </c>
      <c r="K56" s="5">
        <v>1</v>
      </c>
      <c r="L56" s="6">
        <v>1.2</v>
      </c>
      <c r="M56" s="6">
        <v>6.79</v>
      </c>
      <c r="N56" s="6">
        <v>5.5678000000000001</v>
      </c>
      <c r="O56" s="5">
        <v>0</v>
      </c>
      <c r="P56" s="6">
        <v>0</v>
      </c>
      <c r="Q56" s="6">
        <v>0</v>
      </c>
      <c r="R56" s="6">
        <v>0</v>
      </c>
      <c r="S56" s="37">
        <v>1</v>
      </c>
      <c r="T56" s="6">
        <v>18</v>
      </c>
      <c r="U56" s="6">
        <v>5.5678000000000001</v>
      </c>
      <c r="V56" s="7">
        <v>1</v>
      </c>
      <c r="W56" s="6">
        <v>5.5678000000000001</v>
      </c>
      <c r="X56" s="3" t="s">
        <v>23</v>
      </c>
    </row>
    <row r="57" spans="1:24" x14ac:dyDescent="0.2">
      <c r="A57" s="3" t="s">
        <v>51</v>
      </c>
      <c r="B57" s="3" t="s">
        <v>53</v>
      </c>
      <c r="C57" s="3" t="s">
        <v>53</v>
      </c>
      <c r="D57" s="3" t="s">
        <v>177</v>
      </c>
      <c r="E57" s="3" t="s">
        <v>178</v>
      </c>
      <c r="F57" s="3" t="s">
        <v>179</v>
      </c>
      <c r="G57" s="3" t="s">
        <v>180</v>
      </c>
      <c r="H57" s="6">
        <v>7.99</v>
      </c>
      <c r="I57" s="3" t="s">
        <v>82</v>
      </c>
      <c r="J57" s="3" t="s">
        <v>59</v>
      </c>
      <c r="K57" s="5">
        <v>1</v>
      </c>
      <c r="L57" s="6">
        <v>1.2</v>
      </c>
      <c r="M57" s="6">
        <v>6.79</v>
      </c>
      <c r="N57" s="6">
        <v>5.5678000000000001</v>
      </c>
      <c r="O57" s="5">
        <v>0</v>
      </c>
      <c r="P57" s="6">
        <v>0</v>
      </c>
      <c r="Q57" s="6">
        <v>0</v>
      </c>
      <c r="R57" s="6">
        <v>0</v>
      </c>
      <c r="S57" s="37">
        <v>1</v>
      </c>
      <c r="T57" s="6">
        <v>18</v>
      </c>
      <c r="U57" s="6">
        <v>5.5678000000000001</v>
      </c>
      <c r="V57" s="7">
        <v>1</v>
      </c>
      <c r="W57" s="6">
        <v>5.5678000000000001</v>
      </c>
      <c r="X57" s="3" t="s">
        <v>23</v>
      </c>
    </row>
    <row r="58" spans="1:24" x14ac:dyDescent="0.2">
      <c r="A58" s="3" t="s">
        <v>51</v>
      </c>
      <c r="B58" s="3" t="s">
        <v>53</v>
      </c>
      <c r="C58" s="3" t="s">
        <v>53</v>
      </c>
      <c r="D58" s="3" t="s">
        <v>181</v>
      </c>
      <c r="E58" s="3" t="s">
        <v>182</v>
      </c>
      <c r="F58" s="3" t="s">
        <v>129</v>
      </c>
      <c r="G58" s="3" t="s">
        <v>183</v>
      </c>
      <c r="H58" s="6">
        <v>7.99</v>
      </c>
      <c r="I58" s="3" t="s">
        <v>81</v>
      </c>
      <c r="J58" s="3" t="s">
        <v>59</v>
      </c>
      <c r="K58" s="5">
        <v>2</v>
      </c>
      <c r="L58" s="6">
        <v>4.0637999999999996</v>
      </c>
      <c r="M58" s="6">
        <v>11.9162</v>
      </c>
      <c r="N58" s="6">
        <v>9.7712839999999996</v>
      </c>
      <c r="O58" s="5">
        <v>0</v>
      </c>
      <c r="P58" s="6">
        <v>0</v>
      </c>
      <c r="Q58" s="6">
        <v>0</v>
      </c>
      <c r="R58" s="6">
        <v>0</v>
      </c>
      <c r="S58" s="37">
        <v>1</v>
      </c>
      <c r="T58" s="6">
        <v>18</v>
      </c>
      <c r="U58" s="6">
        <v>9.7712839999999996</v>
      </c>
      <c r="V58" s="7">
        <v>1</v>
      </c>
      <c r="W58" s="6">
        <v>9.7712839999999996</v>
      </c>
      <c r="X58" s="3" t="s">
        <v>23</v>
      </c>
    </row>
    <row r="59" spans="1:24" x14ac:dyDescent="0.2">
      <c r="A59" s="3" t="s">
        <v>51</v>
      </c>
      <c r="B59" s="3" t="s">
        <v>53</v>
      </c>
      <c r="C59" s="3" t="s">
        <v>53</v>
      </c>
      <c r="D59" s="3" t="s">
        <v>181</v>
      </c>
      <c r="E59" s="3" t="s">
        <v>182</v>
      </c>
      <c r="F59" s="3" t="s">
        <v>129</v>
      </c>
      <c r="G59" s="3" t="s">
        <v>183</v>
      </c>
      <c r="H59" s="6">
        <v>7.99</v>
      </c>
      <c r="I59" s="3" t="s">
        <v>106</v>
      </c>
      <c r="J59" s="3" t="s">
        <v>184</v>
      </c>
      <c r="K59" s="5">
        <v>2</v>
      </c>
      <c r="L59" s="6">
        <v>0.25540000000000002</v>
      </c>
      <c r="M59" s="6">
        <v>15.724600000000001</v>
      </c>
      <c r="N59" s="6">
        <v>13.837648</v>
      </c>
      <c r="O59" s="5">
        <v>0</v>
      </c>
      <c r="P59" s="6">
        <v>0</v>
      </c>
      <c r="Q59" s="6">
        <v>0</v>
      </c>
      <c r="R59" s="6">
        <v>0</v>
      </c>
      <c r="S59" s="37">
        <v>2</v>
      </c>
      <c r="T59" s="6">
        <v>12</v>
      </c>
      <c r="U59" s="6">
        <v>13.837648</v>
      </c>
      <c r="V59" s="7">
        <v>1</v>
      </c>
      <c r="W59" s="6">
        <v>13.837648</v>
      </c>
      <c r="X59" s="3" t="s">
        <v>23</v>
      </c>
    </row>
    <row r="60" spans="1:24" x14ac:dyDescent="0.2">
      <c r="A60" s="3" t="s">
        <v>51</v>
      </c>
      <c r="B60" s="3" t="s">
        <v>53</v>
      </c>
      <c r="C60" s="3" t="s">
        <v>53</v>
      </c>
      <c r="D60" s="3" t="s">
        <v>181</v>
      </c>
      <c r="E60" s="3" t="s">
        <v>182</v>
      </c>
      <c r="F60" s="3" t="s">
        <v>129</v>
      </c>
      <c r="G60" s="3" t="s">
        <v>183</v>
      </c>
      <c r="H60" s="6">
        <v>7.99</v>
      </c>
      <c r="I60" s="3" t="s">
        <v>131</v>
      </c>
      <c r="J60" s="3" t="s">
        <v>132</v>
      </c>
      <c r="K60" s="5">
        <v>1</v>
      </c>
      <c r="L60" s="6">
        <v>2.99</v>
      </c>
      <c r="M60" s="6">
        <v>5</v>
      </c>
      <c r="N60" s="6">
        <v>4.4000000000000004</v>
      </c>
      <c r="O60" s="5">
        <v>0</v>
      </c>
      <c r="P60" s="6">
        <v>0</v>
      </c>
      <c r="Q60" s="6">
        <v>0</v>
      </c>
      <c r="R60" s="6">
        <v>0</v>
      </c>
      <c r="S60" s="37">
        <v>1</v>
      </c>
      <c r="T60" s="6">
        <v>12</v>
      </c>
      <c r="U60" s="6">
        <v>4.4000000000000004</v>
      </c>
      <c r="V60" s="7">
        <v>1</v>
      </c>
      <c r="W60" s="6">
        <v>4.4000000000000004</v>
      </c>
      <c r="X60" s="3" t="s">
        <v>23</v>
      </c>
    </row>
    <row r="61" spans="1:24" x14ac:dyDescent="0.2">
      <c r="A61" s="3" t="s">
        <v>51</v>
      </c>
      <c r="B61" s="3" t="s">
        <v>53</v>
      </c>
      <c r="C61" s="3" t="s">
        <v>53</v>
      </c>
      <c r="D61" s="3" t="s">
        <v>181</v>
      </c>
      <c r="E61" s="3" t="s">
        <v>182</v>
      </c>
      <c r="F61" s="3" t="s">
        <v>129</v>
      </c>
      <c r="G61" s="3" t="s">
        <v>183</v>
      </c>
      <c r="H61" s="6">
        <v>7.99</v>
      </c>
      <c r="I61" s="3" t="s">
        <v>82</v>
      </c>
      <c r="J61" s="3" t="s">
        <v>59</v>
      </c>
      <c r="K61" s="5">
        <v>1</v>
      </c>
      <c r="L61" s="6">
        <v>1.2</v>
      </c>
      <c r="M61" s="6">
        <v>6.79</v>
      </c>
      <c r="N61" s="6">
        <v>5.5678000000000001</v>
      </c>
      <c r="O61" s="5">
        <v>0</v>
      </c>
      <c r="P61" s="6">
        <v>0</v>
      </c>
      <c r="Q61" s="6">
        <v>0</v>
      </c>
      <c r="R61" s="6">
        <v>0</v>
      </c>
      <c r="S61" s="37">
        <v>1</v>
      </c>
      <c r="T61" s="6">
        <v>18</v>
      </c>
      <c r="U61" s="6">
        <v>5.5678000000000001</v>
      </c>
      <c r="V61" s="7">
        <v>1</v>
      </c>
      <c r="W61" s="6">
        <v>5.5678000000000001</v>
      </c>
      <c r="X61" s="3" t="s">
        <v>23</v>
      </c>
    </row>
    <row r="62" spans="1:24" x14ac:dyDescent="0.2">
      <c r="A62" s="3" t="s">
        <v>51</v>
      </c>
      <c r="B62" s="3" t="s">
        <v>53</v>
      </c>
      <c r="C62" s="3" t="s">
        <v>53</v>
      </c>
      <c r="D62" s="3" t="s">
        <v>185</v>
      </c>
      <c r="E62" s="3" t="s">
        <v>186</v>
      </c>
      <c r="F62" s="3" t="s">
        <v>90</v>
      </c>
      <c r="G62" s="3" t="s">
        <v>187</v>
      </c>
      <c r="H62" s="6">
        <v>7.99</v>
      </c>
      <c r="I62" s="3" t="s">
        <v>81</v>
      </c>
      <c r="J62" s="3" t="s">
        <v>59</v>
      </c>
      <c r="K62" s="5">
        <v>1</v>
      </c>
      <c r="L62" s="6">
        <v>2.0318999999999998</v>
      </c>
      <c r="M62" s="6">
        <v>5.9581</v>
      </c>
      <c r="N62" s="6">
        <v>4.8856419999999998</v>
      </c>
      <c r="O62" s="5">
        <v>0</v>
      </c>
      <c r="P62" s="6">
        <v>0</v>
      </c>
      <c r="Q62" s="6">
        <v>0</v>
      </c>
      <c r="R62" s="6">
        <v>0</v>
      </c>
      <c r="S62" s="37">
        <v>1</v>
      </c>
      <c r="T62" s="6">
        <v>18</v>
      </c>
      <c r="U62" s="6">
        <v>4.8856419999999998</v>
      </c>
      <c r="V62" s="7">
        <v>1</v>
      </c>
      <c r="W62" s="6">
        <v>4.8856419999999998</v>
      </c>
      <c r="X62" s="3" t="s">
        <v>23</v>
      </c>
    </row>
    <row r="63" spans="1:24" x14ac:dyDescent="0.2">
      <c r="A63" s="3" t="s">
        <v>51</v>
      </c>
      <c r="B63" s="3" t="s">
        <v>53</v>
      </c>
      <c r="C63" s="3" t="s">
        <v>53</v>
      </c>
      <c r="D63" s="3" t="s">
        <v>185</v>
      </c>
      <c r="E63" s="3" t="s">
        <v>186</v>
      </c>
      <c r="F63" s="3" t="s">
        <v>90</v>
      </c>
      <c r="G63" s="3" t="s">
        <v>187</v>
      </c>
      <c r="H63" s="6">
        <v>7.99</v>
      </c>
      <c r="I63" s="3" t="s">
        <v>106</v>
      </c>
      <c r="J63" s="3" t="s">
        <v>156</v>
      </c>
      <c r="K63" s="5">
        <v>2</v>
      </c>
      <c r="L63" s="6">
        <v>2.1394000000000002</v>
      </c>
      <c r="M63" s="6">
        <v>13.8406</v>
      </c>
      <c r="N63" s="6">
        <v>12.179728000000001</v>
      </c>
      <c r="O63" s="5">
        <v>0</v>
      </c>
      <c r="P63" s="6">
        <v>0</v>
      </c>
      <c r="Q63" s="6">
        <v>0</v>
      </c>
      <c r="R63" s="6">
        <v>0</v>
      </c>
      <c r="S63" s="37">
        <v>2</v>
      </c>
      <c r="T63" s="6">
        <v>12</v>
      </c>
      <c r="U63" s="6">
        <v>12.179728000000001</v>
      </c>
      <c r="V63" s="7">
        <v>1</v>
      </c>
      <c r="W63" s="6">
        <v>12.179728000000001</v>
      </c>
      <c r="X63" s="3" t="s">
        <v>23</v>
      </c>
    </row>
    <row r="64" spans="1:24" x14ac:dyDescent="0.2">
      <c r="A64" s="3" t="s">
        <v>51</v>
      </c>
      <c r="B64" s="3" t="s">
        <v>53</v>
      </c>
      <c r="C64" s="3" t="s">
        <v>53</v>
      </c>
      <c r="D64" s="3" t="s">
        <v>185</v>
      </c>
      <c r="E64" s="3" t="s">
        <v>186</v>
      </c>
      <c r="F64" s="3" t="s">
        <v>90</v>
      </c>
      <c r="G64" s="3" t="s">
        <v>187</v>
      </c>
      <c r="H64" s="6">
        <v>7.99</v>
      </c>
      <c r="I64" s="3" t="s">
        <v>92</v>
      </c>
      <c r="J64" s="3" t="s">
        <v>93</v>
      </c>
      <c r="K64" s="5">
        <v>1</v>
      </c>
      <c r="L64" s="6">
        <v>1.7310000000000001</v>
      </c>
      <c r="M64" s="6">
        <v>6.2590000000000003</v>
      </c>
      <c r="N64" s="6">
        <v>5.5079200000000004</v>
      </c>
      <c r="O64" s="5">
        <v>0</v>
      </c>
      <c r="P64" s="6">
        <v>0</v>
      </c>
      <c r="Q64" s="6">
        <v>0</v>
      </c>
      <c r="R64" s="6">
        <v>0</v>
      </c>
      <c r="S64" s="37">
        <v>1</v>
      </c>
      <c r="T64" s="6">
        <v>12</v>
      </c>
      <c r="U64" s="6">
        <v>5.5079200000000004</v>
      </c>
      <c r="V64" s="7">
        <v>1</v>
      </c>
      <c r="W64" s="6">
        <v>5.5079200000000004</v>
      </c>
      <c r="X64" s="3" t="s">
        <v>23</v>
      </c>
    </row>
    <row r="65" spans="1:24" x14ac:dyDescent="0.2">
      <c r="A65" s="3" t="s">
        <v>51</v>
      </c>
      <c r="B65" s="3" t="s">
        <v>162</v>
      </c>
      <c r="C65" s="3" t="s">
        <v>53</v>
      </c>
      <c r="D65" s="3" t="s">
        <v>188</v>
      </c>
      <c r="E65" s="3" t="s">
        <v>189</v>
      </c>
      <c r="F65" s="3" t="s">
        <v>165</v>
      </c>
      <c r="G65" s="3" t="s">
        <v>190</v>
      </c>
      <c r="H65" s="6">
        <v>7.99</v>
      </c>
      <c r="I65" s="3" t="s">
        <v>81</v>
      </c>
      <c r="J65" s="3" t="s">
        <v>59</v>
      </c>
      <c r="K65" s="5">
        <v>2</v>
      </c>
      <c r="L65" s="6">
        <v>4.0637999999999996</v>
      </c>
      <c r="M65" s="6">
        <v>11.9162</v>
      </c>
      <c r="N65" s="6">
        <v>9.7712839999999996</v>
      </c>
      <c r="O65" s="5">
        <v>0</v>
      </c>
      <c r="P65" s="6">
        <v>0</v>
      </c>
      <c r="Q65" s="6">
        <v>0</v>
      </c>
      <c r="R65" s="6">
        <v>0</v>
      </c>
      <c r="S65" s="37">
        <v>1</v>
      </c>
      <c r="T65" s="6">
        <v>18</v>
      </c>
      <c r="U65" s="6">
        <v>9.7712839999999996</v>
      </c>
      <c r="V65" s="7">
        <v>1</v>
      </c>
      <c r="W65" s="6">
        <v>9.7712839999999996</v>
      </c>
      <c r="X65" s="3" t="s">
        <v>23</v>
      </c>
    </row>
    <row r="66" spans="1:24" x14ac:dyDescent="0.2">
      <c r="A66" s="3" t="s">
        <v>51</v>
      </c>
      <c r="B66" s="3" t="s">
        <v>162</v>
      </c>
      <c r="C66" s="3" t="s">
        <v>53</v>
      </c>
      <c r="D66" s="3" t="s">
        <v>188</v>
      </c>
      <c r="E66" s="3" t="s">
        <v>189</v>
      </c>
      <c r="F66" s="3" t="s">
        <v>165</v>
      </c>
      <c r="G66" s="3" t="s">
        <v>190</v>
      </c>
      <c r="H66" s="6">
        <v>7.99</v>
      </c>
      <c r="I66" s="3" t="s">
        <v>157</v>
      </c>
      <c r="J66" s="3" t="s">
        <v>59</v>
      </c>
      <c r="K66" s="5">
        <v>1</v>
      </c>
      <c r="L66" s="6">
        <v>1.2</v>
      </c>
      <c r="M66" s="6">
        <v>6.79</v>
      </c>
      <c r="N66" s="6">
        <v>5.5678000000000001</v>
      </c>
      <c r="O66" s="5">
        <v>0</v>
      </c>
      <c r="P66" s="6">
        <v>0</v>
      </c>
      <c r="Q66" s="6">
        <v>0</v>
      </c>
      <c r="R66" s="6">
        <v>0</v>
      </c>
      <c r="S66" s="37">
        <v>1</v>
      </c>
      <c r="T66" s="6">
        <v>18</v>
      </c>
      <c r="U66" s="6">
        <v>5.5678000000000001</v>
      </c>
      <c r="V66" s="7">
        <v>1</v>
      </c>
      <c r="W66" s="6">
        <v>5.5678000000000001</v>
      </c>
      <c r="X66" s="3" t="s">
        <v>23</v>
      </c>
    </row>
    <row r="67" spans="1:24" x14ac:dyDescent="0.2">
      <c r="A67" s="3" t="s">
        <v>51</v>
      </c>
      <c r="B67" s="3" t="s">
        <v>162</v>
      </c>
      <c r="C67" s="3" t="s">
        <v>53</v>
      </c>
      <c r="D67" s="3" t="s">
        <v>188</v>
      </c>
      <c r="E67" s="3" t="s">
        <v>189</v>
      </c>
      <c r="F67" s="3" t="s">
        <v>165</v>
      </c>
      <c r="G67" s="3" t="s">
        <v>190</v>
      </c>
      <c r="H67" s="6">
        <v>7.99</v>
      </c>
      <c r="I67" s="3" t="s">
        <v>92</v>
      </c>
      <c r="J67" s="3" t="s">
        <v>93</v>
      </c>
      <c r="K67" s="5">
        <v>2</v>
      </c>
      <c r="L67" s="6">
        <v>3.4076</v>
      </c>
      <c r="M67" s="6">
        <v>12.5724</v>
      </c>
      <c r="N67" s="6">
        <v>11.063712000000001</v>
      </c>
      <c r="O67" s="5">
        <v>0</v>
      </c>
      <c r="P67" s="6">
        <v>0</v>
      </c>
      <c r="Q67" s="6">
        <v>0</v>
      </c>
      <c r="R67" s="6">
        <v>0</v>
      </c>
      <c r="S67" s="37">
        <v>2</v>
      </c>
      <c r="T67" s="6">
        <v>12</v>
      </c>
      <c r="U67" s="6">
        <v>11.063712000000001</v>
      </c>
      <c r="V67" s="7">
        <v>1</v>
      </c>
      <c r="W67" s="6">
        <v>11.063712000000001</v>
      </c>
      <c r="X67" s="3" t="s">
        <v>23</v>
      </c>
    </row>
    <row r="68" spans="1:24" x14ac:dyDescent="0.2">
      <c r="A68" s="3" t="s">
        <v>51</v>
      </c>
      <c r="B68" s="3" t="s">
        <v>53</v>
      </c>
      <c r="C68" s="3" t="s">
        <v>53</v>
      </c>
      <c r="D68" s="3" t="s">
        <v>191</v>
      </c>
      <c r="E68" s="3" t="s">
        <v>192</v>
      </c>
      <c r="F68" s="3" t="s">
        <v>193</v>
      </c>
      <c r="G68" s="3" t="s">
        <v>194</v>
      </c>
      <c r="H68" s="6">
        <v>7.99</v>
      </c>
      <c r="I68" s="3" t="s">
        <v>195</v>
      </c>
      <c r="J68" s="3" t="s">
        <v>59</v>
      </c>
      <c r="K68" s="5">
        <v>1</v>
      </c>
      <c r="L68" s="6">
        <v>2</v>
      </c>
      <c r="M68" s="6">
        <v>5.99</v>
      </c>
      <c r="N68" s="6">
        <v>4.9118000000000004</v>
      </c>
      <c r="O68" s="5">
        <v>0</v>
      </c>
      <c r="P68" s="6">
        <v>0</v>
      </c>
      <c r="Q68" s="6">
        <v>0</v>
      </c>
      <c r="R68" s="6">
        <v>0</v>
      </c>
      <c r="S68" s="37">
        <v>1</v>
      </c>
      <c r="T68" s="6">
        <v>18</v>
      </c>
      <c r="U68" s="6">
        <v>4.9118000000000004</v>
      </c>
      <c r="V68" s="7">
        <v>1</v>
      </c>
      <c r="W68" s="6">
        <v>4.9118000000000004</v>
      </c>
      <c r="X68" s="3" t="s">
        <v>23</v>
      </c>
    </row>
    <row r="69" spans="1:24" x14ac:dyDescent="0.2">
      <c r="A69" s="3" t="s">
        <v>51</v>
      </c>
      <c r="B69" s="3" t="s">
        <v>196</v>
      </c>
      <c r="C69" s="3" t="s">
        <v>53</v>
      </c>
      <c r="D69" s="3" t="s">
        <v>197</v>
      </c>
      <c r="E69" s="3" t="s">
        <v>198</v>
      </c>
      <c r="F69" s="3" t="s">
        <v>63</v>
      </c>
      <c r="G69" s="3" t="s">
        <v>199</v>
      </c>
      <c r="H69" s="6">
        <v>7.99</v>
      </c>
      <c r="I69" s="3" t="s">
        <v>106</v>
      </c>
      <c r="J69" s="3" t="s">
        <v>107</v>
      </c>
      <c r="K69" s="5">
        <v>1</v>
      </c>
      <c r="L69" s="6">
        <v>1.1964999999999999</v>
      </c>
      <c r="M69" s="6">
        <v>6.7934999999999999</v>
      </c>
      <c r="N69" s="6">
        <v>5.9782799999999998</v>
      </c>
      <c r="O69" s="5">
        <v>0</v>
      </c>
      <c r="P69" s="6">
        <v>0</v>
      </c>
      <c r="Q69" s="6">
        <v>0</v>
      </c>
      <c r="R69" s="6">
        <v>0</v>
      </c>
      <c r="S69" s="37">
        <v>1</v>
      </c>
      <c r="T69" s="6">
        <v>12</v>
      </c>
      <c r="U69" s="6">
        <v>5.9782799999999998</v>
      </c>
      <c r="V69" s="7">
        <v>1</v>
      </c>
      <c r="W69" s="6">
        <v>5.9782799999999998</v>
      </c>
      <c r="X69" s="3" t="s">
        <v>23</v>
      </c>
    </row>
    <row r="70" spans="1:24" x14ac:dyDescent="0.2">
      <c r="A70" s="3" t="s">
        <v>51</v>
      </c>
      <c r="B70" s="3" t="s">
        <v>196</v>
      </c>
      <c r="C70" s="3" t="s">
        <v>53</v>
      </c>
      <c r="D70" s="3" t="s">
        <v>197</v>
      </c>
      <c r="E70" s="3" t="s">
        <v>198</v>
      </c>
      <c r="F70" s="3" t="s">
        <v>63</v>
      </c>
      <c r="G70" s="3" t="s">
        <v>199</v>
      </c>
      <c r="H70" s="6">
        <v>7.99</v>
      </c>
      <c r="I70" s="3" t="s">
        <v>87</v>
      </c>
      <c r="J70" s="3" t="s">
        <v>59</v>
      </c>
      <c r="K70" s="5">
        <v>1</v>
      </c>
      <c r="L70" s="6">
        <v>1.2</v>
      </c>
      <c r="M70" s="6">
        <v>6.79</v>
      </c>
      <c r="N70" s="6">
        <v>5.5678000000000001</v>
      </c>
      <c r="O70" s="5">
        <v>0</v>
      </c>
      <c r="P70" s="6">
        <v>0</v>
      </c>
      <c r="Q70" s="6">
        <v>0</v>
      </c>
      <c r="R70" s="6">
        <v>0</v>
      </c>
      <c r="S70" s="37">
        <v>1</v>
      </c>
      <c r="T70" s="6">
        <v>18</v>
      </c>
      <c r="U70" s="6">
        <v>5.5678000000000001</v>
      </c>
      <c r="V70" s="7">
        <v>1</v>
      </c>
      <c r="W70" s="6">
        <v>5.5678000000000001</v>
      </c>
      <c r="X70" s="3" t="s">
        <v>23</v>
      </c>
    </row>
    <row r="71" spans="1:24" x14ac:dyDescent="0.2">
      <c r="A71" s="3" t="s">
        <v>51</v>
      </c>
      <c r="B71" s="3" t="s">
        <v>196</v>
      </c>
      <c r="C71" s="3" t="s">
        <v>53</v>
      </c>
      <c r="D71" s="3" t="s">
        <v>197</v>
      </c>
      <c r="E71" s="3" t="s">
        <v>198</v>
      </c>
      <c r="F71" s="3" t="s">
        <v>63</v>
      </c>
      <c r="G71" s="3" t="s">
        <v>199</v>
      </c>
      <c r="H71" s="6">
        <v>7.99</v>
      </c>
      <c r="I71" s="3" t="s">
        <v>167</v>
      </c>
      <c r="J71" s="3" t="s">
        <v>59</v>
      </c>
      <c r="K71" s="5">
        <v>9</v>
      </c>
      <c r="L71" s="6">
        <v>21.51</v>
      </c>
      <c r="M71" s="6">
        <v>50.4</v>
      </c>
      <c r="N71" s="6">
        <v>41.328000000000003</v>
      </c>
      <c r="O71" s="5">
        <v>0</v>
      </c>
      <c r="P71" s="6">
        <v>0</v>
      </c>
      <c r="Q71" s="6">
        <v>0</v>
      </c>
      <c r="R71" s="6">
        <v>0</v>
      </c>
      <c r="S71" s="37">
        <v>6</v>
      </c>
      <c r="T71" s="6">
        <v>18</v>
      </c>
      <c r="U71" s="6">
        <v>41.328000000000003</v>
      </c>
      <c r="V71" s="7">
        <v>1</v>
      </c>
      <c r="W71" s="6">
        <v>41.328000000000003</v>
      </c>
      <c r="X71" s="3" t="s">
        <v>23</v>
      </c>
    </row>
    <row r="72" spans="1:24" x14ac:dyDescent="0.2">
      <c r="A72" s="3" t="s">
        <v>51</v>
      </c>
      <c r="B72" s="3" t="s">
        <v>53</v>
      </c>
      <c r="C72" s="3" t="s">
        <v>53</v>
      </c>
      <c r="D72" s="3" t="s">
        <v>200</v>
      </c>
      <c r="E72" s="3" t="s">
        <v>201</v>
      </c>
      <c r="F72" s="3" t="s">
        <v>202</v>
      </c>
      <c r="G72" s="3" t="s">
        <v>203</v>
      </c>
      <c r="H72" s="6">
        <v>4.49</v>
      </c>
      <c r="I72" s="3" t="s">
        <v>92</v>
      </c>
      <c r="J72" s="3" t="s">
        <v>93</v>
      </c>
      <c r="K72" s="5">
        <v>0</v>
      </c>
      <c r="L72" s="6">
        <v>0</v>
      </c>
      <c r="M72" s="6">
        <v>0</v>
      </c>
      <c r="N72" s="6">
        <v>0</v>
      </c>
      <c r="O72" s="5">
        <v>2</v>
      </c>
      <c r="P72" s="6">
        <v>1.4438</v>
      </c>
      <c r="Q72" s="6">
        <v>7.5362</v>
      </c>
      <c r="R72" s="6">
        <v>7.5362</v>
      </c>
      <c r="S72" s="37">
        <v>-2</v>
      </c>
      <c r="T72" s="6">
        <v>0</v>
      </c>
      <c r="U72" s="6">
        <v>-7.5362</v>
      </c>
      <c r="V72" s="7">
        <v>1</v>
      </c>
      <c r="W72" s="6">
        <v>-7.5362</v>
      </c>
      <c r="X72" s="3" t="s">
        <v>23</v>
      </c>
    </row>
    <row r="73" spans="1:24" x14ac:dyDescent="0.2">
      <c r="A73" s="3" t="s">
        <v>51</v>
      </c>
      <c r="B73" s="3" t="s">
        <v>53</v>
      </c>
      <c r="C73" s="3" t="s">
        <v>53</v>
      </c>
      <c r="D73" s="3" t="s">
        <v>200</v>
      </c>
      <c r="E73" s="3" t="s">
        <v>201</v>
      </c>
      <c r="F73" s="3" t="s">
        <v>202</v>
      </c>
      <c r="G73" s="3" t="s">
        <v>203</v>
      </c>
      <c r="H73" s="6">
        <v>4.49</v>
      </c>
      <c r="I73" s="3" t="s">
        <v>195</v>
      </c>
      <c r="J73" s="3" t="s">
        <v>59</v>
      </c>
      <c r="K73" s="5">
        <v>1</v>
      </c>
      <c r="L73" s="6">
        <v>1.1200000000000001</v>
      </c>
      <c r="M73" s="6">
        <v>3.37</v>
      </c>
      <c r="N73" s="6">
        <v>2.7633999999999999</v>
      </c>
      <c r="O73" s="5">
        <v>0</v>
      </c>
      <c r="P73" s="6">
        <v>0</v>
      </c>
      <c r="Q73" s="6">
        <v>0</v>
      </c>
      <c r="R73" s="6">
        <v>0</v>
      </c>
      <c r="S73" s="37">
        <v>1</v>
      </c>
      <c r="T73" s="6">
        <v>18</v>
      </c>
      <c r="U73" s="6">
        <v>2.7633999999999999</v>
      </c>
      <c r="V73" s="7">
        <v>1</v>
      </c>
      <c r="W73" s="6">
        <v>2.7633999999999999</v>
      </c>
      <c r="X73" s="3" t="s">
        <v>23</v>
      </c>
    </row>
    <row r="74" spans="1:24" x14ac:dyDescent="0.2">
      <c r="A74" s="3" t="s">
        <v>51</v>
      </c>
      <c r="B74" s="3" t="s">
        <v>53</v>
      </c>
      <c r="C74" s="3" t="s">
        <v>53</v>
      </c>
      <c r="D74" s="3" t="s">
        <v>204</v>
      </c>
      <c r="E74" s="3" t="s">
        <v>205</v>
      </c>
      <c r="F74" s="3" t="s">
        <v>206</v>
      </c>
      <c r="G74" s="3" t="s">
        <v>207</v>
      </c>
      <c r="H74" s="6">
        <v>7.99</v>
      </c>
      <c r="I74" s="3" t="s">
        <v>92</v>
      </c>
      <c r="J74" s="3" t="s">
        <v>93</v>
      </c>
      <c r="K74" s="5">
        <v>0</v>
      </c>
      <c r="L74" s="6">
        <v>0</v>
      </c>
      <c r="M74" s="6">
        <v>0</v>
      </c>
      <c r="N74" s="6">
        <v>0</v>
      </c>
      <c r="O74" s="5">
        <v>6</v>
      </c>
      <c r="P74" s="6">
        <v>9.8963999999999999</v>
      </c>
      <c r="Q74" s="6">
        <v>38.043599999999998</v>
      </c>
      <c r="R74" s="6">
        <v>38.043599999999998</v>
      </c>
      <c r="S74" s="37">
        <v>-5</v>
      </c>
      <c r="T74" s="6">
        <v>0</v>
      </c>
      <c r="U74" s="6">
        <v>-38.043599999999998</v>
      </c>
      <c r="V74" s="7">
        <v>1</v>
      </c>
      <c r="W74" s="6">
        <v>-38.043599999999998</v>
      </c>
      <c r="X74" s="3" t="s">
        <v>23</v>
      </c>
    </row>
    <row r="75" spans="1:24" x14ac:dyDescent="0.2">
      <c r="A75" s="3" t="s">
        <v>51</v>
      </c>
      <c r="B75" s="3" t="s">
        <v>53</v>
      </c>
      <c r="C75" s="3" t="s">
        <v>53</v>
      </c>
      <c r="D75" s="3" t="s">
        <v>208</v>
      </c>
      <c r="E75" s="3" t="s">
        <v>209</v>
      </c>
      <c r="F75" s="3" t="s">
        <v>202</v>
      </c>
      <c r="G75" s="3" t="s">
        <v>210</v>
      </c>
      <c r="H75" s="6">
        <v>4.49</v>
      </c>
      <c r="I75" s="3" t="s">
        <v>92</v>
      </c>
      <c r="J75" s="3" t="s">
        <v>93</v>
      </c>
      <c r="K75" s="5">
        <v>0</v>
      </c>
      <c r="L75" s="6">
        <v>0</v>
      </c>
      <c r="M75" s="6">
        <v>0</v>
      </c>
      <c r="N75" s="6">
        <v>0</v>
      </c>
      <c r="O75" s="5">
        <v>2</v>
      </c>
      <c r="P75" s="6">
        <v>1.3351999999999999</v>
      </c>
      <c r="Q75" s="6">
        <v>7.6448</v>
      </c>
      <c r="R75" s="6">
        <v>7.6448</v>
      </c>
      <c r="S75" s="37">
        <v>-2</v>
      </c>
      <c r="T75" s="6">
        <v>0</v>
      </c>
      <c r="U75" s="6">
        <v>-7.6448</v>
      </c>
      <c r="V75" s="7">
        <v>1</v>
      </c>
      <c r="W75" s="6">
        <v>-7.6448</v>
      </c>
      <c r="X75" s="3" t="s">
        <v>23</v>
      </c>
    </row>
    <row r="76" spans="1:24" x14ac:dyDescent="0.2">
      <c r="A76" s="3" t="s">
        <v>51</v>
      </c>
      <c r="B76" s="3" t="s">
        <v>53</v>
      </c>
      <c r="C76" s="3" t="s">
        <v>53</v>
      </c>
      <c r="D76" s="3" t="s">
        <v>211</v>
      </c>
      <c r="E76" s="3" t="s">
        <v>212</v>
      </c>
      <c r="F76" s="3" t="s">
        <v>202</v>
      </c>
      <c r="G76" s="3" t="s">
        <v>213</v>
      </c>
      <c r="H76" s="6">
        <v>4.49</v>
      </c>
      <c r="I76" s="3" t="s">
        <v>214</v>
      </c>
      <c r="J76" s="3" t="s">
        <v>59</v>
      </c>
      <c r="K76" s="5">
        <v>3</v>
      </c>
      <c r="L76" s="6">
        <v>2.0205000000000002</v>
      </c>
      <c r="M76" s="6">
        <v>11.4495</v>
      </c>
      <c r="N76" s="6">
        <v>9.3885900000000007</v>
      </c>
      <c r="O76" s="5">
        <v>0</v>
      </c>
      <c r="P76" s="6">
        <v>0</v>
      </c>
      <c r="Q76" s="6">
        <v>0</v>
      </c>
      <c r="R76" s="6">
        <v>0</v>
      </c>
      <c r="S76" s="37">
        <v>3</v>
      </c>
      <c r="T76" s="6">
        <v>18</v>
      </c>
      <c r="U76" s="6">
        <v>9.3885900000000007</v>
      </c>
      <c r="V76" s="7">
        <v>1</v>
      </c>
      <c r="W76" s="6">
        <v>9.3885900000000007</v>
      </c>
      <c r="X76" s="3" t="s">
        <v>23</v>
      </c>
    </row>
    <row r="77" spans="1:24" x14ac:dyDescent="0.2">
      <c r="A77" s="3" t="s">
        <v>51</v>
      </c>
      <c r="B77" s="3" t="s">
        <v>53</v>
      </c>
      <c r="C77" s="3" t="s">
        <v>53</v>
      </c>
      <c r="D77" s="3" t="s">
        <v>211</v>
      </c>
      <c r="E77" s="3" t="s">
        <v>212</v>
      </c>
      <c r="F77" s="3" t="s">
        <v>202</v>
      </c>
      <c r="G77" s="3" t="s">
        <v>213</v>
      </c>
      <c r="H77" s="6">
        <v>4.49</v>
      </c>
      <c r="I77" s="3" t="s">
        <v>92</v>
      </c>
      <c r="J77" s="3" t="s">
        <v>93</v>
      </c>
      <c r="K77" s="5">
        <v>0</v>
      </c>
      <c r="L77" s="6">
        <v>0</v>
      </c>
      <c r="M77" s="6">
        <v>0</v>
      </c>
      <c r="N77" s="6">
        <v>0</v>
      </c>
      <c r="O77" s="5">
        <v>1</v>
      </c>
      <c r="P77" s="6">
        <v>0.7944</v>
      </c>
      <c r="Q77" s="6">
        <v>3.6956000000000002</v>
      </c>
      <c r="R77" s="6">
        <v>3.6956000000000002</v>
      </c>
      <c r="S77" s="37">
        <v>-1</v>
      </c>
      <c r="T77" s="6">
        <v>0</v>
      </c>
      <c r="U77" s="6">
        <v>-3.6956000000000002</v>
      </c>
      <c r="V77" s="7">
        <v>1</v>
      </c>
      <c r="W77" s="6">
        <v>-3.6956000000000002</v>
      </c>
      <c r="X77" s="3" t="s">
        <v>23</v>
      </c>
    </row>
    <row r="78" spans="1:24" x14ac:dyDescent="0.2">
      <c r="A78" s="3" t="s">
        <v>51</v>
      </c>
      <c r="B78" s="3" t="s">
        <v>53</v>
      </c>
      <c r="C78" s="3" t="s">
        <v>53</v>
      </c>
      <c r="D78" s="3" t="s">
        <v>211</v>
      </c>
      <c r="E78" s="3" t="s">
        <v>212</v>
      </c>
      <c r="F78" s="3" t="s">
        <v>202</v>
      </c>
      <c r="G78" s="3" t="s">
        <v>213</v>
      </c>
      <c r="H78" s="6">
        <v>4.49</v>
      </c>
      <c r="I78" s="3" t="s">
        <v>195</v>
      </c>
      <c r="J78" s="3" t="s">
        <v>59</v>
      </c>
      <c r="K78" s="5">
        <v>1</v>
      </c>
      <c r="L78" s="6">
        <v>1.1200000000000001</v>
      </c>
      <c r="M78" s="6">
        <v>3.37</v>
      </c>
      <c r="N78" s="6">
        <v>2.7633999999999999</v>
      </c>
      <c r="O78" s="5">
        <v>0</v>
      </c>
      <c r="P78" s="6">
        <v>0</v>
      </c>
      <c r="Q78" s="6">
        <v>0</v>
      </c>
      <c r="R78" s="6">
        <v>0</v>
      </c>
      <c r="S78" s="37">
        <v>1</v>
      </c>
      <c r="T78" s="6">
        <v>18</v>
      </c>
      <c r="U78" s="6">
        <v>2.7633999999999999</v>
      </c>
      <c r="V78" s="7">
        <v>1</v>
      </c>
      <c r="W78" s="6">
        <v>2.7633999999999999</v>
      </c>
      <c r="X78" s="3" t="s">
        <v>23</v>
      </c>
    </row>
    <row r="79" spans="1:24" x14ac:dyDescent="0.2">
      <c r="A79" s="3" t="s">
        <v>51</v>
      </c>
      <c r="B79" s="3" t="s">
        <v>53</v>
      </c>
      <c r="C79" s="3" t="s">
        <v>53</v>
      </c>
      <c r="D79" s="3" t="s">
        <v>215</v>
      </c>
      <c r="E79" s="3" t="s">
        <v>216</v>
      </c>
      <c r="F79" s="3" t="s">
        <v>151</v>
      </c>
      <c r="G79" s="3" t="s">
        <v>217</v>
      </c>
      <c r="H79" s="6">
        <v>7.99</v>
      </c>
      <c r="I79" s="3" t="s">
        <v>81</v>
      </c>
      <c r="J79" s="3" t="s">
        <v>59</v>
      </c>
      <c r="K79" s="5">
        <v>47</v>
      </c>
      <c r="L79" s="6">
        <v>80.741299999999995</v>
      </c>
      <c r="M79" s="6">
        <v>294.78870000000001</v>
      </c>
      <c r="N79" s="6">
        <v>241.72673399999999</v>
      </c>
      <c r="O79" s="5">
        <v>0</v>
      </c>
      <c r="P79" s="6">
        <v>0</v>
      </c>
      <c r="Q79" s="6">
        <v>0</v>
      </c>
      <c r="R79" s="6">
        <v>0</v>
      </c>
      <c r="S79" s="37">
        <v>37</v>
      </c>
      <c r="T79" s="6">
        <v>18</v>
      </c>
      <c r="U79" s="6">
        <v>241.72673399999999</v>
      </c>
      <c r="V79" s="7">
        <v>1</v>
      </c>
      <c r="W79" s="6">
        <v>241.72673399999999</v>
      </c>
      <c r="X79" s="3" t="s">
        <v>23</v>
      </c>
    </row>
    <row r="80" spans="1:24" x14ac:dyDescent="0.2">
      <c r="A80" s="3" t="s">
        <v>51</v>
      </c>
      <c r="B80" s="3" t="s">
        <v>53</v>
      </c>
      <c r="C80" s="3" t="s">
        <v>53</v>
      </c>
      <c r="D80" s="3" t="s">
        <v>215</v>
      </c>
      <c r="E80" s="3" t="s">
        <v>216</v>
      </c>
      <c r="F80" s="3" t="s">
        <v>151</v>
      </c>
      <c r="G80" s="3" t="s">
        <v>217</v>
      </c>
      <c r="H80" s="6">
        <v>7.99</v>
      </c>
      <c r="I80" s="3" t="s">
        <v>106</v>
      </c>
      <c r="J80" s="3" t="s">
        <v>218</v>
      </c>
      <c r="K80" s="5">
        <v>1</v>
      </c>
      <c r="L80" s="6">
        <v>0.81610000000000005</v>
      </c>
      <c r="M80" s="6">
        <v>7.1738999999999997</v>
      </c>
      <c r="N80" s="6">
        <v>6.3130319999999998</v>
      </c>
      <c r="O80" s="5">
        <v>0</v>
      </c>
      <c r="P80" s="6">
        <v>0</v>
      </c>
      <c r="Q80" s="6">
        <v>0</v>
      </c>
      <c r="R80" s="6">
        <v>0</v>
      </c>
      <c r="S80" s="37">
        <v>1</v>
      </c>
      <c r="T80" s="6">
        <v>12</v>
      </c>
      <c r="U80" s="6">
        <v>6.3130319999999998</v>
      </c>
      <c r="V80" s="7">
        <v>1</v>
      </c>
      <c r="W80" s="6">
        <v>6.3130319999999998</v>
      </c>
      <c r="X80" s="3" t="s">
        <v>23</v>
      </c>
    </row>
    <row r="81" spans="1:24" x14ac:dyDescent="0.2">
      <c r="A81" s="3" t="s">
        <v>51</v>
      </c>
      <c r="B81" s="3" t="s">
        <v>53</v>
      </c>
      <c r="C81" s="3" t="s">
        <v>53</v>
      </c>
      <c r="D81" s="3" t="s">
        <v>215</v>
      </c>
      <c r="E81" s="3" t="s">
        <v>216</v>
      </c>
      <c r="F81" s="3" t="s">
        <v>151</v>
      </c>
      <c r="G81" s="3" t="s">
        <v>217</v>
      </c>
      <c r="H81" s="6">
        <v>7.99</v>
      </c>
      <c r="I81" s="3" t="s">
        <v>131</v>
      </c>
      <c r="J81" s="3" t="s">
        <v>132</v>
      </c>
      <c r="K81" s="5">
        <v>1</v>
      </c>
      <c r="L81" s="6">
        <v>2.99</v>
      </c>
      <c r="M81" s="6">
        <v>5</v>
      </c>
      <c r="N81" s="6">
        <v>4.4000000000000004</v>
      </c>
      <c r="O81" s="5">
        <v>0</v>
      </c>
      <c r="P81" s="6">
        <v>0</v>
      </c>
      <c r="Q81" s="6">
        <v>0</v>
      </c>
      <c r="R81" s="6">
        <v>0</v>
      </c>
      <c r="S81" s="37">
        <v>1</v>
      </c>
      <c r="T81" s="6">
        <v>12</v>
      </c>
      <c r="U81" s="6">
        <v>4.4000000000000004</v>
      </c>
      <c r="V81" s="7">
        <v>1</v>
      </c>
      <c r="W81" s="6">
        <v>4.4000000000000004</v>
      </c>
      <c r="X81" s="3" t="s">
        <v>23</v>
      </c>
    </row>
    <row r="82" spans="1:24" x14ac:dyDescent="0.2">
      <c r="A82" s="3" t="s">
        <v>51</v>
      </c>
      <c r="B82" s="3" t="s">
        <v>53</v>
      </c>
      <c r="C82" s="3" t="s">
        <v>53</v>
      </c>
      <c r="D82" s="3" t="s">
        <v>215</v>
      </c>
      <c r="E82" s="3" t="s">
        <v>216</v>
      </c>
      <c r="F82" s="3" t="s">
        <v>151</v>
      </c>
      <c r="G82" s="3" t="s">
        <v>217</v>
      </c>
      <c r="H82" s="6">
        <v>7.99</v>
      </c>
      <c r="I82" s="3" t="s">
        <v>92</v>
      </c>
      <c r="J82" s="3" t="s">
        <v>93</v>
      </c>
      <c r="K82" s="5">
        <v>6</v>
      </c>
      <c r="L82" s="6">
        <v>10.0596</v>
      </c>
      <c r="M82" s="6">
        <v>37.880400000000002</v>
      </c>
      <c r="N82" s="6">
        <v>33.334752000000002</v>
      </c>
      <c r="O82" s="5">
        <v>0</v>
      </c>
      <c r="P82" s="6">
        <v>0</v>
      </c>
      <c r="Q82" s="6">
        <v>0</v>
      </c>
      <c r="R82" s="6">
        <v>0</v>
      </c>
      <c r="S82" s="37">
        <v>5</v>
      </c>
      <c r="T82" s="6">
        <v>12</v>
      </c>
      <c r="U82" s="6">
        <v>33.334752000000002</v>
      </c>
      <c r="V82" s="7">
        <v>1</v>
      </c>
      <c r="W82" s="6">
        <v>33.334752000000002</v>
      </c>
      <c r="X82" s="3" t="s">
        <v>23</v>
      </c>
    </row>
    <row r="83" spans="1:24" x14ac:dyDescent="0.2">
      <c r="A83" s="3" t="s">
        <v>51</v>
      </c>
      <c r="B83" s="3" t="s">
        <v>53</v>
      </c>
      <c r="C83" s="3" t="s">
        <v>53</v>
      </c>
      <c r="D83" s="3" t="s">
        <v>215</v>
      </c>
      <c r="E83" s="3" t="s">
        <v>216</v>
      </c>
      <c r="F83" s="3" t="s">
        <v>151</v>
      </c>
      <c r="G83" s="3" t="s">
        <v>217</v>
      </c>
      <c r="H83" s="6">
        <v>7.99</v>
      </c>
      <c r="I83" s="3" t="s">
        <v>167</v>
      </c>
      <c r="J83" s="3" t="s">
        <v>59</v>
      </c>
      <c r="K83" s="5">
        <v>3</v>
      </c>
      <c r="L83" s="6">
        <v>7.17</v>
      </c>
      <c r="M83" s="6">
        <v>16.8</v>
      </c>
      <c r="N83" s="6">
        <v>13.776</v>
      </c>
      <c r="O83" s="5">
        <v>0</v>
      </c>
      <c r="P83" s="6">
        <v>0</v>
      </c>
      <c r="Q83" s="6">
        <v>0</v>
      </c>
      <c r="R83" s="6">
        <v>0</v>
      </c>
      <c r="S83" s="37">
        <v>2</v>
      </c>
      <c r="T83" s="6">
        <v>18</v>
      </c>
      <c r="U83" s="6">
        <v>13.776</v>
      </c>
      <c r="V83" s="7">
        <v>1</v>
      </c>
      <c r="W83" s="6">
        <v>13.776</v>
      </c>
      <c r="X83" s="3" t="s">
        <v>23</v>
      </c>
    </row>
    <row r="84" spans="1:24" x14ac:dyDescent="0.2">
      <c r="A84" s="3" t="s">
        <v>51</v>
      </c>
      <c r="B84" s="3" t="s">
        <v>53</v>
      </c>
      <c r="C84" s="3" t="s">
        <v>53</v>
      </c>
      <c r="D84" s="3" t="s">
        <v>215</v>
      </c>
      <c r="E84" s="3" t="s">
        <v>216</v>
      </c>
      <c r="F84" s="3" t="s">
        <v>151</v>
      </c>
      <c r="G84" s="3" t="s">
        <v>217</v>
      </c>
      <c r="H84" s="6">
        <v>7.99</v>
      </c>
      <c r="I84" s="3" t="s">
        <v>60</v>
      </c>
      <c r="J84" s="3" t="s">
        <v>59</v>
      </c>
      <c r="K84" s="5">
        <v>1</v>
      </c>
      <c r="L84" s="6">
        <v>1.6</v>
      </c>
      <c r="M84" s="6">
        <v>6.39</v>
      </c>
      <c r="N84" s="6">
        <v>5.2397999999999998</v>
      </c>
      <c r="O84" s="5">
        <v>0</v>
      </c>
      <c r="P84" s="6">
        <v>0</v>
      </c>
      <c r="Q84" s="6">
        <v>0</v>
      </c>
      <c r="R84" s="6">
        <v>0</v>
      </c>
      <c r="S84" s="37">
        <v>1</v>
      </c>
      <c r="T84" s="6">
        <v>18</v>
      </c>
      <c r="U84" s="6">
        <v>5.2397999999999998</v>
      </c>
      <c r="V84" s="7">
        <v>1</v>
      </c>
      <c r="W84" s="6">
        <v>5.2397999999999998</v>
      </c>
      <c r="X84" s="3" t="s">
        <v>23</v>
      </c>
    </row>
    <row r="85" spans="1:24" x14ac:dyDescent="0.2">
      <c r="A85" s="3" t="s">
        <v>51</v>
      </c>
      <c r="B85" s="3" t="s">
        <v>53</v>
      </c>
      <c r="C85" s="3" t="s">
        <v>53</v>
      </c>
      <c r="D85" s="3" t="s">
        <v>219</v>
      </c>
      <c r="E85" s="3" t="s">
        <v>220</v>
      </c>
      <c r="F85" s="3" t="s">
        <v>221</v>
      </c>
      <c r="G85" s="3" t="s">
        <v>222</v>
      </c>
      <c r="H85" s="6">
        <v>4.49</v>
      </c>
      <c r="I85" s="3" t="s">
        <v>214</v>
      </c>
      <c r="J85" s="3" t="s">
        <v>59</v>
      </c>
      <c r="K85" s="5">
        <v>1</v>
      </c>
      <c r="L85" s="6">
        <v>0.67349999999999999</v>
      </c>
      <c r="M85" s="6">
        <v>3.8165</v>
      </c>
      <c r="N85" s="6">
        <v>3.1295299999999999</v>
      </c>
      <c r="O85" s="5">
        <v>0</v>
      </c>
      <c r="P85" s="6">
        <v>0</v>
      </c>
      <c r="Q85" s="6">
        <v>0</v>
      </c>
      <c r="R85" s="6">
        <v>0</v>
      </c>
      <c r="S85" s="37">
        <v>1</v>
      </c>
      <c r="T85" s="6">
        <v>18</v>
      </c>
      <c r="U85" s="6">
        <v>3.1295299999999999</v>
      </c>
      <c r="V85" s="7">
        <v>1</v>
      </c>
      <c r="W85" s="6">
        <v>3.1295299999999999</v>
      </c>
      <c r="X85" s="3" t="s">
        <v>23</v>
      </c>
    </row>
    <row r="86" spans="1:24" x14ac:dyDescent="0.2">
      <c r="A86" s="3" t="s">
        <v>51</v>
      </c>
      <c r="B86" s="3" t="s">
        <v>53</v>
      </c>
      <c r="C86" s="3" t="s">
        <v>53</v>
      </c>
      <c r="D86" s="3" t="s">
        <v>219</v>
      </c>
      <c r="E86" s="3" t="s">
        <v>220</v>
      </c>
      <c r="F86" s="3" t="s">
        <v>221</v>
      </c>
      <c r="G86" s="3" t="s">
        <v>222</v>
      </c>
      <c r="H86" s="6">
        <v>4.49</v>
      </c>
      <c r="I86" s="3" t="s">
        <v>81</v>
      </c>
      <c r="J86" s="3" t="s">
        <v>59</v>
      </c>
      <c r="K86" s="5">
        <v>3</v>
      </c>
      <c r="L86" s="6">
        <v>2.8961999999999999</v>
      </c>
      <c r="M86" s="6">
        <v>10.5738</v>
      </c>
      <c r="N86" s="6">
        <v>8.6705159999999992</v>
      </c>
      <c r="O86" s="5">
        <v>0</v>
      </c>
      <c r="P86" s="6">
        <v>0</v>
      </c>
      <c r="Q86" s="6">
        <v>0</v>
      </c>
      <c r="R86" s="6">
        <v>0</v>
      </c>
      <c r="S86" s="37">
        <v>2</v>
      </c>
      <c r="T86" s="6">
        <v>18</v>
      </c>
      <c r="U86" s="6">
        <v>8.6705159999999992</v>
      </c>
      <c r="V86" s="7">
        <v>1</v>
      </c>
      <c r="W86" s="6">
        <v>8.6705159999999992</v>
      </c>
      <c r="X86" s="3" t="s">
        <v>23</v>
      </c>
    </row>
    <row r="87" spans="1:24" x14ac:dyDescent="0.2">
      <c r="A87" s="3" t="s">
        <v>51</v>
      </c>
      <c r="B87" s="3" t="s">
        <v>53</v>
      </c>
      <c r="C87" s="3" t="s">
        <v>53</v>
      </c>
      <c r="D87" s="3" t="s">
        <v>219</v>
      </c>
      <c r="E87" s="3" t="s">
        <v>220</v>
      </c>
      <c r="F87" s="3" t="s">
        <v>221</v>
      </c>
      <c r="G87" s="3" t="s">
        <v>222</v>
      </c>
      <c r="H87" s="6">
        <v>4.49</v>
      </c>
      <c r="I87" s="3" t="s">
        <v>92</v>
      </c>
      <c r="J87" s="3" t="s">
        <v>93</v>
      </c>
      <c r="K87" s="5">
        <v>1</v>
      </c>
      <c r="L87" s="6">
        <v>0.7944</v>
      </c>
      <c r="M87" s="6">
        <v>3.6956000000000002</v>
      </c>
      <c r="N87" s="6">
        <v>3.2521279999999999</v>
      </c>
      <c r="O87" s="5">
        <v>0</v>
      </c>
      <c r="P87" s="6">
        <v>0</v>
      </c>
      <c r="Q87" s="6">
        <v>0</v>
      </c>
      <c r="R87" s="6">
        <v>0</v>
      </c>
      <c r="S87" s="37">
        <v>1</v>
      </c>
      <c r="T87" s="6">
        <v>12</v>
      </c>
      <c r="U87" s="6">
        <v>3.2521279999999999</v>
      </c>
      <c r="V87" s="7">
        <v>1</v>
      </c>
      <c r="W87" s="6">
        <v>3.2521279999999999</v>
      </c>
      <c r="X87" s="3" t="s">
        <v>23</v>
      </c>
    </row>
    <row r="88" spans="1:24" x14ac:dyDescent="0.2">
      <c r="A88" s="3" t="s">
        <v>51</v>
      </c>
      <c r="B88" s="3" t="s">
        <v>53</v>
      </c>
      <c r="C88" s="3" t="s">
        <v>53</v>
      </c>
      <c r="D88" s="3" t="s">
        <v>223</v>
      </c>
      <c r="E88" s="3" t="s">
        <v>224</v>
      </c>
      <c r="F88" s="3" t="s">
        <v>143</v>
      </c>
      <c r="G88" s="3" t="s">
        <v>225</v>
      </c>
      <c r="H88" s="6">
        <v>7.99</v>
      </c>
      <c r="I88" s="3" t="s">
        <v>92</v>
      </c>
      <c r="J88" s="3" t="s">
        <v>93</v>
      </c>
      <c r="K88" s="5">
        <v>1</v>
      </c>
      <c r="L88" s="6">
        <v>2.8723000000000001</v>
      </c>
      <c r="M88" s="6">
        <v>5.1177000000000001</v>
      </c>
      <c r="N88" s="6">
        <v>4.5035759999999998</v>
      </c>
      <c r="O88" s="5">
        <v>0</v>
      </c>
      <c r="P88" s="6">
        <v>0</v>
      </c>
      <c r="Q88" s="6">
        <v>0</v>
      </c>
      <c r="R88" s="6">
        <v>0</v>
      </c>
      <c r="S88" s="37">
        <v>1</v>
      </c>
      <c r="T88" s="6">
        <v>12</v>
      </c>
      <c r="U88" s="6">
        <v>4.5035759999999998</v>
      </c>
      <c r="V88" s="7">
        <v>1</v>
      </c>
      <c r="W88" s="6">
        <v>4.5035759999999998</v>
      </c>
      <c r="X88" s="3" t="s">
        <v>23</v>
      </c>
    </row>
    <row r="89" spans="1:24" x14ac:dyDescent="0.2">
      <c r="A89" s="3" t="s">
        <v>51</v>
      </c>
      <c r="B89" s="3" t="s">
        <v>53</v>
      </c>
      <c r="C89" s="3" t="s">
        <v>53</v>
      </c>
      <c r="D89" s="3" t="s">
        <v>226</v>
      </c>
      <c r="E89" s="3" t="s">
        <v>227</v>
      </c>
      <c r="F89" s="3" t="s">
        <v>63</v>
      </c>
      <c r="G89" s="3" t="s">
        <v>228</v>
      </c>
      <c r="H89" s="6">
        <v>5.65</v>
      </c>
      <c r="I89" s="3" t="s">
        <v>81</v>
      </c>
      <c r="J89" s="3" t="s">
        <v>59</v>
      </c>
      <c r="K89" s="5">
        <v>2</v>
      </c>
      <c r="L89" s="6">
        <v>2.8534000000000002</v>
      </c>
      <c r="M89" s="6">
        <v>8.4466000000000001</v>
      </c>
      <c r="N89" s="6">
        <v>6.9262119999999996</v>
      </c>
      <c r="O89" s="5">
        <v>0</v>
      </c>
      <c r="P89" s="6">
        <v>0</v>
      </c>
      <c r="Q89" s="6">
        <v>0</v>
      </c>
      <c r="R89" s="6">
        <v>0</v>
      </c>
      <c r="S89" s="37">
        <v>1</v>
      </c>
      <c r="T89" s="6">
        <v>18</v>
      </c>
      <c r="U89" s="6">
        <v>6.9262119999999996</v>
      </c>
      <c r="V89" s="7">
        <v>1</v>
      </c>
      <c r="W89" s="6">
        <v>6.9262119999999996</v>
      </c>
      <c r="X89" s="3" t="s">
        <v>23</v>
      </c>
    </row>
    <row r="90" spans="1:24" x14ac:dyDescent="0.2">
      <c r="A90" s="3" t="s">
        <v>51</v>
      </c>
      <c r="B90" s="3" t="s">
        <v>53</v>
      </c>
      <c r="C90" s="3" t="s">
        <v>53</v>
      </c>
      <c r="D90" s="3" t="s">
        <v>226</v>
      </c>
      <c r="E90" s="3" t="s">
        <v>227</v>
      </c>
      <c r="F90" s="3" t="s">
        <v>63</v>
      </c>
      <c r="G90" s="3" t="s">
        <v>228</v>
      </c>
      <c r="H90" s="6">
        <v>5.65</v>
      </c>
      <c r="I90" s="3" t="s">
        <v>106</v>
      </c>
      <c r="J90" s="3" t="s">
        <v>107</v>
      </c>
      <c r="K90" s="5">
        <v>1</v>
      </c>
      <c r="L90" s="6">
        <v>0.30580000000000002</v>
      </c>
      <c r="M90" s="6">
        <v>5.3441999999999998</v>
      </c>
      <c r="N90" s="6">
        <v>4.702896</v>
      </c>
      <c r="O90" s="5">
        <v>0</v>
      </c>
      <c r="P90" s="6">
        <v>0</v>
      </c>
      <c r="Q90" s="6">
        <v>0</v>
      </c>
      <c r="R90" s="6">
        <v>0</v>
      </c>
      <c r="S90" s="37">
        <v>1</v>
      </c>
      <c r="T90" s="6">
        <v>12</v>
      </c>
      <c r="U90" s="6">
        <v>4.702896</v>
      </c>
      <c r="V90" s="7">
        <v>1</v>
      </c>
      <c r="W90" s="6">
        <v>4.702896</v>
      </c>
      <c r="X90" s="3" t="s">
        <v>23</v>
      </c>
    </row>
    <row r="91" spans="1:24" x14ac:dyDescent="0.2">
      <c r="A91" s="3" t="s">
        <v>51</v>
      </c>
      <c r="B91" s="3" t="s">
        <v>53</v>
      </c>
      <c r="C91" s="3" t="s">
        <v>53</v>
      </c>
      <c r="D91" s="3" t="s">
        <v>229</v>
      </c>
      <c r="E91" s="3" t="s">
        <v>230</v>
      </c>
      <c r="F91" s="3" t="s">
        <v>231</v>
      </c>
      <c r="G91" s="3" t="s">
        <v>232</v>
      </c>
      <c r="H91" s="6">
        <v>7.99</v>
      </c>
      <c r="I91" s="3" t="s">
        <v>81</v>
      </c>
      <c r="J91" s="3" t="s">
        <v>59</v>
      </c>
      <c r="K91" s="5">
        <v>1</v>
      </c>
      <c r="L91" s="6">
        <v>2.0318999999999998</v>
      </c>
      <c r="M91" s="6">
        <v>5.9581</v>
      </c>
      <c r="N91" s="6">
        <v>4.8856419999999998</v>
      </c>
      <c r="O91" s="5">
        <v>0</v>
      </c>
      <c r="P91" s="6">
        <v>0</v>
      </c>
      <c r="Q91" s="6">
        <v>0</v>
      </c>
      <c r="R91" s="6">
        <v>0</v>
      </c>
      <c r="S91" s="37">
        <v>1</v>
      </c>
      <c r="T91" s="6">
        <v>18</v>
      </c>
      <c r="U91" s="6">
        <v>4.8856419999999998</v>
      </c>
      <c r="V91" s="7">
        <v>1</v>
      </c>
      <c r="W91" s="6">
        <v>4.8856419999999998</v>
      </c>
      <c r="X91" s="3" t="s">
        <v>23</v>
      </c>
    </row>
    <row r="92" spans="1:24" x14ac:dyDescent="0.2">
      <c r="A92" s="3" t="s">
        <v>51</v>
      </c>
      <c r="B92" s="3" t="s">
        <v>53</v>
      </c>
      <c r="C92" s="3" t="s">
        <v>53</v>
      </c>
      <c r="D92" s="3" t="s">
        <v>233</v>
      </c>
      <c r="E92" s="3" t="s">
        <v>234</v>
      </c>
      <c r="F92" s="3" t="s">
        <v>235</v>
      </c>
      <c r="G92" s="3" t="s">
        <v>236</v>
      </c>
      <c r="H92" s="6">
        <v>5.65</v>
      </c>
      <c r="I92" s="3" t="s">
        <v>81</v>
      </c>
      <c r="J92" s="3" t="s">
        <v>59</v>
      </c>
      <c r="K92" s="5">
        <v>0</v>
      </c>
      <c r="L92" s="6">
        <v>0</v>
      </c>
      <c r="M92" s="6">
        <v>0</v>
      </c>
      <c r="N92" s="6">
        <v>0</v>
      </c>
      <c r="O92" s="5">
        <v>1</v>
      </c>
      <c r="P92" s="6">
        <v>1.3638999999999999</v>
      </c>
      <c r="Q92" s="6">
        <v>4.2861000000000002</v>
      </c>
      <c r="R92" s="6">
        <v>4.2861000000000002</v>
      </c>
      <c r="S92" s="37">
        <v>-1</v>
      </c>
      <c r="T92" s="6">
        <v>0</v>
      </c>
      <c r="U92" s="6">
        <v>-4.2861000000000002</v>
      </c>
      <c r="V92" s="7">
        <v>1</v>
      </c>
      <c r="W92" s="6">
        <v>-4.2861000000000002</v>
      </c>
      <c r="X92" s="3" t="s">
        <v>23</v>
      </c>
    </row>
    <row r="93" spans="1:24" x14ac:dyDescent="0.2">
      <c r="A93" s="3" t="s">
        <v>51</v>
      </c>
      <c r="B93" s="3" t="s">
        <v>53</v>
      </c>
      <c r="C93" s="3" t="s">
        <v>53</v>
      </c>
      <c r="D93" s="3" t="s">
        <v>237</v>
      </c>
      <c r="E93" s="3" t="s">
        <v>238</v>
      </c>
      <c r="F93" s="3" t="s">
        <v>63</v>
      </c>
      <c r="G93" s="3" t="s">
        <v>239</v>
      </c>
      <c r="H93" s="6">
        <v>5.65</v>
      </c>
      <c r="I93" s="3" t="s">
        <v>81</v>
      </c>
      <c r="J93" s="3" t="s">
        <v>59</v>
      </c>
      <c r="K93" s="5">
        <v>2</v>
      </c>
      <c r="L93" s="6">
        <v>2.8534000000000002</v>
      </c>
      <c r="M93" s="6">
        <v>8.4466000000000001</v>
      </c>
      <c r="N93" s="6">
        <v>6.9262119999999996</v>
      </c>
      <c r="O93" s="5">
        <v>0</v>
      </c>
      <c r="P93" s="6">
        <v>0</v>
      </c>
      <c r="Q93" s="6">
        <v>0</v>
      </c>
      <c r="R93" s="6">
        <v>0</v>
      </c>
      <c r="S93" s="37">
        <v>1</v>
      </c>
      <c r="T93" s="6">
        <v>18</v>
      </c>
      <c r="U93" s="6">
        <v>6.9262119999999996</v>
      </c>
      <c r="V93" s="7">
        <v>1</v>
      </c>
      <c r="W93" s="6">
        <v>6.9262119999999996</v>
      </c>
      <c r="X93" s="3" t="s">
        <v>23</v>
      </c>
    </row>
    <row r="94" spans="1:24" x14ac:dyDescent="0.2">
      <c r="A94" s="3" t="s">
        <v>51</v>
      </c>
      <c r="B94" s="3" t="s">
        <v>53</v>
      </c>
      <c r="C94" s="3" t="s">
        <v>53</v>
      </c>
      <c r="D94" s="3" t="s">
        <v>237</v>
      </c>
      <c r="E94" s="3" t="s">
        <v>238</v>
      </c>
      <c r="F94" s="3" t="s">
        <v>63</v>
      </c>
      <c r="G94" s="3" t="s">
        <v>239</v>
      </c>
      <c r="H94" s="6">
        <v>5.65</v>
      </c>
      <c r="I94" s="3" t="s">
        <v>106</v>
      </c>
      <c r="J94" s="3" t="s">
        <v>107</v>
      </c>
      <c r="K94" s="5">
        <v>1</v>
      </c>
      <c r="L94" s="6">
        <v>0.30580000000000002</v>
      </c>
      <c r="M94" s="6">
        <v>5.3441999999999998</v>
      </c>
      <c r="N94" s="6">
        <v>4.702896</v>
      </c>
      <c r="O94" s="5">
        <v>0</v>
      </c>
      <c r="P94" s="6">
        <v>0</v>
      </c>
      <c r="Q94" s="6">
        <v>0</v>
      </c>
      <c r="R94" s="6">
        <v>0</v>
      </c>
      <c r="S94" s="37">
        <v>1</v>
      </c>
      <c r="T94" s="6">
        <v>12</v>
      </c>
      <c r="U94" s="6">
        <v>4.702896</v>
      </c>
      <c r="V94" s="7">
        <v>1</v>
      </c>
      <c r="W94" s="6">
        <v>4.702896</v>
      </c>
      <c r="X94" s="3" t="s">
        <v>23</v>
      </c>
    </row>
    <row r="95" spans="1:24" x14ac:dyDescent="0.2">
      <c r="A95" s="3" t="s">
        <v>51</v>
      </c>
      <c r="B95" s="3" t="s">
        <v>53</v>
      </c>
      <c r="C95" s="3" t="s">
        <v>53</v>
      </c>
      <c r="D95" s="3" t="s">
        <v>240</v>
      </c>
      <c r="E95" s="3" t="s">
        <v>241</v>
      </c>
      <c r="F95" s="3" t="s">
        <v>160</v>
      </c>
      <c r="G95" s="3" t="s">
        <v>242</v>
      </c>
      <c r="H95" s="6">
        <v>7.99</v>
      </c>
      <c r="I95" s="3" t="s">
        <v>92</v>
      </c>
      <c r="J95" s="3" t="s">
        <v>93</v>
      </c>
      <c r="K95" s="5">
        <v>1</v>
      </c>
      <c r="L95" s="6">
        <v>1.5589</v>
      </c>
      <c r="M95" s="6">
        <v>6.4310999999999998</v>
      </c>
      <c r="N95" s="6">
        <v>5.6593679999999997</v>
      </c>
      <c r="O95" s="5">
        <v>0</v>
      </c>
      <c r="P95" s="6">
        <v>0</v>
      </c>
      <c r="Q95" s="6">
        <v>0</v>
      </c>
      <c r="R95" s="6">
        <v>0</v>
      </c>
      <c r="S95" s="37">
        <v>1</v>
      </c>
      <c r="T95" s="6">
        <v>12</v>
      </c>
      <c r="U95" s="6">
        <v>5.6593679999999997</v>
      </c>
      <c r="V95" s="7">
        <v>1</v>
      </c>
      <c r="W95" s="6">
        <v>5.6593679999999997</v>
      </c>
      <c r="X95" s="3" t="s">
        <v>23</v>
      </c>
    </row>
    <row r="96" spans="1:24" x14ac:dyDescent="0.2">
      <c r="A96" s="3" t="s">
        <v>51</v>
      </c>
      <c r="B96" s="3" t="s">
        <v>53</v>
      </c>
      <c r="C96" s="3" t="s">
        <v>53</v>
      </c>
      <c r="D96" s="3" t="s">
        <v>243</v>
      </c>
      <c r="E96" s="3" t="s">
        <v>244</v>
      </c>
      <c r="F96" s="3" t="s">
        <v>245</v>
      </c>
      <c r="G96" s="3" t="s">
        <v>246</v>
      </c>
      <c r="H96" s="6">
        <v>7.99</v>
      </c>
      <c r="I96" s="3" t="s">
        <v>106</v>
      </c>
      <c r="J96" s="3" t="s">
        <v>93</v>
      </c>
      <c r="K96" s="5">
        <v>1</v>
      </c>
      <c r="L96" s="6">
        <v>0.68020000000000003</v>
      </c>
      <c r="M96" s="6">
        <v>7.3098000000000001</v>
      </c>
      <c r="N96" s="6">
        <v>6.4326239999999997</v>
      </c>
      <c r="O96" s="5">
        <v>0</v>
      </c>
      <c r="P96" s="6">
        <v>0</v>
      </c>
      <c r="Q96" s="6">
        <v>0</v>
      </c>
      <c r="R96" s="6">
        <v>0</v>
      </c>
      <c r="S96" s="37">
        <v>1</v>
      </c>
      <c r="T96" s="6">
        <v>12</v>
      </c>
      <c r="U96" s="6">
        <v>6.4326239999999997</v>
      </c>
      <c r="V96" s="7">
        <v>1</v>
      </c>
      <c r="W96" s="6">
        <v>6.4326239999999997</v>
      </c>
      <c r="X96" s="3" t="s">
        <v>23</v>
      </c>
    </row>
    <row r="97" spans="1:24" x14ac:dyDescent="0.2">
      <c r="A97" s="3" t="s">
        <v>51</v>
      </c>
      <c r="B97" s="3" t="s">
        <v>53</v>
      </c>
      <c r="C97" s="3" t="s">
        <v>53</v>
      </c>
      <c r="D97" s="3" t="s">
        <v>243</v>
      </c>
      <c r="E97" s="3" t="s">
        <v>244</v>
      </c>
      <c r="F97" s="3" t="s">
        <v>245</v>
      </c>
      <c r="G97" s="3" t="s">
        <v>246</v>
      </c>
      <c r="H97" s="6">
        <v>7.99</v>
      </c>
      <c r="I97" s="3" t="s">
        <v>87</v>
      </c>
      <c r="J97" s="3" t="s">
        <v>59</v>
      </c>
      <c r="K97" s="5">
        <v>2</v>
      </c>
      <c r="L97" s="6">
        <v>2.4</v>
      </c>
      <c r="M97" s="6">
        <v>13.58</v>
      </c>
      <c r="N97" s="6">
        <v>11.1356</v>
      </c>
      <c r="O97" s="5">
        <v>0</v>
      </c>
      <c r="P97" s="6">
        <v>0</v>
      </c>
      <c r="Q97" s="6">
        <v>0</v>
      </c>
      <c r="R97" s="6">
        <v>0</v>
      </c>
      <c r="S97" s="37">
        <v>2</v>
      </c>
      <c r="T97" s="6">
        <v>18</v>
      </c>
      <c r="U97" s="6">
        <v>11.1356</v>
      </c>
      <c r="V97" s="7">
        <v>1</v>
      </c>
      <c r="W97" s="6">
        <v>11.1356</v>
      </c>
      <c r="X97" s="3" t="s">
        <v>23</v>
      </c>
    </row>
    <row r="98" spans="1:24" x14ac:dyDescent="0.2">
      <c r="A98" s="3" t="s">
        <v>51</v>
      </c>
      <c r="B98" s="3" t="s">
        <v>53</v>
      </c>
      <c r="C98" s="3" t="s">
        <v>53</v>
      </c>
      <c r="D98" s="3" t="s">
        <v>243</v>
      </c>
      <c r="E98" s="3" t="s">
        <v>244</v>
      </c>
      <c r="F98" s="3" t="s">
        <v>245</v>
      </c>
      <c r="G98" s="3" t="s">
        <v>246</v>
      </c>
      <c r="H98" s="6">
        <v>7.99</v>
      </c>
      <c r="I98" s="3" t="s">
        <v>92</v>
      </c>
      <c r="J98" s="3" t="s">
        <v>93</v>
      </c>
      <c r="K98" s="5">
        <v>1</v>
      </c>
      <c r="L98" s="6">
        <v>1.7310000000000001</v>
      </c>
      <c r="M98" s="6">
        <v>6.2590000000000003</v>
      </c>
      <c r="N98" s="6">
        <v>5.5079200000000004</v>
      </c>
      <c r="O98" s="5">
        <v>0</v>
      </c>
      <c r="P98" s="6">
        <v>0</v>
      </c>
      <c r="Q98" s="6">
        <v>0</v>
      </c>
      <c r="R98" s="6">
        <v>0</v>
      </c>
      <c r="S98" s="37">
        <v>1</v>
      </c>
      <c r="T98" s="6">
        <v>12</v>
      </c>
      <c r="U98" s="6">
        <v>5.5079200000000004</v>
      </c>
      <c r="V98" s="7">
        <v>1</v>
      </c>
      <c r="W98" s="6">
        <v>5.5079200000000004</v>
      </c>
      <c r="X98" s="3" t="s">
        <v>23</v>
      </c>
    </row>
    <row r="99" spans="1:24" x14ac:dyDescent="0.2">
      <c r="A99" s="3" t="s">
        <v>51</v>
      </c>
      <c r="B99" s="3" t="s">
        <v>53</v>
      </c>
      <c r="C99" s="3" t="s">
        <v>53</v>
      </c>
      <c r="D99" s="3" t="s">
        <v>243</v>
      </c>
      <c r="E99" s="3" t="s">
        <v>244</v>
      </c>
      <c r="F99" s="3" t="s">
        <v>245</v>
      </c>
      <c r="G99" s="3" t="s">
        <v>246</v>
      </c>
      <c r="H99" s="6">
        <v>7.99</v>
      </c>
      <c r="I99" s="3" t="s">
        <v>167</v>
      </c>
      <c r="J99" s="3" t="s">
        <v>59</v>
      </c>
      <c r="K99" s="5">
        <v>1</v>
      </c>
      <c r="L99" s="6">
        <v>2.69</v>
      </c>
      <c r="M99" s="6">
        <v>5.3</v>
      </c>
      <c r="N99" s="6">
        <v>4.3460000000000001</v>
      </c>
      <c r="O99" s="5">
        <v>0</v>
      </c>
      <c r="P99" s="6">
        <v>0</v>
      </c>
      <c r="Q99" s="6">
        <v>0</v>
      </c>
      <c r="R99" s="6">
        <v>0</v>
      </c>
      <c r="S99" s="37">
        <v>1</v>
      </c>
      <c r="T99" s="6">
        <v>18</v>
      </c>
      <c r="U99" s="6">
        <v>4.3460000000000001</v>
      </c>
      <c r="V99" s="7">
        <v>1</v>
      </c>
      <c r="W99" s="6">
        <v>4.3460000000000001</v>
      </c>
      <c r="X99" s="3" t="s">
        <v>23</v>
      </c>
    </row>
    <row r="100" spans="1:24" x14ac:dyDescent="0.2">
      <c r="A100" s="3" t="s">
        <v>51</v>
      </c>
      <c r="B100" s="3" t="s">
        <v>53</v>
      </c>
      <c r="C100" s="3" t="s">
        <v>53</v>
      </c>
      <c r="D100" s="3" t="s">
        <v>247</v>
      </c>
      <c r="E100" s="3" t="s">
        <v>248</v>
      </c>
      <c r="F100" s="3" t="s">
        <v>63</v>
      </c>
      <c r="G100" s="3" t="s">
        <v>249</v>
      </c>
      <c r="H100" s="6">
        <v>5.65</v>
      </c>
      <c r="I100" s="3" t="s">
        <v>81</v>
      </c>
      <c r="J100" s="3" t="s">
        <v>59</v>
      </c>
      <c r="K100" s="5">
        <v>3</v>
      </c>
      <c r="L100" s="6">
        <v>4.2801</v>
      </c>
      <c r="M100" s="6">
        <v>12.6699</v>
      </c>
      <c r="N100" s="6">
        <v>10.389317999999999</v>
      </c>
      <c r="O100" s="5">
        <v>0</v>
      </c>
      <c r="P100" s="6">
        <v>0</v>
      </c>
      <c r="Q100" s="6">
        <v>0</v>
      </c>
      <c r="R100" s="6">
        <v>0</v>
      </c>
      <c r="S100" s="37">
        <v>2</v>
      </c>
      <c r="T100" s="6">
        <v>18</v>
      </c>
      <c r="U100" s="6">
        <v>10.389317999999999</v>
      </c>
      <c r="V100" s="7">
        <v>1</v>
      </c>
      <c r="W100" s="6">
        <v>10.389317999999999</v>
      </c>
      <c r="X100" s="3" t="s">
        <v>23</v>
      </c>
    </row>
    <row r="101" spans="1:24" x14ac:dyDescent="0.2">
      <c r="A101" s="3" t="s">
        <v>51</v>
      </c>
      <c r="B101" s="3" t="s">
        <v>53</v>
      </c>
      <c r="C101" s="3" t="s">
        <v>53</v>
      </c>
      <c r="D101" s="3" t="s">
        <v>247</v>
      </c>
      <c r="E101" s="3" t="s">
        <v>248</v>
      </c>
      <c r="F101" s="3" t="s">
        <v>63</v>
      </c>
      <c r="G101" s="3" t="s">
        <v>249</v>
      </c>
      <c r="H101" s="6">
        <v>5.65</v>
      </c>
      <c r="I101" s="3" t="s">
        <v>106</v>
      </c>
      <c r="J101" s="3" t="s">
        <v>107</v>
      </c>
      <c r="K101" s="5">
        <v>1</v>
      </c>
      <c r="L101" s="6">
        <v>0.30580000000000002</v>
      </c>
      <c r="M101" s="6">
        <v>5.3441999999999998</v>
      </c>
      <c r="N101" s="6">
        <v>4.702896</v>
      </c>
      <c r="O101" s="5">
        <v>0</v>
      </c>
      <c r="P101" s="6">
        <v>0</v>
      </c>
      <c r="Q101" s="6">
        <v>0</v>
      </c>
      <c r="R101" s="6">
        <v>0</v>
      </c>
      <c r="S101" s="37">
        <v>1</v>
      </c>
      <c r="T101" s="6">
        <v>12</v>
      </c>
      <c r="U101" s="6">
        <v>4.702896</v>
      </c>
      <c r="V101" s="7">
        <v>1</v>
      </c>
      <c r="W101" s="6">
        <v>4.702896</v>
      </c>
      <c r="X101" s="3" t="s">
        <v>23</v>
      </c>
    </row>
    <row r="102" spans="1:24" x14ac:dyDescent="0.2">
      <c r="A102" s="3" t="s">
        <v>51</v>
      </c>
      <c r="B102" s="3" t="s">
        <v>53</v>
      </c>
      <c r="C102" s="3" t="s">
        <v>53</v>
      </c>
      <c r="D102" s="3" t="s">
        <v>247</v>
      </c>
      <c r="E102" s="3" t="s">
        <v>248</v>
      </c>
      <c r="F102" s="3" t="s">
        <v>63</v>
      </c>
      <c r="G102" s="3" t="s">
        <v>249</v>
      </c>
      <c r="H102" s="6">
        <v>5.65</v>
      </c>
      <c r="I102" s="3" t="s">
        <v>98</v>
      </c>
      <c r="J102" s="3" t="s">
        <v>59</v>
      </c>
      <c r="K102" s="5">
        <v>1</v>
      </c>
      <c r="L102" s="6">
        <v>0.56499999999999995</v>
      </c>
      <c r="M102" s="6">
        <v>5.085</v>
      </c>
      <c r="N102" s="6">
        <v>4.1696999999999997</v>
      </c>
      <c r="O102" s="5">
        <v>0</v>
      </c>
      <c r="P102" s="6">
        <v>0</v>
      </c>
      <c r="Q102" s="6">
        <v>0</v>
      </c>
      <c r="R102" s="6">
        <v>0</v>
      </c>
      <c r="S102" s="37">
        <v>1</v>
      </c>
      <c r="T102" s="6">
        <v>18</v>
      </c>
      <c r="U102" s="6">
        <v>4.1696999999999997</v>
      </c>
      <c r="V102" s="7">
        <v>1</v>
      </c>
      <c r="W102" s="6">
        <v>4.1696999999999997</v>
      </c>
      <c r="X102" s="3" t="s">
        <v>23</v>
      </c>
    </row>
    <row r="103" spans="1:24" x14ac:dyDescent="0.2">
      <c r="A103" s="3" t="s">
        <v>51</v>
      </c>
      <c r="B103" s="3" t="s">
        <v>53</v>
      </c>
      <c r="C103" s="3" t="s">
        <v>53</v>
      </c>
      <c r="D103" s="3" t="s">
        <v>250</v>
      </c>
      <c r="E103" s="3" t="s">
        <v>251</v>
      </c>
      <c r="F103" s="3" t="s">
        <v>252</v>
      </c>
      <c r="G103" s="3" t="s">
        <v>253</v>
      </c>
      <c r="H103" s="6">
        <v>5.65</v>
      </c>
      <c r="I103" s="3" t="s">
        <v>98</v>
      </c>
      <c r="J103" s="3" t="s">
        <v>59</v>
      </c>
      <c r="K103" s="5">
        <v>1</v>
      </c>
      <c r="L103" s="6">
        <v>0.56499999999999995</v>
      </c>
      <c r="M103" s="6">
        <v>5.085</v>
      </c>
      <c r="N103" s="6">
        <v>4.1696999999999997</v>
      </c>
      <c r="O103" s="5">
        <v>0</v>
      </c>
      <c r="P103" s="6">
        <v>0</v>
      </c>
      <c r="Q103" s="6">
        <v>0</v>
      </c>
      <c r="R103" s="6">
        <v>0</v>
      </c>
      <c r="S103" s="37">
        <v>1</v>
      </c>
      <c r="T103" s="6">
        <v>18</v>
      </c>
      <c r="U103" s="6">
        <v>4.1696999999999997</v>
      </c>
      <c r="V103" s="7">
        <v>1</v>
      </c>
      <c r="W103" s="6">
        <v>4.1696999999999997</v>
      </c>
      <c r="X103" s="3" t="s">
        <v>23</v>
      </c>
    </row>
    <row r="104" spans="1:24" x14ac:dyDescent="0.2">
      <c r="A104" s="3" t="s">
        <v>51</v>
      </c>
      <c r="B104" s="3" t="s">
        <v>53</v>
      </c>
      <c r="C104" s="3" t="s">
        <v>53</v>
      </c>
      <c r="D104" s="3" t="s">
        <v>250</v>
      </c>
      <c r="E104" s="3" t="s">
        <v>251</v>
      </c>
      <c r="F104" s="3" t="s">
        <v>252</v>
      </c>
      <c r="G104" s="3" t="s">
        <v>253</v>
      </c>
      <c r="H104" s="6">
        <v>5.65</v>
      </c>
      <c r="I104" s="3" t="s">
        <v>167</v>
      </c>
      <c r="J104" s="3" t="s">
        <v>59</v>
      </c>
      <c r="K104" s="5">
        <v>1</v>
      </c>
      <c r="L104" s="6">
        <v>1.1299999999999999</v>
      </c>
      <c r="M104" s="6">
        <v>4.5199999999999996</v>
      </c>
      <c r="N104" s="6">
        <v>3.7063999999999999</v>
      </c>
      <c r="O104" s="5">
        <v>0</v>
      </c>
      <c r="P104" s="6">
        <v>0</v>
      </c>
      <c r="Q104" s="6">
        <v>0</v>
      </c>
      <c r="R104" s="6">
        <v>0</v>
      </c>
      <c r="S104" s="37">
        <v>1</v>
      </c>
      <c r="T104" s="6">
        <v>18</v>
      </c>
      <c r="U104" s="6">
        <v>3.7063999999999999</v>
      </c>
      <c r="V104" s="7">
        <v>1</v>
      </c>
      <c r="W104" s="6">
        <v>3.7063999999999999</v>
      </c>
      <c r="X104" s="3" t="s">
        <v>23</v>
      </c>
    </row>
    <row r="105" spans="1:24" x14ac:dyDescent="0.2">
      <c r="A105" s="3" t="s">
        <v>51</v>
      </c>
      <c r="B105" s="3" t="s">
        <v>53</v>
      </c>
      <c r="C105" s="3" t="s">
        <v>53</v>
      </c>
      <c r="D105" s="3" t="s">
        <v>254</v>
      </c>
      <c r="E105" s="3" t="s">
        <v>255</v>
      </c>
      <c r="F105" s="3" t="s">
        <v>256</v>
      </c>
      <c r="G105" s="3" t="s">
        <v>257</v>
      </c>
      <c r="H105" s="6">
        <v>7.99</v>
      </c>
      <c r="I105" s="3" t="s">
        <v>65</v>
      </c>
      <c r="J105" s="3" t="s">
        <v>59</v>
      </c>
      <c r="K105" s="5">
        <v>1</v>
      </c>
      <c r="L105" s="6">
        <v>1.2749999999999999</v>
      </c>
      <c r="M105" s="6">
        <v>6.7149999999999999</v>
      </c>
      <c r="N105" s="6">
        <v>5.5063000000000004</v>
      </c>
      <c r="O105" s="5">
        <v>0</v>
      </c>
      <c r="P105" s="6">
        <v>0</v>
      </c>
      <c r="Q105" s="6">
        <v>0</v>
      </c>
      <c r="R105" s="6">
        <v>0</v>
      </c>
      <c r="S105" s="37">
        <v>1</v>
      </c>
      <c r="T105" s="6">
        <v>18</v>
      </c>
      <c r="U105" s="6">
        <v>5.5063000000000004</v>
      </c>
      <c r="V105" s="7">
        <v>1</v>
      </c>
      <c r="W105" s="6">
        <v>5.5063000000000004</v>
      </c>
      <c r="X105" s="3" t="s">
        <v>23</v>
      </c>
    </row>
    <row r="106" spans="1:24" x14ac:dyDescent="0.2">
      <c r="A106" s="3" t="s">
        <v>51</v>
      </c>
      <c r="B106" s="3" t="s">
        <v>53</v>
      </c>
      <c r="C106" s="3" t="s">
        <v>53</v>
      </c>
      <c r="D106" s="3" t="s">
        <v>258</v>
      </c>
      <c r="E106" s="3" t="s">
        <v>259</v>
      </c>
      <c r="F106" s="3" t="s">
        <v>63</v>
      </c>
      <c r="G106" s="3" t="s">
        <v>260</v>
      </c>
      <c r="H106" s="6">
        <v>5.65</v>
      </c>
      <c r="I106" s="3" t="s">
        <v>81</v>
      </c>
      <c r="J106" s="3" t="s">
        <v>59</v>
      </c>
      <c r="K106" s="5">
        <v>5</v>
      </c>
      <c r="L106" s="6">
        <v>7.1334999999999997</v>
      </c>
      <c r="M106" s="6">
        <v>21.116499999999998</v>
      </c>
      <c r="N106" s="6">
        <v>17.315529999999999</v>
      </c>
      <c r="O106" s="5">
        <v>0</v>
      </c>
      <c r="P106" s="6">
        <v>0</v>
      </c>
      <c r="Q106" s="6">
        <v>0</v>
      </c>
      <c r="R106" s="6">
        <v>0</v>
      </c>
      <c r="S106" s="37">
        <v>4</v>
      </c>
      <c r="T106" s="6">
        <v>18</v>
      </c>
      <c r="U106" s="6">
        <v>17.315529999999999</v>
      </c>
      <c r="V106" s="7">
        <v>1</v>
      </c>
      <c r="W106" s="6">
        <v>17.315529999999999</v>
      </c>
      <c r="X106" s="3" t="s">
        <v>23</v>
      </c>
    </row>
    <row r="107" spans="1:24" x14ac:dyDescent="0.2">
      <c r="A107" s="3" t="s">
        <v>51</v>
      </c>
      <c r="B107" s="3" t="s">
        <v>53</v>
      </c>
      <c r="C107" s="3" t="s">
        <v>53</v>
      </c>
      <c r="D107" s="3" t="s">
        <v>258</v>
      </c>
      <c r="E107" s="3" t="s">
        <v>259</v>
      </c>
      <c r="F107" s="3" t="s">
        <v>63</v>
      </c>
      <c r="G107" s="3" t="s">
        <v>260</v>
      </c>
      <c r="H107" s="6">
        <v>5.65</v>
      </c>
      <c r="I107" s="3" t="s">
        <v>106</v>
      </c>
      <c r="J107" s="3" t="s">
        <v>107</v>
      </c>
      <c r="K107" s="5">
        <v>1</v>
      </c>
      <c r="L107" s="6">
        <v>0.30580000000000002</v>
      </c>
      <c r="M107" s="6">
        <v>5.3441999999999998</v>
      </c>
      <c r="N107" s="6">
        <v>4.702896</v>
      </c>
      <c r="O107" s="5">
        <v>0</v>
      </c>
      <c r="P107" s="6">
        <v>0</v>
      </c>
      <c r="Q107" s="6">
        <v>0</v>
      </c>
      <c r="R107" s="6">
        <v>0</v>
      </c>
      <c r="S107" s="37">
        <v>1</v>
      </c>
      <c r="T107" s="6">
        <v>12</v>
      </c>
      <c r="U107" s="6">
        <v>4.702896</v>
      </c>
      <c r="V107" s="7">
        <v>1</v>
      </c>
      <c r="W107" s="6">
        <v>4.702896</v>
      </c>
      <c r="X107" s="3" t="s">
        <v>23</v>
      </c>
    </row>
    <row r="108" spans="1:24" x14ac:dyDescent="0.2">
      <c r="A108" s="3" t="s">
        <v>51</v>
      </c>
      <c r="B108" s="3" t="s">
        <v>53</v>
      </c>
      <c r="C108" s="3" t="s">
        <v>53</v>
      </c>
      <c r="D108" s="3" t="s">
        <v>258</v>
      </c>
      <c r="E108" s="3" t="s">
        <v>259</v>
      </c>
      <c r="F108" s="3" t="s">
        <v>63</v>
      </c>
      <c r="G108" s="3" t="s">
        <v>260</v>
      </c>
      <c r="H108" s="6">
        <v>5.65</v>
      </c>
      <c r="I108" s="3" t="s">
        <v>87</v>
      </c>
      <c r="J108" s="3" t="s">
        <v>59</v>
      </c>
      <c r="K108" s="5">
        <v>1</v>
      </c>
      <c r="L108" s="6">
        <v>0.85</v>
      </c>
      <c r="M108" s="6">
        <v>4.8</v>
      </c>
      <c r="N108" s="6">
        <v>3.9359999999999999</v>
      </c>
      <c r="O108" s="5">
        <v>0</v>
      </c>
      <c r="P108" s="6">
        <v>0</v>
      </c>
      <c r="Q108" s="6">
        <v>0</v>
      </c>
      <c r="R108" s="6">
        <v>0</v>
      </c>
      <c r="S108" s="37">
        <v>1</v>
      </c>
      <c r="T108" s="6">
        <v>18</v>
      </c>
      <c r="U108" s="6">
        <v>3.9359999999999999</v>
      </c>
      <c r="V108" s="7">
        <v>1</v>
      </c>
      <c r="W108" s="6">
        <v>3.9359999999999999</v>
      </c>
      <c r="X108" s="3" t="s">
        <v>23</v>
      </c>
    </row>
    <row r="109" spans="1:24" x14ac:dyDescent="0.2">
      <c r="A109" s="3" t="s">
        <v>51</v>
      </c>
      <c r="B109" s="3" t="s">
        <v>53</v>
      </c>
      <c r="C109" s="3" t="s">
        <v>53</v>
      </c>
      <c r="D109" s="3" t="s">
        <v>261</v>
      </c>
      <c r="E109" s="3" t="s">
        <v>262</v>
      </c>
      <c r="F109" s="3" t="s">
        <v>263</v>
      </c>
      <c r="G109" s="3" t="s">
        <v>264</v>
      </c>
      <c r="H109" s="6">
        <v>7.99</v>
      </c>
      <c r="I109" s="3" t="s">
        <v>81</v>
      </c>
      <c r="J109" s="3" t="s">
        <v>59</v>
      </c>
      <c r="K109" s="5">
        <v>1</v>
      </c>
      <c r="L109" s="6">
        <v>2.0318999999999998</v>
      </c>
      <c r="M109" s="6">
        <v>5.9581</v>
      </c>
      <c r="N109" s="6">
        <v>4.8856419999999998</v>
      </c>
      <c r="O109" s="5">
        <v>0</v>
      </c>
      <c r="P109" s="6">
        <v>0</v>
      </c>
      <c r="Q109" s="6">
        <v>0</v>
      </c>
      <c r="R109" s="6">
        <v>0</v>
      </c>
      <c r="S109" s="37">
        <v>1</v>
      </c>
      <c r="T109" s="6">
        <v>18</v>
      </c>
      <c r="U109" s="6">
        <v>4.8856419999999998</v>
      </c>
      <c r="V109" s="7">
        <v>1</v>
      </c>
      <c r="W109" s="6">
        <v>4.8856419999999998</v>
      </c>
      <c r="X109" s="3" t="s">
        <v>23</v>
      </c>
    </row>
    <row r="110" spans="1:24" x14ac:dyDescent="0.2">
      <c r="A110" s="3" t="s">
        <v>51</v>
      </c>
      <c r="B110" s="3" t="s">
        <v>53</v>
      </c>
      <c r="C110" s="3" t="s">
        <v>53</v>
      </c>
      <c r="D110" s="3" t="s">
        <v>265</v>
      </c>
      <c r="E110" s="3" t="s">
        <v>266</v>
      </c>
      <c r="F110" s="3" t="s">
        <v>267</v>
      </c>
      <c r="G110" s="3" t="s">
        <v>268</v>
      </c>
      <c r="H110" s="6">
        <v>7.99</v>
      </c>
      <c r="I110" s="3" t="s">
        <v>81</v>
      </c>
      <c r="J110" s="3" t="s">
        <v>59</v>
      </c>
      <c r="K110" s="5">
        <v>1</v>
      </c>
      <c r="L110" s="6">
        <v>2.0318999999999998</v>
      </c>
      <c r="M110" s="6">
        <v>5.9581</v>
      </c>
      <c r="N110" s="6">
        <v>4.8856419999999998</v>
      </c>
      <c r="O110" s="5">
        <v>0</v>
      </c>
      <c r="P110" s="6">
        <v>0</v>
      </c>
      <c r="Q110" s="6">
        <v>0</v>
      </c>
      <c r="R110" s="6">
        <v>0</v>
      </c>
      <c r="S110" s="37">
        <v>1</v>
      </c>
      <c r="T110" s="6">
        <v>18</v>
      </c>
      <c r="U110" s="6">
        <v>4.8856419999999998</v>
      </c>
      <c r="V110" s="7">
        <v>1</v>
      </c>
      <c r="W110" s="6">
        <v>4.8856419999999998</v>
      </c>
      <c r="X110" s="3" t="s">
        <v>23</v>
      </c>
    </row>
    <row r="111" spans="1:24" x14ac:dyDescent="0.2">
      <c r="A111" s="3" t="s">
        <v>51</v>
      </c>
      <c r="B111" s="3" t="s">
        <v>53</v>
      </c>
      <c r="C111" s="3" t="s">
        <v>53</v>
      </c>
      <c r="D111" s="3" t="s">
        <v>265</v>
      </c>
      <c r="E111" s="3" t="s">
        <v>266</v>
      </c>
      <c r="F111" s="3" t="s">
        <v>267</v>
      </c>
      <c r="G111" s="3" t="s">
        <v>268</v>
      </c>
      <c r="H111" s="6">
        <v>7.99</v>
      </c>
      <c r="I111" s="3" t="s">
        <v>269</v>
      </c>
      <c r="J111" s="3" t="s">
        <v>59</v>
      </c>
      <c r="K111" s="5">
        <v>1</v>
      </c>
      <c r="L111" s="6">
        <v>1</v>
      </c>
      <c r="M111" s="6">
        <v>6.99</v>
      </c>
      <c r="N111" s="6">
        <v>5.7317999999999998</v>
      </c>
      <c r="O111" s="5">
        <v>0</v>
      </c>
      <c r="P111" s="6">
        <v>0</v>
      </c>
      <c r="Q111" s="6">
        <v>0</v>
      </c>
      <c r="R111" s="6">
        <v>0</v>
      </c>
      <c r="S111" s="37">
        <v>1</v>
      </c>
      <c r="T111" s="6">
        <v>18</v>
      </c>
      <c r="U111" s="6">
        <v>5.7317999999999998</v>
      </c>
      <c r="V111" s="7">
        <v>1</v>
      </c>
      <c r="W111" s="6">
        <v>5.7317999999999998</v>
      </c>
      <c r="X111" s="3" t="s">
        <v>23</v>
      </c>
    </row>
    <row r="112" spans="1:24" x14ac:dyDescent="0.2">
      <c r="A112" s="3" t="s">
        <v>51</v>
      </c>
      <c r="B112" s="3" t="s">
        <v>53</v>
      </c>
      <c r="C112" s="3" t="s">
        <v>53</v>
      </c>
      <c r="D112" s="3" t="s">
        <v>270</v>
      </c>
      <c r="E112" s="3" t="s">
        <v>271</v>
      </c>
      <c r="F112" s="3" t="s">
        <v>143</v>
      </c>
      <c r="G112" s="3" t="s">
        <v>272</v>
      </c>
      <c r="H112" s="6">
        <v>7.99</v>
      </c>
      <c r="I112" s="3" t="s">
        <v>92</v>
      </c>
      <c r="J112" s="3" t="s">
        <v>93</v>
      </c>
      <c r="K112" s="5">
        <v>0</v>
      </c>
      <c r="L112" s="6">
        <v>0</v>
      </c>
      <c r="M112" s="6">
        <v>0</v>
      </c>
      <c r="N112" s="6">
        <v>0</v>
      </c>
      <c r="O112" s="5">
        <v>1</v>
      </c>
      <c r="P112" s="6">
        <v>1.5679000000000001</v>
      </c>
      <c r="Q112" s="6">
        <v>6.4221000000000004</v>
      </c>
      <c r="R112" s="6">
        <v>6.4221000000000004</v>
      </c>
      <c r="S112" s="37">
        <v>-1</v>
      </c>
      <c r="T112" s="6">
        <v>0</v>
      </c>
      <c r="U112" s="6">
        <v>-6.4221000000000004</v>
      </c>
      <c r="V112" s="7">
        <v>1</v>
      </c>
      <c r="W112" s="6">
        <v>-6.4221000000000004</v>
      </c>
      <c r="X112" s="3" t="s">
        <v>23</v>
      </c>
    </row>
    <row r="113" spans="1:24" x14ac:dyDescent="0.2">
      <c r="A113" s="3" t="s">
        <v>51</v>
      </c>
      <c r="B113" s="3" t="s">
        <v>53</v>
      </c>
      <c r="C113" s="3" t="s">
        <v>53</v>
      </c>
      <c r="D113" s="3" t="s">
        <v>273</v>
      </c>
      <c r="E113" s="3" t="s">
        <v>274</v>
      </c>
      <c r="F113" s="3" t="s">
        <v>202</v>
      </c>
      <c r="G113" s="3" t="s">
        <v>275</v>
      </c>
      <c r="H113" s="6">
        <v>5.65</v>
      </c>
      <c r="I113" s="3" t="s">
        <v>81</v>
      </c>
      <c r="J113" s="3" t="s">
        <v>59</v>
      </c>
      <c r="K113" s="5">
        <v>0</v>
      </c>
      <c r="L113" s="6">
        <v>0</v>
      </c>
      <c r="M113" s="6">
        <v>0</v>
      </c>
      <c r="N113" s="6">
        <v>0</v>
      </c>
      <c r="O113" s="5">
        <v>1</v>
      </c>
      <c r="P113" s="6">
        <v>1.3638999999999999</v>
      </c>
      <c r="Q113" s="6">
        <v>4.2861000000000002</v>
      </c>
      <c r="R113" s="6">
        <v>4.2861000000000002</v>
      </c>
      <c r="S113" s="37">
        <v>-1</v>
      </c>
      <c r="T113" s="6">
        <v>0</v>
      </c>
      <c r="U113" s="6">
        <v>-4.2861000000000002</v>
      </c>
      <c r="V113" s="7">
        <v>1</v>
      </c>
      <c r="W113" s="6">
        <v>-4.2861000000000002</v>
      </c>
      <c r="X113" s="3" t="s">
        <v>23</v>
      </c>
    </row>
    <row r="114" spans="1:24" x14ac:dyDescent="0.2">
      <c r="A114" s="3" t="s">
        <v>51</v>
      </c>
      <c r="B114" s="3" t="s">
        <v>53</v>
      </c>
      <c r="C114" s="3" t="s">
        <v>53</v>
      </c>
      <c r="D114" s="3" t="s">
        <v>276</v>
      </c>
      <c r="E114" s="3" t="s">
        <v>277</v>
      </c>
      <c r="F114" s="3" t="s">
        <v>278</v>
      </c>
      <c r="G114" s="3" t="s">
        <v>279</v>
      </c>
      <c r="H114" s="6">
        <v>7.99</v>
      </c>
      <c r="I114" s="3" t="s">
        <v>81</v>
      </c>
      <c r="J114" s="3" t="s">
        <v>59</v>
      </c>
      <c r="K114" s="5">
        <v>1</v>
      </c>
      <c r="L114" s="6">
        <v>2.0318999999999998</v>
      </c>
      <c r="M114" s="6">
        <v>5.9581</v>
      </c>
      <c r="N114" s="6">
        <v>4.8856419999999998</v>
      </c>
      <c r="O114" s="5">
        <v>0</v>
      </c>
      <c r="P114" s="6">
        <v>0</v>
      </c>
      <c r="Q114" s="6">
        <v>0</v>
      </c>
      <c r="R114" s="6">
        <v>0</v>
      </c>
      <c r="S114" s="37">
        <v>1</v>
      </c>
      <c r="T114" s="6">
        <v>18</v>
      </c>
      <c r="U114" s="6">
        <v>4.8856419999999998</v>
      </c>
      <c r="V114" s="7">
        <v>1</v>
      </c>
      <c r="W114" s="6">
        <v>4.8856419999999998</v>
      </c>
      <c r="X114" s="3" t="s">
        <v>23</v>
      </c>
    </row>
    <row r="115" spans="1:24" x14ac:dyDescent="0.2">
      <c r="A115" s="3" t="s">
        <v>51</v>
      </c>
      <c r="B115" s="3" t="s">
        <v>53</v>
      </c>
      <c r="C115" s="3" t="s">
        <v>53</v>
      </c>
      <c r="D115" s="3" t="s">
        <v>280</v>
      </c>
      <c r="E115" s="3" t="s">
        <v>281</v>
      </c>
      <c r="F115" s="3" t="s">
        <v>118</v>
      </c>
      <c r="G115" s="3" t="s">
        <v>282</v>
      </c>
      <c r="H115" s="6">
        <v>7.99</v>
      </c>
      <c r="I115" s="3" t="s">
        <v>81</v>
      </c>
      <c r="J115" s="3" t="s">
        <v>59</v>
      </c>
      <c r="K115" s="5">
        <v>1</v>
      </c>
      <c r="L115" s="6">
        <v>2.0318999999999998</v>
      </c>
      <c r="M115" s="6">
        <v>5.9581</v>
      </c>
      <c r="N115" s="6">
        <v>4.8856419999999998</v>
      </c>
      <c r="O115" s="5">
        <v>0</v>
      </c>
      <c r="P115" s="6">
        <v>0</v>
      </c>
      <c r="Q115" s="6">
        <v>0</v>
      </c>
      <c r="R115" s="6">
        <v>0</v>
      </c>
      <c r="S115" s="37">
        <v>1</v>
      </c>
      <c r="T115" s="6">
        <v>18</v>
      </c>
      <c r="U115" s="6">
        <v>4.8856419999999998</v>
      </c>
      <c r="V115" s="7">
        <v>1</v>
      </c>
      <c r="W115" s="6">
        <v>4.8856419999999998</v>
      </c>
      <c r="X115" s="3" t="s">
        <v>23</v>
      </c>
    </row>
    <row r="116" spans="1:24" x14ac:dyDescent="0.2">
      <c r="A116" s="3" t="s">
        <v>51</v>
      </c>
      <c r="B116" s="3" t="s">
        <v>53</v>
      </c>
      <c r="C116" s="3" t="s">
        <v>53</v>
      </c>
      <c r="D116" s="3" t="s">
        <v>283</v>
      </c>
      <c r="E116" s="3" t="s">
        <v>284</v>
      </c>
      <c r="F116" s="3" t="s">
        <v>285</v>
      </c>
      <c r="G116" s="3" t="s">
        <v>286</v>
      </c>
      <c r="H116" s="6">
        <v>7.99</v>
      </c>
      <c r="I116" s="3" t="s">
        <v>92</v>
      </c>
      <c r="J116" s="3" t="s">
        <v>93</v>
      </c>
      <c r="K116" s="5">
        <v>1</v>
      </c>
      <c r="L116" s="6">
        <v>1.7310000000000001</v>
      </c>
      <c r="M116" s="6">
        <v>6.2590000000000003</v>
      </c>
      <c r="N116" s="6">
        <v>5.5079200000000004</v>
      </c>
      <c r="O116" s="5">
        <v>0</v>
      </c>
      <c r="P116" s="6">
        <v>0</v>
      </c>
      <c r="Q116" s="6">
        <v>0</v>
      </c>
      <c r="R116" s="6">
        <v>0</v>
      </c>
      <c r="S116" s="37">
        <v>1</v>
      </c>
      <c r="T116" s="6">
        <v>12</v>
      </c>
      <c r="U116" s="6">
        <v>5.5079200000000004</v>
      </c>
      <c r="V116" s="7">
        <v>1</v>
      </c>
      <c r="W116" s="6">
        <v>5.5079200000000004</v>
      </c>
      <c r="X116" s="3" t="s">
        <v>23</v>
      </c>
    </row>
    <row r="117" spans="1:24" x14ac:dyDescent="0.2">
      <c r="A117" s="3" t="s">
        <v>51</v>
      </c>
      <c r="B117" s="3" t="s">
        <v>53</v>
      </c>
      <c r="C117" s="3" t="s">
        <v>53</v>
      </c>
      <c r="D117" s="3" t="s">
        <v>287</v>
      </c>
      <c r="E117" s="3" t="s">
        <v>288</v>
      </c>
      <c r="F117" s="3" t="s">
        <v>160</v>
      </c>
      <c r="G117" s="3" t="s">
        <v>289</v>
      </c>
      <c r="H117" s="6">
        <v>7.99</v>
      </c>
      <c r="I117" s="3" t="s">
        <v>87</v>
      </c>
      <c r="J117" s="3" t="s">
        <v>59</v>
      </c>
      <c r="K117" s="5">
        <v>1</v>
      </c>
      <c r="L117" s="6">
        <v>0.8</v>
      </c>
      <c r="M117" s="6">
        <v>7.19</v>
      </c>
      <c r="N117" s="6">
        <v>5.8958000000000004</v>
      </c>
      <c r="O117" s="5">
        <v>0</v>
      </c>
      <c r="P117" s="6">
        <v>0</v>
      </c>
      <c r="Q117" s="6">
        <v>0</v>
      </c>
      <c r="R117" s="6">
        <v>0</v>
      </c>
      <c r="S117" s="37">
        <v>1</v>
      </c>
      <c r="T117" s="6">
        <v>18</v>
      </c>
      <c r="U117" s="6">
        <v>5.8958000000000004</v>
      </c>
      <c r="V117" s="7">
        <v>1</v>
      </c>
      <c r="W117" s="6">
        <v>5.8958000000000004</v>
      </c>
      <c r="X117" s="3" t="s">
        <v>23</v>
      </c>
    </row>
    <row r="118" spans="1:24" x14ac:dyDescent="0.2">
      <c r="A118" s="3" t="s">
        <v>51</v>
      </c>
      <c r="B118" s="3" t="s">
        <v>53</v>
      </c>
      <c r="C118" s="3" t="s">
        <v>53</v>
      </c>
      <c r="D118" s="3" t="s">
        <v>290</v>
      </c>
      <c r="E118" s="3" t="s">
        <v>291</v>
      </c>
      <c r="F118" s="3" t="s">
        <v>256</v>
      </c>
      <c r="G118" s="3" t="s">
        <v>292</v>
      </c>
      <c r="H118" s="6">
        <v>7.99</v>
      </c>
      <c r="I118" s="3" t="s">
        <v>81</v>
      </c>
      <c r="J118" s="3" t="s">
        <v>59</v>
      </c>
      <c r="K118" s="5">
        <v>1</v>
      </c>
      <c r="L118" s="6">
        <v>2.0318999999999998</v>
      </c>
      <c r="M118" s="6">
        <v>5.9581</v>
      </c>
      <c r="N118" s="6">
        <v>4.8856419999999998</v>
      </c>
      <c r="O118" s="5">
        <v>0</v>
      </c>
      <c r="P118" s="6">
        <v>0</v>
      </c>
      <c r="Q118" s="6">
        <v>0</v>
      </c>
      <c r="R118" s="6">
        <v>0</v>
      </c>
      <c r="S118" s="37">
        <v>1</v>
      </c>
      <c r="T118" s="6">
        <v>18</v>
      </c>
      <c r="U118" s="6">
        <v>4.8856419999999998</v>
      </c>
      <c r="V118" s="7">
        <v>1</v>
      </c>
      <c r="W118" s="6">
        <v>4.8856419999999998</v>
      </c>
      <c r="X118" s="3" t="s">
        <v>23</v>
      </c>
    </row>
    <row r="119" spans="1:24" x14ac:dyDescent="0.2">
      <c r="A119" s="3" t="s">
        <v>51</v>
      </c>
      <c r="B119" s="3" t="s">
        <v>53</v>
      </c>
      <c r="C119" s="3" t="s">
        <v>53</v>
      </c>
      <c r="D119" s="3" t="s">
        <v>293</v>
      </c>
      <c r="E119" s="3" t="s">
        <v>294</v>
      </c>
      <c r="F119" s="3" t="s">
        <v>63</v>
      </c>
      <c r="G119" s="3" t="s">
        <v>295</v>
      </c>
      <c r="H119" s="6">
        <v>7.99</v>
      </c>
      <c r="I119" s="3" t="s">
        <v>81</v>
      </c>
      <c r="J119" s="3" t="s">
        <v>59</v>
      </c>
      <c r="K119" s="5">
        <v>1</v>
      </c>
      <c r="L119" s="6">
        <v>2.0318999999999998</v>
      </c>
      <c r="M119" s="6">
        <v>5.9581</v>
      </c>
      <c r="N119" s="6">
        <v>4.8856419999999998</v>
      </c>
      <c r="O119" s="5">
        <v>0</v>
      </c>
      <c r="P119" s="6">
        <v>0</v>
      </c>
      <c r="Q119" s="6">
        <v>0</v>
      </c>
      <c r="R119" s="6">
        <v>0</v>
      </c>
      <c r="S119" s="37">
        <v>1</v>
      </c>
      <c r="T119" s="6">
        <v>18</v>
      </c>
      <c r="U119" s="6">
        <v>4.8856419999999998</v>
      </c>
      <c r="V119" s="7">
        <v>1</v>
      </c>
      <c r="W119" s="6">
        <v>4.8856419999999998</v>
      </c>
      <c r="X119" s="3" t="s">
        <v>23</v>
      </c>
    </row>
    <row r="120" spans="1:24" x14ac:dyDescent="0.2">
      <c r="A120" s="3" t="s">
        <v>51</v>
      </c>
      <c r="B120" s="3" t="s">
        <v>53</v>
      </c>
      <c r="C120" s="3" t="s">
        <v>53</v>
      </c>
      <c r="D120" s="3" t="s">
        <v>293</v>
      </c>
      <c r="E120" s="3" t="s">
        <v>294</v>
      </c>
      <c r="F120" s="3" t="s">
        <v>63</v>
      </c>
      <c r="G120" s="3" t="s">
        <v>295</v>
      </c>
      <c r="H120" s="6">
        <v>7.99</v>
      </c>
      <c r="I120" s="3" t="s">
        <v>106</v>
      </c>
      <c r="J120" s="3" t="s">
        <v>107</v>
      </c>
      <c r="K120" s="5">
        <v>1</v>
      </c>
      <c r="L120" s="6">
        <v>1.4501999999999999</v>
      </c>
      <c r="M120" s="6">
        <v>6.5397999999999996</v>
      </c>
      <c r="N120" s="6">
        <v>5.7550239999999997</v>
      </c>
      <c r="O120" s="5">
        <v>0</v>
      </c>
      <c r="P120" s="6">
        <v>0</v>
      </c>
      <c r="Q120" s="6">
        <v>0</v>
      </c>
      <c r="R120" s="6">
        <v>0</v>
      </c>
      <c r="S120" s="37">
        <v>1</v>
      </c>
      <c r="T120" s="6">
        <v>12</v>
      </c>
      <c r="U120" s="6">
        <v>5.7550239999999997</v>
      </c>
      <c r="V120" s="7">
        <v>1</v>
      </c>
      <c r="W120" s="6">
        <v>5.7550239999999997</v>
      </c>
      <c r="X120" s="3" t="s">
        <v>23</v>
      </c>
    </row>
    <row r="121" spans="1:24" x14ac:dyDescent="0.2">
      <c r="A121" s="3" t="s">
        <v>51</v>
      </c>
      <c r="B121" s="3" t="s">
        <v>53</v>
      </c>
      <c r="C121" s="3" t="s">
        <v>53</v>
      </c>
      <c r="D121" s="3" t="s">
        <v>296</v>
      </c>
      <c r="E121" s="3" t="s">
        <v>297</v>
      </c>
      <c r="F121" s="3" t="s">
        <v>63</v>
      </c>
      <c r="G121" s="3" t="s">
        <v>298</v>
      </c>
      <c r="H121" s="6">
        <v>7.99</v>
      </c>
      <c r="I121" s="3" t="s">
        <v>106</v>
      </c>
      <c r="J121" s="3" t="s">
        <v>107</v>
      </c>
      <c r="K121" s="5">
        <v>1</v>
      </c>
      <c r="L121" s="6">
        <v>2.6457999999999999</v>
      </c>
      <c r="M121" s="6">
        <v>5.3441999999999998</v>
      </c>
      <c r="N121" s="6">
        <v>4.702896</v>
      </c>
      <c r="O121" s="5">
        <v>0</v>
      </c>
      <c r="P121" s="6">
        <v>0</v>
      </c>
      <c r="Q121" s="6">
        <v>0</v>
      </c>
      <c r="R121" s="6">
        <v>0</v>
      </c>
      <c r="S121" s="37">
        <v>1</v>
      </c>
      <c r="T121" s="6">
        <v>12</v>
      </c>
      <c r="U121" s="6">
        <v>4.702896</v>
      </c>
      <c r="V121" s="7">
        <v>1</v>
      </c>
      <c r="W121" s="6">
        <v>4.702896</v>
      </c>
      <c r="X121" s="3" t="s">
        <v>23</v>
      </c>
    </row>
    <row r="122" spans="1:24" x14ac:dyDescent="0.2">
      <c r="A122" s="3" t="s">
        <v>51</v>
      </c>
      <c r="B122" s="3" t="s">
        <v>53</v>
      </c>
      <c r="C122" s="3" t="s">
        <v>53</v>
      </c>
      <c r="D122" s="3" t="s">
        <v>299</v>
      </c>
      <c r="E122" s="3" t="s">
        <v>300</v>
      </c>
      <c r="F122" s="3" t="s">
        <v>139</v>
      </c>
      <c r="G122" s="3" t="s">
        <v>301</v>
      </c>
      <c r="H122" s="6">
        <v>7.99</v>
      </c>
      <c r="I122" s="3" t="s">
        <v>58</v>
      </c>
      <c r="J122" s="3" t="s">
        <v>59</v>
      </c>
      <c r="K122" s="5">
        <v>1</v>
      </c>
      <c r="L122" s="6">
        <v>0.96</v>
      </c>
      <c r="M122" s="6">
        <v>7.03</v>
      </c>
      <c r="N122" s="6">
        <v>5.7645999999999997</v>
      </c>
      <c r="O122" s="5">
        <v>0</v>
      </c>
      <c r="P122" s="6">
        <v>0</v>
      </c>
      <c r="Q122" s="6">
        <v>0</v>
      </c>
      <c r="R122" s="6">
        <v>0</v>
      </c>
      <c r="S122" s="37">
        <v>1</v>
      </c>
      <c r="T122" s="6">
        <v>18</v>
      </c>
      <c r="U122" s="6">
        <v>5.7645999999999997</v>
      </c>
      <c r="V122" s="7">
        <v>1</v>
      </c>
      <c r="W122" s="6">
        <v>5.7645999999999997</v>
      </c>
      <c r="X122" s="3" t="s">
        <v>23</v>
      </c>
    </row>
    <row r="123" spans="1:24" x14ac:dyDescent="0.2">
      <c r="A123" s="3" t="s">
        <v>51</v>
      </c>
      <c r="B123" s="3" t="s">
        <v>53</v>
      </c>
      <c r="C123" s="3" t="s">
        <v>53</v>
      </c>
      <c r="D123" s="3" t="s">
        <v>302</v>
      </c>
      <c r="E123" s="3" t="s">
        <v>303</v>
      </c>
      <c r="F123" s="3" t="s">
        <v>90</v>
      </c>
      <c r="G123" s="3" t="s">
        <v>304</v>
      </c>
      <c r="H123" s="6">
        <v>5.65</v>
      </c>
      <c r="I123" s="3" t="s">
        <v>81</v>
      </c>
      <c r="J123" s="3" t="s">
        <v>59</v>
      </c>
      <c r="K123" s="5">
        <v>0</v>
      </c>
      <c r="L123" s="6">
        <v>0</v>
      </c>
      <c r="M123" s="6">
        <v>0</v>
      </c>
      <c r="N123" s="6">
        <v>0</v>
      </c>
      <c r="O123" s="5">
        <v>1</v>
      </c>
      <c r="P123" s="6">
        <v>1.3638999999999999</v>
      </c>
      <c r="Q123" s="6">
        <v>4.2861000000000002</v>
      </c>
      <c r="R123" s="6">
        <v>4.2861000000000002</v>
      </c>
      <c r="S123" s="37">
        <v>-1</v>
      </c>
      <c r="T123" s="6">
        <v>0</v>
      </c>
      <c r="U123" s="6">
        <v>-4.2861000000000002</v>
      </c>
      <c r="V123" s="7">
        <v>1</v>
      </c>
      <c r="W123" s="6">
        <v>-4.2861000000000002</v>
      </c>
      <c r="X123" s="3" t="s">
        <v>23</v>
      </c>
    </row>
    <row r="124" spans="1:24" x14ac:dyDescent="0.2">
      <c r="A124" s="3" t="s">
        <v>51</v>
      </c>
      <c r="B124" s="3" t="s">
        <v>53</v>
      </c>
      <c r="C124" s="3" t="s">
        <v>53</v>
      </c>
      <c r="D124" s="3" t="s">
        <v>302</v>
      </c>
      <c r="E124" s="3" t="s">
        <v>303</v>
      </c>
      <c r="F124" s="3" t="s">
        <v>90</v>
      </c>
      <c r="G124" s="3" t="s">
        <v>304</v>
      </c>
      <c r="H124" s="6">
        <v>5.65</v>
      </c>
      <c r="I124" s="3" t="s">
        <v>58</v>
      </c>
      <c r="J124" s="3" t="s">
        <v>59</v>
      </c>
      <c r="K124" s="5">
        <v>1</v>
      </c>
      <c r="L124" s="6">
        <v>0.68</v>
      </c>
      <c r="M124" s="6">
        <v>4.97</v>
      </c>
      <c r="N124" s="6">
        <v>4.0754000000000001</v>
      </c>
      <c r="O124" s="5">
        <v>0</v>
      </c>
      <c r="P124" s="6">
        <v>0</v>
      </c>
      <c r="Q124" s="6">
        <v>0</v>
      </c>
      <c r="R124" s="6">
        <v>0</v>
      </c>
      <c r="S124" s="37">
        <v>1</v>
      </c>
      <c r="T124" s="6">
        <v>18</v>
      </c>
      <c r="U124" s="6">
        <v>4.0754000000000001</v>
      </c>
      <c r="V124" s="7">
        <v>1</v>
      </c>
      <c r="W124" s="6">
        <v>4.0754000000000001</v>
      </c>
      <c r="X124" s="3" t="s">
        <v>23</v>
      </c>
    </row>
    <row r="125" spans="1:24" x14ac:dyDescent="0.2">
      <c r="A125" s="3" t="s">
        <v>51</v>
      </c>
      <c r="B125" s="3" t="s">
        <v>53</v>
      </c>
      <c r="C125" s="3" t="s">
        <v>53</v>
      </c>
      <c r="D125" s="3" t="s">
        <v>302</v>
      </c>
      <c r="E125" s="3" t="s">
        <v>303</v>
      </c>
      <c r="F125" s="3" t="s">
        <v>90</v>
      </c>
      <c r="G125" s="3" t="s">
        <v>304</v>
      </c>
      <c r="H125" s="6">
        <v>5.65</v>
      </c>
      <c r="I125" s="3" t="s">
        <v>87</v>
      </c>
      <c r="J125" s="3" t="s">
        <v>59</v>
      </c>
      <c r="K125" s="5">
        <v>1</v>
      </c>
      <c r="L125" s="6">
        <v>0.56000000000000005</v>
      </c>
      <c r="M125" s="6">
        <v>5.09</v>
      </c>
      <c r="N125" s="6">
        <v>4.1738</v>
      </c>
      <c r="O125" s="5">
        <v>0</v>
      </c>
      <c r="P125" s="6">
        <v>0</v>
      </c>
      <c r="Q125" s="6">
        <v>0</v>
      </c>
      <c r="R125" s="6">
        <v>0</v>
      </c>
      <c r="S125" s="37">
        <v>1</v>
      </c>
      <c r="T125" s="6">
        <v>18</v>
      </c>
      <c r="U125" s="6">
        <v>4.1738</v>
      </c>
      <c r="V125" s="7">
        <v>1</v>
      </c>
      <c r="W125" s="6">
        <v>4.1738</v>
      </c>
      <c r="X125" s="3" t="s">
        <v>23</v>
      </c>
    </row>
    <row r="126" spans="1:24" x14ac:dyDescent="0.2">
      <c r="A126" s="3" t="s">
        <v>51</v>
      </c>
      <c r="B126" s="3" t="s">
        <v>305</v>
      </c>
      <c r="C126" s="3" t="s">
        <v>306</v>
      </c>
      <c r="D126" s="3" t="s">
        <v>307</v>
      </c>
      <c r="E126" s="3" t="s">
        <v>308</v>
      </c>
      <c r="F126" s="3" t="s">
        <v>174</v>
      </c>
      <c r="G126" s="3" t="s">
        <v>309</v>
      </c>
      <c r="H126" s="6">
        <v>6.5</v>
      </c>
      <c r="I126" s="3" t="s">
        <v>81</v>
      </c>
      <c r="J126" s="3" t="s">
        <v>59</v>
      </c>
      <c r="K126" s="5">
        <v>1</v>
      </c>
      <c r="L126" s="6">
        <v>1.6487000000000001</v>
      </c>
      <c r="M126" s="6">
        <v>4.8513000000000002</v>
      </c>
      <c r="N126" s="6">
        <v>3.9780660000000001</v>
      </c>
      <c r="O126" s="5">
        <v>0</v>
      </c>
      <c r="P126" s="6">
        <v>0</v>
      </c>
      <c r="Q126" s="6">
        <v>0</v>
      </c>
      <c r="R126" s="6">
        <v>0</v>
      </c>
      <c r="S126" s="37">
        <v>1</v>
      </c>
      <c r="T126" s="6">
        <v>18</v>
      </c>
      <c r="U126" s="6">
        <v>3.9780660000000001</v>
      </c>
      <c r="V126" s="7">
        <v>1</v>
      </c>
      <c r="W126" s="6">
        <v>3.9780660000000001</v>
      </c>
      <c r="X126" s="3" t="s">
        <v>23</v>
      </c>
    </row>
    <row r="127" spans="1:24" x14ac:dyDescent="0.2">
      <c r="A127" s="3" t="s">
        <v>51</v>
      </c>
      <c r="B127" s="3" t="s">
        <v>305</v>
      </c>
      <c r="C127" s="3" t="s">
        <v>306</v>
      </c>
      <c r="D127" s="3" t="s">
        <v>307</v>
      </c>
      <c r="E127" s="3" t="s">
        <v>308</v>
      </c>
      <c r="F127" s="3" t="s">
        <v>174</v>
      </c>
      <c r="G127" s="3" t="s">
        <v>309</v>
      </c>
      <c r="H127" s="6">
        <v>6.5</v>
      </c>
      <c r="I127" s="3" t="s">
        <v>195</v>
      </c>
      <c r="J127" s="3" t="s">
        <v>59</v>
      </c>
      <c r="K127" s="5">
        <v>1</v>
      </c>
      <c r="L127" s="6">
        <v>1.62</v>
      </c>
      <c r="M127" s="6">
        <v>4.88</v>
      </c>
      <c r="N127" s="6">
        <v>4.0015999999999998</v>
      </c>
      <c r="O127" s="5">
        <v>0</v>
      </c>
      <c r="P127" s="6">
        <v>0</v>
      </c>
      <c r="Q127" s="6">
        <v>0</v>
      </c>
      <c r="R127" s="6">
        <v>0</v>
      </c>
      <c r="S127" s="37">
        <v>1</v>
      </c>
      <c r="T127" s="6">
        <v>18</v>
      </c>
      <c r="U127" s="6">
        <v>4.0015999999999998</v>
      </c>
      <c r="V127" s="7">
        <v>1</v>
      </c>
      <c r="W127" s="6">
        <v>4.0015999999999998</v>
      </c>
      <c r="X127" s="3" t="s">
        <v>23</v>
      </c>
    </row>
    <row r="128" spans="1:24" x14ac:dyDescent="0.2">
      <c r="A128" s="3" t="s">
        <v>310</v>
      </c>
      <c r="B128" s="3" t="s">
        <v>53</v>
      </c>
      <c r="C128" s="3" t="s">
        <v>53</v>
      </c>
      <c r="D128" s="3" t="s">
        <v>311</v>
      </c>
      <c r="E128" s="3" t="s">
        <v>312</v>
      </c>
      <c r="F128" s="3" t="s">
        <v>313</v>
      </c>
      <c r="G128" s="3" t="s">
        <v>314</v>
      </c>
      <c r="H128" s="6">
        <v>7.99</v>
      </c>
      <c r="I128" s="3" t="s">
        <v>81</v>
      </c>
      <c r="J128" s="3" t="s">
        <v>59</v>
      </c>
      <c r="K128" s="5">
        <v>1</v>
      </c>
      <c r="L128" s="6">
        <v>2.0318999999999998</v>
      </c>
      <c r="M128" s="6">
        <v>5.9581</v>
      </c>
      <c r="N128" s="6">
        <v>4.8856419999999998</v>
      </c>
      <c r="O128" s="5">
        <v>0</v>
      </c>
      <c r="P128" s="6">
        <v>0</v>
      </c>
      <c r="Q128" s="6">
        <v>0</v>
      </c>
      <c r="R128" s="6">
        <v>0</v>
      </c>
      <c r="S128" s="37">
        <v>1</v>
      </c>
      <c r="T128" s="6">
        <v>18</v>
      </c>
      <c r="U128" s="6">
        <v>4.8856419999999998</v>
      </c>
      <c r="V128" s="7">
        <v>1</v>
      </c>
      <c r="W128" s="6">
        <v>4.8856419999999998</v>
      </c>
      <c r="X128" s="3" t="s">
        <v>23</v>
      </c>
    </row>
    <row r="129" spans="1:24" x14ac:dyDescent="0.2">
      <c r="A129" s="3" t="s">
        <v>310</v>
      </c>
      <c r="B129" s="3" t="s">
        <v>53</v>
      </c>
      <c r="C129" s="3" t="s">
        <v>53</v>
      </c>
      <c r="D129" s="3" t="s">
        <v>311</v>
      </c>
      <c r="E129" s="3" t="s">
        <v>312</v>
      </c>
      <c r="F129" s="3" t="s">
        <v>313</v>
      </c>
      <c r="G129" s="3" t="s">
        <v>314</v>
      </c>
      <c r="H129" s="6">
        <v>7.99</v>
      </c>
      <c r="I129" s="3" t="s">
        <v>98</v>
      </c>
      <c r="J129" s="3" t="s">
        <v>59</v>
      </c>
      <c r="K129" s="5">
        <v>2</v>
      </c>
      <c r="L129" s="6">
        <v>1.5980000000000001</v>
      </c>
      <c r="M129" s="6">
        <v>14.382</v>
      </c>
      <c r="N129" s="6">
        <v>11.793240000000001</v>
      </c>
      <c r="O129" s="5">
        <v>0</v>
      </c>
      <c r="P129" s="6">
        <v>0</v>
      </c>
      <c r="Q129" s="6">
        <v>0</v>
      </c>
      <c r="R129" s="6">
        <v>0</v>
      </c>
      <c r="S129" s="37">
        <v>2</v>
      </c>
      <c r="T129" s="6">
        <v>18</v>
      </c>
      <c r="U129" s="6">
        <v>11.793240000000001</v>
      </c>
      <c r="V129" s="7">
        <v>1</v>
      </c>
      <c r="W129" s="6">
        <v>11.793240000000001</v>
      </c>
      <c r="X129" s="3" t="s">
        <v>23</v>
      </c>
    </row>
    <row r="130" spans="1:24" x14ac:dyDescent="0.2">
      <c r="A130" s="3" t="s">
        <v>51</v>
      </c>
      <c r="B130" s="3" t="s">
        <v>53</v>
      </c>
      <c r="C130" s="3" t="s">
        <v>53</v>
      </c>
      <c r="D130" s="3" t="s">
        <v>315</v>
      </c>
      <c r="E130" s="3" t="s">
        <v>316</v>
      </c>
      <c r="F130" s="3" t="s">
        <v>317</v>
      </c>
      <c r="G130" s="3" t="s">
        <v>318</v>
      </c>
      <c r="H130" s="6">
        <v>5.65</v>
      </c>
      <c r="I130" s="3" t="s">
        <v>81</v>
      </c>
      <c r="J130" s="3" t="s">
        <v>59</v>
      </c>
      <c r="K130" s="5">
        <v>2</v>
      </c>
      <c r="L130" s="6">
        <v>2.8534000000000002</v>
      </c>
      <c r="M130" s="6">
        <v>8.4466000000000001</v>
      </c>
      <c r="N130" s="6">
        <v>6.9262119999999996</v>
      </c>
      <c r="O130" s="5">
        <v>0</v>
      </c>
      <c r="P130" s="6">
        <v>0</v>
      </c>
      <c r="Q130" s="6">
        <v>0</v>
      </c>
      <c r="R130" s="6">
        <v>0</v>
      </c>
      <c r="S130" s="37">
        <v>1</v>
      </c>
      <c r="T130" s="6">
        <v>18</v>
      </c>
      <c r="U130" s="6">
        <v>6.9262119999999996</v>
      </c>
      <c r="V130" s="7">
        <v>1</v>
      </c>
      <c r="W130" s="6">
        <v>6.9262119999999996</v>
      </c>
      <c r="X130" s="3" t="s">
        <v>23</v>
      </c>
    </row>
    <row r="131" spans="1:24" x14ac:dyDescent="0.2">
      <c r="A131" s="3" t="s">
        <v>51</v>
      </c>
      <c r="B131" s="3" t="s">
        <v>53</v>
      </c>
      <c r="C131" s="3" t="s">
        <v>53</v>
      </c>
      <c r="D131" s="3" t="s">
        <v>315</v>
      </c>
      <c r="E131" s="3" t="s">
        <v>316</v>
      </c>
      <c r="F131" s="3" t="s">
        <v>317</v>
      </c>
      <c r="G131" s="3" t="s">
        <v>318</v>
      </c>
      <c r="H131" s="6">
        <v>5.65</v>
      </c>
      <c r="I131" s="3" t="s">
        <v>98</v>
      </c>
      <c r="J131" s="3" t="s">
        <v>59</v>
      </c>
      <c r="K131" s="5">
        <v>1</v>
      </c>
      <c r="L131" s="6">
        <v>0.56499999999999995</v>
      </c>
      <c r="M131" s="6">
        <v>5.085</v>
      </c>
      <c r="N131" s="6">
        <v>4.1696999999999997</v>
      </c>
      <c r="O131" s="5">
        <v>0</v>
      </c>
      <c r="P131" s="6">
        <v>0</v>
      </c>
      <c r="Q131" s="6">
        <v>0</v>
      </c>
      <c r="R131" s="6">
        <v>0</v>
      </c>
      <c r="S131" s="37">
        <v>1</v>
      </c>
      <c r="T131" s="6">
        <v>18</v>
      </c>
      <c r="U131" s="6">
        <v>4.1696999999999997</v>
      </c>
      <c r="V131" s="7">
        <v>1</v>
      </c>
      <c r="W131" s="6">
        <v>4.1696999999999997</v>
      </c>
      <c r="X131" s="3" t="s">
        <v>23</v>
      </c>
    </row>
    <row r="132" spans="1:24" x14ac:dyDescent="0.2">
      <c r="A132" s="3" t="s">
        <v>51</v>
      </c>
      <c r="B132" s="3" t="s">
        <v>196</v>
      </c>
      <c r="C132" s="3" t="s">
        <v>53</v>
      </c>
      <c r="D132" s="3" t="s">
        <v>319</v>
      </c>
      <c r="E132" s="3" t="s">
        <v>320</v>
      </c>
      <c r="F132" s="3" t="s">
        <v>321</v>
      </c>
      <c r="G132" s="3" t="s">
        <v>165</v>
      </c>
      <c r="H132" s="6">
        <v>7.99</v>
      </c>
      <c r="I132" s="3" t="s">
        <v>98</v>
      </c>
      <c r="J132" s="3" t="s">
        <v>59</v>
      </c>
      <c r="K132" s="5">
        <v>1</v>
      </c>
      <c r="L132" s="6">
        <v>0.79900000000000004</v>
      </c>
      <c r="M132" s="6">
        <v>7.1909999999999998</v>
      </c>
      <c r="N132" s="6">
        <v>5.8966200000000004</v>
      </c>
      <c r="O132" s="5">
        <v>0</v>
      </c>
      <c r="P132" s="6">
        <v>0</v>
      </c>
      <c r="Q132" s="6">
        <v>0</v>
      </c>
      <c r="R132" s="6">
        <v>0</v>
      </c>
      <c r="S132" s="37">
        <v>1</v>
      </c>
      <c r="T132" s="6">
        <v>18</v>
      </c>
      <c r="U132" s="6">
        <v>5.8966200000000004</v>
      </c>
      <c r="V132" s="7">
        <v>1</v>
      </c>
      <c r="W132" s="6">
        <v>5.8966200000000004</v>
      </c>
      <c r="X132" s="3" t="s">
        <v>23</v>
      </c>
    </row>
    <row r="133" spans="1:24" x14ac:dyDescent="0.2">
      <c r="A133" s="3" t="s">
        <v>51</v>
      </c>
      <c r="B133" s="3" t="s">
        <v>196</v>
      </c>
      <c r="C133" s="3" t="s">
        <v>53</v>
      </c>
      <c r="D133" s="3" t="s">
        <v>319</v>
      </c>
      <c r="E133" s="3" t="s">
        <v>320</v>
      </c>
      <c r="F133" s="3" t="s">
        <v>321</v>
      </c>
      <c r="G133" s="3" t="s">
        <v>165</v>
      </c>
      <c r="H133" s="6">
        <v>7.99</v>
      </c>
      <c r="I133" s="3" t="s">
        <v>87</v>
      </c>
      <c r="J133" s="3" t="s">
        <v>59</v>
      </c>
      <c r="K133" s="5">
        <v>2</v>
      </c>
      <c r="L133" s="6">
        <v>2.4</v>
      </c>
      <c r="M133" s="6">
        <v>13.58</v>
      </c>
      <c r="N133" s="6">
        <v>11.1356</v>
      </c>
      <c r="O133" s="5">
        <v>0</v>
      </c>
      <c r="P133" s="6">
        <v>0</v>
      </c>
      <c r="Q133" s="6">
        <v>0</v>
      </c>
      <c r="R133" s="6">
        <v>0</v>
      </c>
      <c r="S133" s="37">
        <v>2</v>
      </c>
      <c r="T133" s="6">
        <v>18</v>
      </c>
      <c r="U133" s="6">
        <v>11.1356</v>
      </c>
      <c r="V133" s="7">
        <v>1</v>
      </c>
      <c r="W133" s="6">
        <v>11.1356</v>
      </c>
      <c r="X133" s="3" t="s">
        <v>23</v>
      </c>
    </row>
    <row r="134" spans="1:24" x14ac:dyDescent="0.2">
      <c r="A134" s="3" t="s">
        <v>51</v>
      </c>
      <c r="B134" s="3" t="s">
        <v>196</v>
      </c>
      <c r="C134" s="3" t="s">
        <v>53</v>
      </c>
      <c r="D134" s="3" t="s">
        <v>319</v>
      </c>
      <c r="E134" s="3" t="s">
        <v>320</v>
      </c>
      <c r="F134" s="3" t="s">
        <v>321</v>
      </c>
      <c r="G134" s="3" t="s">
        <v>165</v>
      </c>
      <c r="H134" s="6">
        <v>7.99</v>
      </c>
      <c r="I134" s="3" t="s">
        <v>92</v>
      </c>
      <c r="J134" s="3" t="s">
        <v>93</v>
      </c>
      <c r="K134" s="5">
        <v>1</v>
      </c>
      <c r="L134" s="6">
        <v>1.6042000000000001</v>
      </c>
      <c r="M134" s="6">
        <v>6.3857999999999997</v>
      </c>
      <c r="N134" s="6">
        <v>5.6195040000000001</v>
      </c>
      <c r="O134" s="5">
        <v>0</v>
      </c>
      <c r="P134" s="6">
        <v>0</v>
      </c>
      <c r="Q134" s="6">
        <v>0</v>
      </c>
      <c r="R134" s="6">
        <v>0</v>
      </c>
      <c r="S134" s="37">
        <v>1</v>
      </c>
      <c r="T134" s="6">
        <v>12</v>
      </c>
      <c r="U134" s="6">
        <v>5.6195040000000001</v>
      </c>
      <c r="V134" s="7">
        <v>1</v>
      </c>
      <c r="W134" s="6">
        <v>5.6195040000000001</v>
      </c>
      <c r="X134" s="3" t="s">
        <v>23</v>
      </c>
    </row>
    <row r="135" spans="1:24" x14ac:dyDescent="0.2">
      <c r="A135" s="3" t="s">
        <v>51</v>
      </c>
      <c r="B135" s="3" t="s">
        <v>196</v>
      </c>
      <c r="C135" s="3" t="s">
        <v>53</v>
      </c>
      <c r="D135" s="3" t="s">
        <v>322</v>
      </c>
      <c r="E135" s="3" t="s">
        <v>323</v>
      </c>
      <c r="F135" s="3" t="s">
        <v>324</v>
      </c>
      <c r="G135" s="3" t="s">
        <v>324</v>
      </c>
      <c r="H135" s="6">
        <v>7.99</v>
      </c>
      <c r="I135" s="3" t="s">
        <v>81</v>
      </c>
      <c r="J135" s="3" t="s">
        <v>59</v>
      </c>
      <c r="K135" s="5">
        <v>2</v>
      </c>
      <c r="L135" s="6">
        <v>4.0637999999999996</v>
      </c>
      <c r="M135" s="6">
        <v>11.9162</v>
      </c>
      <c r="N135" s="6">
        <v>9.7712839999999996</v>
      </c>
      <c r="O135" s="5">
        <v>0</v>
      </c>
      <c r="P135" s="6">
        <v>0</v>
      </c>
      <c r="Q135" s="6">
        <v>0</v>
      </c>
      <c r="R135" s="6">
        <v>0</v>
      </c>
      <c r="S135" s="37">
        <v>1</v>
      </c>
      <c r="T135" s="6">
        <v>18</v>
      </c>
      <c r="U135" s="6">
        <v>9.7712839999999996</v>
      </c>
      <c r="V135" s="7">
        <v>1</v>
      </c>
      <c r="W135" s="6">
        <v>9.7712839999999996</v>
      </c>
      <c r="X135" s="3" t="s">
        <v>23</v>
      </c>
    </row>
    <row r="136" spans="1:24" x14ac:dyDescent="0.2">
      <c r="A136" s="3" t="s">
        <v>51</v>
      </c>
      <c r="B136" s="3" t="s">
        <v>196</v>
      </c>
      <c r="C136" s="3" t="s">
        <v>53</v>
      </c>
      <c r="D136" s="3" t="s">
        <v>322</v>
      </c>
      <c r="E136" s="3" t="s">
        <v>323</v>
      </c>
      <c r="F136" s="3" t="s">
        <v>324</v>
      </c>
      <c r="G136" s="3" t="s">
        <v>324</v>
      </c>
      <c r="H136" s="6">
        <v>7.99</v>
      </c>
      <c r="I136" s="3" t="s">
        <v>92</v>
      </c>
      <c r="J136" s="3" t="s">
        <v>93</v>
      </c>
      <c r="K136" s="5">
        <v>1</v>
      </c>
      <c r="L136" s="6">
        <v>1.7038</v>
      </c>
      <c r="M136" s="6">
        <v>6.2862</v>
      </c>
      <c r="N136" s="6">
        <v>5.5318560000000003</v>
      </c>
      <c r="O136" s="5">
        <v>0</v>
      </c>
      <c r="P136" s="6">
        <v>0</v>
      </c>
      <c r="Q136" s="6">
        <v>0</v>
      </c>
      <c r="R136" s="6">
        <v>0</v>
      </c>
      <c r="S136" s="37">
        <v>1</v>
      </c>
      <c r="T136" s="6">
        <v>12</v>
      </c>
      <c r="U136" s="6">
        <v>5.5318560000000003</v>
      </c>
      <c r="V136" s="7">
        <v>1</v>
      </c>
      <c r="W136" s="6">
        <v>5.5318560000000003</v>
      </c>
      <c r="X136" s="3" t="s">
        <v>23</v>
      </c>
    </row>
    <row r="137" spans="1:24" x14ac:dyDescent="0.2">
      <c r="A137" s="3" t="s">
        <v>51</v>
      </c>
      <c r="B137" s="3" t="s">
        <v>196</v>
      </c>
      <c r="C137" s="3" t="s">
        <v>53</v>
      </c>
      <c r="D137" s="3" t="s">
        <v>325</v>
      </c>
      <c r="E137" s="3" t="s">
        <v>326</v>
      </c>
      <c r="F137" s="3" t="s">
        <v>165</v>
      </c>
      <c r="G137" s="3" t="s">
        <v>327</v>
      </c>
      <c r="H137" s="6">
        <v>7.99</v>
      </c>
      <c r="I137" s="3" t="s">
        <v>92</v>
      </c>
      <c r="J137" s="3" t="s">
        <v>93</v>
      </c>
      <c r="K137" s="5">
        <v>1</v>
      </c>
      <c r="L137" s="6">
        <v>1.7038</v>
      </c>
      <c r="M137" s="6">
        <v>6.2862</v>
      </c>
      <c r="N137" s="6">
        <v>5.5318560000000003</v>
      </c>
      <c r="O137" s="5">
        <v>0</v>
      </c>
      <c r="P137" s="6">
        <v>0</v>
      </c>
      <c r="Q137" s="6">
        <v>0</v>
      </c>
      <c r="R137" s="6">
        <v>0</v>
      </c>
      <c r="S137" s="37">
        <v>1</v>
      </c>
      <c r="T137" s="6">
        <v>12</v>
      </c>
      <c r="U137" s="6">
        <v>5.5318560000000003</v>
      </c>
      <c r="V137" s="7">
        <v>1</v>
      </c>
      <c r="W137" s="6">
        <v>5.5318560000000003</v>
      </c>
      <c r="X137" s="3" t="s">
        <v>23</v>
      </c>
    </row>
    <row r="138" spans="1:24" x14ac:dyDescent="0.2">
      <c r="A138" s="3" t="s">
        <v>51</v>
      </c>
      <c r="B138" s="3" t="s">
        <v>196</v>
      </c>
      <c r="C138" s="3" t="s">
        <v>53</v>
      </c>
      <c r="D138" s="3" t="s">
        <v>328</v>
      </c>
      <c r="E138" s="3" t="s">
        <v>329</v>
      </c>
      <c r="F138" s="3" t="s">
        <v>165</v>
      </c>
      <c r="G138" s="3" t="s">
        <v>330</v>
      </c>
      <c r="H138" s="6">
        <v>7.99</v>
      </c>
      <c r="I138" s="3" t="s">
        <v>81</v>
      </c>
      <c r="J138" s="3" t="s">
        <v>59</v>
      </c>
      <c r="K138" s="5">
        <v>13</v>
      </c>
      <c r="L138" s="6">
        <v>26.4147</v>
      </c>
      <c r="M138" s="6">
        <v>77.455299999999994</v>
      </c>
      <c r="N138" s="6">
        <v>63.513345999999999</v>
      </c>
      <c r="O138" s="5">
        <v>0</v>
      </c>
      <c r="P138" s="6">
        <v>0</v>
      </c>
      <c r="Q138" s="6">
        <v>0</v>
      </c>
      <c r="R138" s="6">
        <v>0</v>
      </c>
      <c r="S138" s="37">
        <v>10</v>
      </c>
      <c r="T138" s="6">
        <v>18</v>
      </c>
      <c r="U138" s="6">
        <v>63.513345999999999</v>
      </c>
      <c r="V138" s="7">
        <v>1</v>
      </c>
      <c r="W138" s="6">
        <v>63.513345999999999</v>
      </c>
      <c r="X138" s="3" t="s">
        <v>23</v>
      </c>
    </row>
    <row r="139" spans="1:24" x14ac:dyDescent="0.2">
      <c r="A139" s="3" t="s">
        <v>51</v>
      </c>
      <c r="B139" s="3" t="s">
        <v>196</v>
      </c>
      <c r="C139" s="3" t="s">
        <v>53</v>
      </c>
      <c r="D139" s="3" t="s">
        <v>328</v>
      </c>
      <c r="E139" s="3" t="s">
        <v>329</v>
      </c>
      <c r="F139" s="3" t="s">
        <v>165</v>
      </c>
      <c r="G139" s="3" t="s">
        <v>330</v>
      </c>
      <c r="H139" s="6">
        <v>7.99</v>
      </c>
      <c r="I139" s="3" t="s">
        <v>106</v>
      </c>
      <c r="J139" s="3" t="s">
        <v>331</v>
      </c>
      <c r="K139" s="5">
        <v>1</v>
      </c>
      <c r="L139" s="6">
        <v>1.2870999999999999</v>
      </c>
      <c r="M139" s="6">
        <v>6.7028999999999996</v>
      </c>
      <c r="N139" s="6">
        <v>5.8985519999999996</v>
      </c>
      <c r="O139" s="5">
        <v>0</v>
      </c>
      <c r="P139" s="6">
        <v>0</v>
      </c>
      <c r="Q139" s="6">
        <v>0</v>
      </c>
      <c r="R139" s="6">
        <v>0</v>
      </c>
      <c r="S139" s="37">
        <v>1</v>
      </c>
      <c r="T139" s="6">
        <v>12</v>
      </c>
      <c r="U139" s="6">
        <v>5.8985519999999996</v>
      </c>
      <c r="V139" s="7">
        <v>1</v>
      </c>
      <c r="W139" s="6">
        <v>5.8985519999999996</v>
      </c>
      <c r="X139" s="3" t="s">
        <v>23</v>
      </c>
    </row>
    <row r="140" spans="1:24" x14ac:dyDescent="0.2">
      <c r="A140" s="3" t="s">
        <v>51</v>
      </c>
      <c r="B140" s="3" t="s">
        <v>196</v>
      </c>
      <c r="C140" s="3" t="s">
        <v>53</v>
      </c>
      <c r="D140" s="3" t="s">
        <v>328</v>
      </c>
      <c r="E140" s="3" t="s">
        <v>329</v>
      </c>
      <c r="F140" s="3" t="s">
        <v>165</v>
      </c>
      <c r="G140" s="3" t="s">
        <v>330</v>
      </c>
      <c r="H140" s="6">
        <v>7.99</v>
      </c>
      <c r="I140" s="3" t="s">
        <v>98</v>
      </c>
      <c r="J140" s="3" t="s">
        <v>59</v>
      </c>
      <c r="K140" s="5">
        <v>1</v>
      </c>
      <c r="L140" s="6">
        <v>0.79900000000000004</v>
      </c>
      <c r="M140" s="6">
        <v>7.1909999999999998</v>
      </c>
      <c r="N140" s="6">
        <v>5.8966200000000004</v>
      </c>
      <c r="O140" s="5">
        <v>0</v>
      </c>
      <c r="P140" s="6">
        <v>0</v>
      </c>
      <c r="Q140" s="6">
        <v>0</v>
      </c>
      <c r="R140" s="6">
        <v>0</v>
      </c>
      <c r="S140" s="37">
        <v>1</v>
      </c>
      <c r="T140" s="6">
        <v>18</v>
      </c>
      <c r="U140" s="6">
        <v>5.8966200000000004</v>
      </c>
      <c r="V140" s="7">
        <v>1</v>
      </c>
      <c r="W140" s="6">
        <v>5.8966200000000004</v>
      </c>
      <c r="X140" s="3" t="s">
        <v>23</v>
      </c>
    </row>
    <row r="141" spans="1:24" x14ac:dyDescent="0.2">
      <c r="A141" s="3" t="s">
        <v>51</v>
      </c>
      <c r="B141" s="3" t="s">
        <v>196</v>
      </c>
      <c r="C141" s="3" t="s">
        <v>53</v>
      </c>
      <c r="D141" s="3" t="s">
        <v>328</v>
      </c>
      <c r="E141" s="3" t="s">
        <v>329</v>
      </c>
      <c r="F141" s="3" t="s">
        <v>165</v>
      </c>
      <c r="G141" s="3" t="s">
        <v>330</v>
      </c>
      <c r="H141" s="6">
        <v>7.99</v>
      </c>
      <c r="I141" s="3" t="s">
        <v>87</v>
      </c>
      <c r="J141" s="3" t="s">
        <v>59</v>
      </c>
      <c r="K141" s="5">
        <v>3</v>
      </c>
      <c r="L141" s="6">
        <v>2.8</v>
      </c>
      <c r="M141" s="6">
        <v>21.17</v>
      </c>
      <c r="N141" s="6">
        <v>17.359400000000001</v>
      </c>
      <c r="O141" s="5">
        <v>0</v>
      </c>
      <c r="P141" s="6">
        <v>0</v>
      </c>
      <c r="Q141" s="6">
        <v>0</v>
      </c>
      <c r="R141" s="6">
        <v>0</v>
      </c>
      <c r="S141" s="37">
        <v>3</v>
      </c>
      <c r="T141" s="6">
        <v>18</v>
      </c>
      <c r="U141" s="6">
        <v>17.359400000000001</v>
      </c>
      <c r="V141" s="7">
        <v>1</v>
      </c>
      <c r="W141" s="6">
        <v>17.359400000000001</v>
      </c>
      <c r="X141" s="3" t="s">
        <v>23</v>
      </c>
    </row>
    <row r="142" spans="1:24" x14ac:dyDescent="0.2">
      <c r="A142" s="3" t="s">
        <v>51</v>
      </c>
      <c r="B142" s="3" t="s">
        <v>196</v>
      </c>
      <c r="C142" s="3" t="s">
        <v>53</v>
      </c>
      <c r="D142" s="3" t="s">
        <v>328</v>
      </c>
      <c r="E142" s="3" t="s">
        <v>329</v>
      </c>
      <c r="F142" s="3" t="s">
        <v>165</v>
      </c>
      <c r="G142" s="3" t="s">
        <v>330</v>
      </c>
      <c r="H142" s="6">
        <v>7.99</v>
      </c>
      <c r="I142" s="3" t="s">
        <v>92</v>
      </c>
      <c r="J142" s="3" t="s">
        <v>93</v>
      </c>
      <c r="K142" s="5">
        <v>1</v>
      </c>
      <c r="L142" s="6">
        <v>1.7038</v>
      </c>
      <c r="M142" s="6">
        <v>6.2862</v>
      </c>
      <c r="N142" s="6">
        <v>5.5318560000000003</v>
      </c>
      <c r="O142" s="5">
        <v>0</v>
      </c>
      <c r="P142" s="6">
        <v>0</v>
      </c>
      <c r="Q142" s="6">
        <v>0</v>
      </c>
      <c r="R142" s="6">
        <v>0</v>
      </c>
      <c r="S142" s="37">
        <v>1</v>
      </c>
      <c r="T142" s="6">
        <v>12</v>
      </c>
      <c r="U142" s="6">
        <v>5.5318560000000003</v>
      </c>
      <c r="V142" s="7">
        <v>1</v>
      </c>
      <c r="W142" s="6">
        <v>5.5318560000000003</v>
      </c>
      <c r="X142" s="3" t="s">
        <v>23</v>
      </c>
    </row>
    <row r="143" spans="1:24" x14ac:dyDescent="0.2">
      <c r="A143" s="3" t="s">
        <v>51</v>
      </c>
      <c r="B143" s="3" t="s">
        <v>196</v>
      </c>
      <c r="C143" s="3" t="s">
        <v>53</v>
      </c>
      <c r="D143" s="3" t="s">
        <v>332</v>
      </c>
      <c r="E143" s="3" t="s">
        <v>333</v>
      </c>
      <c r="F143" s="3" t="s">
        <v>334</v>
      </c>
      <c r="G143" s="3" t="s">
        <v>335</v>
      </c>
      <c r="H143" s="6">
        <v>7.99</v>
      </c>
      <c r="I143" s="3" t="s">
        <v>81</v>
      </c>
      <c r="J143" s="3" t="s">
        <v>59</v>
      </c>
      <c r="K143" s="5">
        <v>14</v>
      </c>
      <c r="L143" s="6">
        <v>28.4466</v>
      </c>
      <c r="M143" s="6">
        <v>83.413399999999996</v>
      </c>
      <c r="N143" s="6">
        <v>68.398988000000003</v>
      </c>
      <c r="O143" s="5">
        <v>0</v>
      </c>
      <c r="P143" s="6">
        <v>0</v>
      </c>
      <c r="Q143" s="6">
        <v>0</v>
      </c>
      <c r="R143" s="6">
        <v>0</v>
      </c>
      <c r="S143" s="37">
        <v>10</v>
      </c>
      <c r="T143" s="6">
        <v>18</v>
      </c>
      <c r="U143" s="6">
        <v>68.398988000000003</v>
      </c>
      <c r="V143" s="7">
        <v>1</v>
      </c>
      <c r="W143" s="6">
        <v>68.398988000000003</v>
      </c>
      <c r="X143" s="3" t="s">
        <v>23</v>
      </c>
    </row>
    <row r="144" spans="1:24" x14ac:dyDescent="0.2">
      <c r="A144" s="3" t="s">
        <v>51</v>
      </c>
      <c r="B144" s="3" t="s">
        <v>196</v>
      </c>
      <c r="C144" s="3" t="s">
        <v>53</v>
      </c>
      <c r="D144" s="3" t="s">
        <v>332</v>
      </c>
      <c r="E144" s="3" t="s">
        <v>333</v>
      </c>
      <c r="F144" s="3" t="s">
        <v>334</v>
      </c>
      <c r="G144" s="3" t="s">
        <v>335</v>
      </c>
      <c r="H144" s="6">
        <v>7.99</v>
      </c>
      <c r="I144" s="3" t="s">
        <v>87</v>
      </c>
      <c r="J144" s="3" t="s">
        <v>59</v>
      </c>
      <c r="K144" s="5">
        <v>1</v>
      </c>
      <c r="L144" s="6">
        <v>1.2</v>
      </c>
      <c r="M144" s="6">
        <v>6.79</v>
      </c>
      <c r="N144" s="6">
        <v>5.5678000000000001</v>
      </c>
      <c r="O144" s="5">
        <v>0</v>
      </c>
      <c r="P144" s="6">
        <v>0</v>
      </c>
      <c r="Q144" s="6">
        <v>0</v>
      </c>
      <c r="R144" s="6">
        <v>0</v>
      </c>
      <c r="S144" s="37">
        <v>1</v>
      </c>
      <c r="T144" s="6">
        <v>18</v>
      </c>
      <c r="U144" s="6">
        <v>5.5678000000000001</v>
      </c>
      <c r="V144" s="7">
        <v>1</v>
      </c>
      <c r="W144" s="6">
        <v>5.5678000000000001</v>
      </c>
      <c r="X144" s="3" t="s">
        <v>23</v>
      </c>
    </row>
    <row r="145" spans="1:24" x14ac:dyDescent="0.2">
      <c r="A145" s="3" t="s">
        <v>51</v>
      </c>
      <c r="B145" s="3" t="s">
        <v>196</v>
      </c>
      <c r="C145" s="3" t="s">
        <v>53</v>
      </c>
      <c r="D145" s="3" t="s">
        <v>332</v>
      </c>
      <c r="E145" s="3" t="s">
        <v>333</v>
      </c>
      <c r="F145" s="3" t="s">
        <v>334</v>
      </c>
      <c r="G145" s="3" t="s">
        <v>335</v>
      </c>
      <c r="H145" s="6">
        <v>7.99</v>
      </c>
      <c r="I145" s="3" t="s">
        <v>92</v>
      </c>
      <c r="J145" s="3" t="s">
        <v>93</v>
      </c>
      <c r="K145" s="5">
        <v>0</v>
      </c>
      <c r="L145" s="6">
        <v>0</v>
      </c>
      <c r="M145" s="6">
        <v>0</v>
      </c>
      <c r="N145" s="6">
        <v>0</v>
      </c>
      <c r="O145" s="5">
        <v>5</v>
      </c>
      <c r="P145" s="6">
        <v>12.278</v>
      </c>
      <c r="Q145" s="6">
        <v>27.672000000000001</v>
      </c>
      <c r="R145" s="6">
        <v>27.672000000000001</v>
      </c>
      <c r="S145" s="37">
        <v>-3</v>
      </c>
      <c r="T145" s="6">
        <v>0</v>
      </c>
      <c r="U145" s="6">
        <v>-27.672000000000001</v>
      </c>
      <c r="V145" s="7">
        <v>1</v>
      </c>
      <c r="W145" s="6">
        <v>-27.672000000000001</v>
      </c>
      <c r="X145" s="3" t="s">
        <v>23</v>
      </c>
    </row>
    <row r="146" spans="1:24" x14ac:dyDescent="0.2">
      <c r="A146" s="3" t="s">
        <v>51</v>
      </c>
      <c r="B146" s="3" t="s">
        <v>196</v>
      </c>
      <c r="C146" s="3" t="s">
        <v>53</v>
      </c>
      <c r="D146" s="3" t="s">
        <v>332</v>
      </c>
      <c r="E146" s="3" t="s">
        <v>333</v>
      </c>
      <c r="F146" s="3" t="s">
        <v>334</v>
      </c>
      <c r="G146" s="3" t="s">
        <v>335</v>
      </c>
      <c r="H146" s="6">
        <v>7.99</v>
      </c>
      <c r="I146" s="3" t="s">
        <v>195</v>
      </c>
      <c r="J146" s="3" t="s">
        <v>59</v>
      </c>
      <c r="K146" s="5">
        <v>1</v>
      </c>
      <c r="L146" s="6">
        <v>2</v>
      </c>
      <c r="M146" s="6">
        <v>5.99</v>
      </c>
      <c r="N146" s="6">
        <v>4.9118000000000004</v>
      </c>
      <c r="O146" s="5">
        <v>0</v>
      </c>
      <c r="P146" s="6">
        <v>0</v>
      </c>
      <c r="Q146" s="6">
        <v>0</v>
      </c>
      <c r="R146" s="6">
        <v>0</v>
      </c>
      <c r="S146" s="37">
        <v>1</v>
      </c>
      <c r="T146" s="6">
        <v>18</v>
      </c>
      <c r="U146" s="6">
        <v>4.9118000000000004</v>
      </c>
      <c r="V146" s="7">
        <v>1</v>
      </c>
      <c r="W146" s="6">
        <v>4.9118000000000004</v>
      </c>
      <c r="X146" s="3" t="s">
        <v>23</v>
      </c>
    </row>
    <row r="147" spans="1:24" x14ac:dyDescent="0.2">
      <c r="J147" s="9" t="s">
        <v>336</v>
      </c>
      <c r="K147" s="5">
        <f t="shared" ref="K147:R147" si="0">SUM(K7:K146)</f>
        <v>262</v>
      </c>
      <c r="L147" s="6">
        <f t="shared" si="0"/>
        <v>408.41829999999999</v>
      </c>
      <c r="M147" s="6">
        <f t="shared" si="0"/>
        <v>1532.7417000000005</v>
      </c>
      <c r="N147" s="6">
        <f t="shared" si="0"/>
        <v>1276.5973439999998</v>
      </c>
      <c r="O147" s="5">
        <f t="shared" si="0"/>
        <v>23</v>
      </c>
      <c r="P147" s="6">
        <f t="shared" si="0"/>
        <v>37.668900000000008</v>
      </c>
      <c r="Q147" s="6">
        <f t="shared" si="0"/>
        <v>119.2411</v>
      </c>
      <c r="R147" s="6">
        <f t="shared" si="0"/>
        <v>119.2411</v>
      </c>
      <c r="S147" s="37"/>
      <c r="U147" s="6">
        <f>SUM(U7:U146)</f>
        <v>1157.3562439999996</v>
      </c>
      <c r="W147" s="6">
        <f>SUM(W7:W146)</f>
        <v>1157.3562439999996</v>
      </c>
    </row>
    <row r="148" spans="1:24" x14ac:dyDescent="0.2">
      <c r="S148" s="37"/>
    </row>
    <row r="149" spans="1:24" x14ac:dyDescent="0.2">
      <c r="S149" s="37"/>
    </row>
    <row r="150" spans="1:24" x14ac:dyDescent="0.2">
      <c r="S150" s="37"/>
    </row>
    <row r="151" spans="1:24" x14ac:dyDescent="0.2">
      <c r="S151" s="37"/>
    </row>
    <row r="152" spans="1:24" x14ac:dyDescent="0.2">
      <c r="S152" s="37"/>
    </row>
    <row r="153" spans="1:24" x14ac:dyDescent="0.2">
      <c r="S153" s="37"/>
    </row>
    <row r="154" spans="1:24" x14ac:dyDescent="0.2">
      <c r="S154" s="37"/>
    </row>
    <row r="155" spans="1:24" x14ac:dyDescent="0.2">
      <c r="S155" s="37"/>
    </row>
    <row r="156" spans="1:24" x14ac:dyDescent="0.2">
      <c r="S156" s="37"/>
    </row>
    <row r="157" spans="1:24" x14ac:dyDescent="0.2">
      <c r="S157" s="37"/>
    </row>
    <row r="158" spans="1:24" x14ac:dyDescent="0.2">
      <c r="S158" s="37"/>
    </row>
    <row r="159" spans="1:24" x14ac:dyDescent="0.2">
      <c r="S159" s="37"/>
    </row>
    <row r="160" spans="1:24" x14ac:dyDescent="0.2">
      <c r="S160" s="37"/>
    </row>
    <row r="161" spans="19:19" x14ac:dyDescent="0.2">
      <c r="S161" s="37"/>
    </row>
    <row r="162" spans="19:19" x14ac:dyDescent="0.2">
      <c r="S162" s="37"/>
    </row>
    <row r="163" spans="19:19" x14ac:dyDescent="0.2">
      <c r="S163" s="37"/>
    </row>
    <row r="164" spans="19:19" x14ac:dyDescent="0.2">
      <c r="S164" s="37"/>
    </row>
    <row r="165" spans="19:19" x14ac:dyDescent="0.2">
      <c r="S165" s="37"/>
    </row>
    <row r="166" spans="19:19" x14ac:dyDescent="0.2">
      <c r="S166" s="37"/>
    </row>
    <row r="167" spans="19:19" x14ac:dyDescent="0.2">
      <c r="S167" s="37"/>
    </row>
    <row r="168" spans="19:19" x14ac:dyDescent="0.2">
      <c r="S168" s="37"/>
    </row>
    <row r="169" spans="19:19" x14ac:dyDescent="0.2">
      <c r="S169" s="37"/>
    </row>
    <row r="170" spans="19:19" x14ac:dyDescent="0.2">
      <c r="S170" s="37"/>
    </row>
    <row r="171" spans="19:19" x14ac:dyDescent="0.2">
      <c r="S171" s="37"/>
    </row>
    <row r="172" spans="19:19" x14ac:dyDescent="0.2">
      <c r="S172" s="37"/>
    </row>
    <row r="173" spans="19:19" x14ac:dyDescent="0.2">
      <c r="S173" s="37"/>
    </row>
    <row r="174" spans="19:19" x14ac:dyDescent="0.2">
      <c r="S174" s="37"/>
    </row>
    <row r="175" spans="19:19" x14ac:dyDescent="0.2">
      <c r="S175" s="37"/>
    </row>
    <row r="176" spans="19:19" x14ac:dyDescent="0.2">
      <c r="S176" s="37"/>
    </row>
    <row r="177" spans="19:19" x14ac:dyDescent="0.2">
      <c r="S177" s="37"/>
    </row>
    <row r="178" spans="19:19" x14ac:dyDescent="0.2">
      <c r="S178" s="37"/>
    </row>
    <row r="179" spans="19:19" x14ac:dyDescent="0.2">
      <c r="S179" s="37"/>
    </row>
    <row r="180" spans="19:19" x14ac:dyDescent="0.2">
      <c r="S180" s="37"/>
    </row>
    <row r="181" spans="19:19" x14ac:dyDescent="0.2">
      <c r="S181" s="37"/>
    </row>
    <row r="182" spans="19:19" x14ac:dyDescent="0.2">
      <c r="S182" s="37"/>
    </row>
    <row r="183" spans="19:19" x14ac:dyDescent="0.2">
      <c r="S183" s="37"/>
    </row>
    <row r="184" spans="19:19" x14ac:dyDescent="0.2">
      <c r="S184" s="37"/>
    </row>
    <row r="185" spans="19:19" x14ac:dyDescent="0.2">
      <c r="S185" s="37"/>
    </row>
    <row r="186" spans="19:19" x14ac:dyDescent="0.2">
      <c r="S186" s="37"/>
    </row>
    <row r="187" spans="19:19" x14ac:dyDescent="0.2">
      <c r="S187" s="37"/>
    </row>
    <row r="188" spans="19:19" x14ac:dyDescent="0.2">
      <c r="S188" s="37"/>
    </row>
    <row r="189" spans="19:19" x14ac:dyDescent="0.2">
      <c r="S189" s="37"/>
    </row>
    <row r="190" spans="19:19" x14ac:dyDescent="0.2">
      <c r="S190" s="37"/>
    </row>
    <row r="191" spans="19:19" x14ac:dyDescent="0.2">
      <c r="S191" s="37"/>
    </row>
    <row r="192" spans="19:19" x14ac:dyDescent="0.2">
      <c r="S192" s="37"/>
    </row>
    <row r="193" spans="19:19" x14ac:dyDescent="0.2">
      <c r="S193" s="37"/>
    </row>
    <row r="194" spans="19:19" x14ac:dyDescent="0.2">
      <c r="S194" s="37"/>
    </row>
    <row r="195" spans="19:19" x14ac:dyDescent="0.2">
      <c r="S195" s="37"/>
    </row>
    <row r="196" spans="19:19" x14ac:dyDescent="0.2">
      <c r="S196" s="37"/>
    </row>
    <row r="197" spans="19:19" x14ac:dyDescent="0.2">
      <c r="S197" s="37"/>
    </row>
    <row r="198" spans="19:19" x14ac:dyDescent="0.2">
      <c r="S198" s="37"/>
    </row>
    <row r="199" spans="19:19" x14ac:dyDescent="0.2">
      <c r="S199" s="37"/>
    </row>
    <row r="200" spans="19:19" x14ac:dyDescent="0.2">
      <c r="S200" s="37"/>
    </row>
    <row r="201" spans="19:19" x14ac:dyDescent="0.2">
      <c r="S201" s="37"/>
    </row>
    <row r="202" spans="19:19" x14ac:dyDescent="0.2">
      <c r="S202" s="37"/>
    </row>
    <row r="203" spans="19:19" x14ac:dyDescent="0.2">
      <c r="S203" s="37"/>
    </row>
    <row r="204" spans="19:19" x14ac:dyDescent="0.2">
      <c r="S204" s="37"/>
    </row>
    <row r="205" spans="19:19" x14ac:dyDescent="0.2">
      <c r="S205" s="37"/>
    </row>
    <row r="206" spans="19:19" x14ac:dyDescent="0.2">
      <c r="S206" s="37"/>
    </row>
    <row r="207" spans="19:19" x14ac:dyDescent="0.2">
      <c r="S207" s="37"/>
    </row>
    <row r="208" spans="19:19" x14ac:dyDescent="0.2">
      <c r="S208" s="37"/>
    </row>
    <row r="209" spans="19:19" x14ac:dyDescent="0.2">
      <c r="S209" s="37"/>
    </row>
    <row r="210" spans="19:19" x14ac:dyDescent="0.2">
      <c r="S210" s="37"/>
    </row>
    <row r="211" spans="19:19" x14ac:dyDescent="0.2">
      <c r="S211" s="37"/>
    </row>
    <row r="212" spans="19:19" x14ac:dyDescent="0.2">
      <c r="S212" s="37"/>
    </row>
    <row r="213" spans="19:19" x14ac:dyDescent="0.2">
      <c r="S213" s="3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workbookViewId="0"/>
  </sheetViews>
  <sheetFormatPr defaultRowHeight="15" x14ac:dyDescent="0.2"/>
  <cols>
    <col min="1" max="1" width="38.21875" customWidth="1"/>
    <col min="2" max="2" width="7.77734375" customWidth="1"/>
    <col min="3" max="3" width="6.33203125" customWidth="1"/>
    <col min="4" max="4" width="8.21875" customWidth="1"/>
    <col min="5" max="5" width="9" customWidth="1"/>
    <col min="6" max="6" width="13" customWidth="1"/>
    <col min="7" max="7" width="9" customWidth="1"/>
    <col min="8" max="8" width="13.77734375" customWidth="1"/>
  </cols>
  <sheetData>
    <row r="1" spans="1:8" x14ac:dyDescent="0.2">
      <c r="A1" s="1" t="s">
        <v>24</v>
      </c>
    </row>
    <row r="2" spans="1:8" x14ac:dyDescent="0.2">
      <c r="A2" s="1" t="s">
        <v>337</v>
      </c>
    </row>
    <row r="3" spans="1:8" x14ac:dyDescent="0.2">
      <c r="A3" s="1" t="s">
        <v>26</v>
      </c>
      <c r="B3" s="1" t="s">
        <v>3</v>
      </c>
    </row>
    <row r="4" spans="1:8" x14ac:dyDescent="0.2">
      <c r="A4" s="1" t="s">
        <v>27</v>
      </c>
      <c r="B4" s="1" t="s">
        <v>5</v>
      </c>
    </row>
    <row r="6" spans="1:8" x14ac:dyDescent="0.2">
      <c r="A6" s="2" t="s">
        <v>338</v>
      </c>
      <c r="B6" s="2" t="s">
        <v>339</v>
      </c>
      <c r="C6" s="2" t="s">
        <v>340</v>
      </c>
      <c r="D6" s="2" t="s">
        <v>341</v>
      </c>
      <c r="E6" s="2" t="s">
        <v>342</v>
      </c>
      <c r="F6" s="2" t="s">
        <v>48</v>
      </c>
      <c r="G6" s="2" t="s">
        <v>343</v>
      </c>
      <c r="H6" s="2" t="s">
        <v>50</v>
      </c>
    </row>
    <row r="7" spans="1:8" x14ac:dyDescent="0.2">
      <c r="A7" s="3" t="s">
        <v>344</v>
      </c>
      <c r="B7" s="5">
        <v>1</v>
      </c>
      <c r="C7" s="6">
        <v>0.3</v>
      </c>
      <c r="D7" s="3" t="s">
        <v>345</v>
      </c>
      <c r="E7" s="6">
        <v>0.3</v>
      </c>
      <c r="F7" s="7">
        <v>1</v>
      </c>
      <c r="G7" s="6">
        <v>0.3</v>
      </c>
      <c r="H7" s="3" t="s">
        <v>23</v>
      </c>
    </row>
    <row r="8" spans="1:8" x14ac:dyDescent="0.2">
      <c r="A8" s="3" t="s">
        <v>346</v>
      </c>
      <c r="B8" s="5">
        <v>39</v>
      </c>
      <c r="C8" s="5">
        <v>5</v>
      </c>
      <c r="D8" s="3" t="s">
        <v>347</v>
      </c>
      <c r="E8" s="6">
        <v>15</v>
      </c>
      <c r="F8" s="7">
        <v>1</v>
      </c>
      <c r="G8" s="6">
        <v>15</v>
      </c>
      <c r="H8" s="3" t="s">
        <v>23</v>
      </c>
    </row>
    <row r="9" spans="1:8" x14ac:dyDescent="0.2">
      <c r="A9" s="3" t="s">
        <v>348</v>
      </c>
      <c r="B9" s="5">
        <v>332</v>
      </c>
      <c r="C9" s="6">
        <v>0.2</v>
      </c>
      <c r="D9" s="3" t="s">
        <v>345</v>
      </c>
      <c r="E9" s="6">
        <v>66.400000000000006</v>
      </c>
      <c r="F9" s="7">
        <v>1</v>
      </c>
      <c r="G9" s="6">
        <v>66.400000000000006</v>
      </c>
      <c r="H9" s="3" t="s">
        <v>23</v>
      </c>
    </row>
    <row r="10" spans="1:8" x14ac:dyDescent="0.2">
      <c r="A10" s="3" t="s">
        <v>349</v>
      </c>
      <c r="B10" s="5">
        <v>0</v>
      </c>
      <c r="C10" s="6">
        <v>0.06</v>
      </c>
      <c r="D10" s="3" t="s">
        <v>345</v>
      </c>
      <c r="F10" s="7">
        <v>1</v>
      </c>
      <c r="G10" s="6">
        <v>0</v>
      </c>
      <c r="H10" s="3" t="s">
        <v>23</v>
      </c>
    </row>
    <row r="11" spans="1:8" x14ac:dyDescent="0.2">
      <c r="A11" s="3" t="s">
        <v>350</v>
      </c>
      <c r="B11" s="5">
        <v>0</v>
      </c>
      <c r="C11" s="6">
        <v>0.06</v>
      </c>
      <c r="D11" s="3" t="s">
        <v>345</v>
      </c>
      <c r="F11" s="7">
        <v>1</v>
      </c>
      <c r="G11" s="6">
        <v>0</v>
      </c>
      <c r="H11" s="3" t="s">
        <v>23</v>
      </c>
    </row>
    <row r="12" spans="1:8" x14ac:dyDescent="0.2">
      <c r="A12" s="17" t="s">
        <v>351</v>
      </c>
      <c r="B12" s="5">
        <v>0</v>
      </c>
      <c r="C12" s="6">
        <v>0.06</v>
      </c>
      <c r="D12" s="3" t="s">
        <v>345</v>
      </c>
      <c r="F12" s="7">
        <v>1</v>
      </c>
      <c r="G12" s="6">
        <v>0</v>
      </c>
      <c r="H12" s="3" t="s">
        <v>23</v>
      </c>
    </row>
    <row r="13" spans="1:8" x14ac:dyDescent="0.2">
      <c r="A13" s="3" t="s">
        <v>352</v>
      </c>
      <c r="D13" s="3" t="s">
        <v>1</v>
      </c>
      <c r="E13" s="6">
        <v>16</v>
      </c>
      <c r="F13" s="7">
        <v>1</v>
      </c>
      <c r="G13" s="6">
        <v>16</v>
      </c>
      <c r="H13" s="3" t="s">
        <v>23</v>
      </c>
    </row>
    <row r="14" spans="1:8" x14ac:dyDescent="0.2">
      <c r="A14" s="3" t="s">
        <v>353</v>
      </c>
      <c r="B14" s="5">
        <v>0</v>
      </c>
      <c r="C14" s="6">
        <v>0.06</v>
      </c>
      <c r="D14" s="3" t="s">
        <v>345</v>
      </c>
      <c r="F14" s="7">
        <v>1</v>
      </c>
      <c r="G14" s="6">
        <v>0</v>
      </c>
      <c r="H14" s="3" t="s">
        <v>23</v>
      </c>
    </row>
    <row r="15" spans="1:8" x14ac:dyDescent="0.2">
      <c r="A15" s="3" t="s">
        <v>354</v>
      </c>
      <c r="B15" s="5">
        <v>0</v>
      </c>
      <c r="C15" s="6">
        <v>0</v>
      </c>
      <c r="D15" s="3" t="s">
        <v>1</v>
      </c>
      <c r="E15" s="6">
        <v>0</v>
      </c>
      <c r="F15" s="7">
        <v>1</v>
      </c>
      <c r="G15" s="6">
        <v>0</v>
      </c>
      <c r="H15" s="3" t="s">
        <v>23</v>
      </c>
    </row>
    <row r="16" spans="1:8" x14ac:dyDescent="0.2">
      <c r="A16" s="3" t="s">
        <v>355</v>
      </c>
      <c r="B16" s="5">
        <v>0</v>
      </c>
      <c r="C16" s="6">
        <v>0.06</v>
      </c>
      <c r="D16" s="3" t="s">
        <v>345</v>
      </c>
      <c r="E16" s="6">
        <v>0</v>
      </c>
      <c r="F16" s="7">
        <v>1</v>
      </c>
      <c r="G16" s="6">
        <v>0</v>
      </c>
      <c r="H16" s="3" t="s">
        <v>23</v>
      </c>
    </row>
    <row r="17" spans="1:8" x14ac:dyDescent="0.2">
      <c r="A17" s="3" t="s">
        <v>356</v>
      </c>
      <c r="B17" s="5">
        <v>0</v>
      </c>
      <c r="C17" s="6">
        <v>0</v>
      </c>
      <c r="D17" s="3" t="s">
        <v>1</v>
      </c>
      <c r="E17" s="6">
        <v>0</v>
      </c>
      <c r="F17" s="7">
        <v>1</v>
      </c>
      <c r="G17" s="6">
        <v>0</v>
      </c>
      <c r="H17" s="3" t="s">
        <v>23</v>
      </c>
    </row>
    <row r="18" spans="1:8" x14ac:dyDescent="0.2">
      <c r="A18" s="3" t="s">
        <v>357</v>
      </c>
      <c r="B18" s="5">
        <v>155</v>
      </c>
      <c r="C18" s="3" t="s">
        <v>358</v>
      </c>
      <c r="D18" s="3" t="s">
        <v>1</v>
      </c>
      <c r="E18" s="6">
        <v>12.85</v>
      </c>
      <c r="F18" s="7">
        <v>1</v>
      </c>
      <c r="G18" s="6">
        <v>12.85</v>
      </c>
      <c r="H18" s="3" t="s">
        <v>23</v>
      </c>
    </row>
    <row r="19" spans="1:8" x14ac:dyDescent="0.2">
      <c r="A19" s="3" t="s">
        <v>359</v>
      </c>
      <c r="B19" s="5">
        <v>23</v>
      </c>
      <c r="C19" s="6">
        <v>0.06</v>
      </c>
      <c r="D19" s="3" t="s">
        <v>345</v>
      </c>
      <c r="E19" s="6">
        <v>1.38</v>
      </c>
      <c r="F19" s="7">
        <v>1</v>
      </c>
      <c r="G19" s="6">
        <v>1.38</v>
      </c>
      <c r="H19" s="3" t="s">
        <v>23</v>
      </c>
    </row>
    <row r="20" spans="1:8" x14ac:dyDescent="0.2">
      <c r="A20" s="3" t="s">
        <v>360</v>
      </c>
      <c r="B20" s="5">
        <v>0</v>
      </c>
      <c r="C20" s="6">
        <v>0</v>
      </c>
      <c r="D20" s="3" t="s">
        <v>1</v>
      </c>
      <c r="E20" s="6">
        <v>0</v>
      </c>
      <c r="F20" s="7">
        <v>1</v>
      </c>
      <c r="G20" s="6">
        <v>0</v>
      </c>
      <c r="H20" s="3" t="s">
        <v>23</v>
      </c>
    </row>
    <row r="21" spans="1:8" x14ac:dyDescent="0.2">
      <c r="A21" s="3" t="s">
        <v>361</v>
      </c>
      <c r="B21" s="5">
        <v>0</v>
      </c>
      <c r="C21" s="6">
        <v>0.06</v>
      </c>
      <c r="D21" s="3" t="s">
        <v>1</v>
      </c>
      <c r="E21" s="6">
        <v>0</v>
      </c>
      <c r="F21" s="7">
        <v>1</v>
      </c>
      <c r="G21" s="6">
        <v>0</v>
      </c>
      <c r="H21" s="3" t="s">
        <v>23</v>
      </c>
    </row>
    <row r="22" spans="1:8" x14ac:dyDescent="0.2">
      <c r="A22" s="3" t="s">
        <v>362</v>
      </c>
      <c r="B22" s="5">
        <v>0</v>
      </c>
      <c r="C22" s="5">
        <v>0</v>
      </c>
      <c r="D22" s="3" t="s">
        <v>347</v>
      </c>
      <c r="E22" s="6">
        <v>0</v>
      </c>
      <c r="F22" s="7">
        <v>1</v>
      </c>
      <c r="G22" s="6">
        <v>0</v>
      </c>
      <c r="H22" s="3" t="s">
        <v>23</v>
      </c>
    </row>
    <row r="23" spans="1:8" x14ac:dyDescent="0.2">
      <c r="A23" s="18" t="s">
        <v>363</v>
      </c>
      <c r="B23" s="5">
        <v>0</v>
      </c>
      <c r="C23" s="6">
        <v>0</v>
      </c>
      <c r="D23" s="3" t="s">
        <v>1</v>
      </c>
      <c r="E23" s="6">
        <v>0</v>
      </c>
      <c r="F23" s="7">
        <v>1</v>
      </c>
      <c r="G23" s="6">
        <v>0</v>
      </c>
      <c r="H23" s="3" t="s">
        <v>23</v>
      </c>
    </row>
    <row r="24" spans="1:8" x14ac:dyDescent="0.2">
      <c r="A24" s="3" t="s">
        <v>364</v>
      </c>
      <c r="B24" s="5">
        <v>0</v>
      </c>
      <c r="C24" s="6">
        <v>0</v>
      </c>
      <c r="D24" s="3" t="s">
        <v>365</v>
      </c>
      <c r="E24" s="6">
        <v>0</v>
      </c>
      <c r="F24" s="7">
        <v>1</v>
      </c>
      <c r="G24" s="6">
        <v>0</v>
      </c>
      <c r="H24" s="3" t="s">
        <v>23</v>
      </c>
    </row>
    <row r="25" spans="1:8" x14ac:dyDescent="0.2">
      <c r="A25" s="3" t="s">
        <v>366</v>
      </c>
      <c r="B25" s="5">
        <v>0</v>
      </c>
      <c r="C25" s="6">
        <v>0</v>
      </c>
      <c r="D25" s="3" t="s">
        <v>1</v>
      </c>
      <c r="E25" s="6">
        <v>0</v>
      </c>
      <c r="F25" s="7">
        <v>1</v>
      </c>
      <c r="G25" s="6">
        <v>0</v>
      </c>
      <c r="H25" s="3" t="s">
        <v>23</v>
      </c>
    </row>
    <row r="27" spans="1:8" x14ac:dyDescent="0.2">
      <c r="A27" s="2" t="s">
        <v>367</v>
      </c>
      <c r="B27" s="2" t="s">
        <v>339</v>
      </c>
      <c r="C27" s="2" t="s">
        <v>340</v>
      </c>
      <c r="D27" s="2" t="s">
        <v>368</v>
      </c>
      <c r="E27" s="2" t="s">
        <v>342</v>
      </c>
      <c r="F27" s="2" t="s">
        <v>48</v>
      </c>
      <c r="G27" s="2" t="s">
        <v>343</v>
      </c>
      <c r="H27" s="2" t="s">
        <v>50</v>
      </c>
    </row>
    <row r="28" spans="1:8" x14ac:dyDescent="0.2">
      <c r="A28" s="3" t="s">
        <v>369</v>
      </c>
      <c r="B28" s="5">
        <v>0</v>
      </c>
      <c r="C28" s="6">
        <v>5</v>
      </c>
      <c r="D28" s="6">
        <v>0</v>
      </c>
    </row>
    <row r="29" spans="1:8" x14ac:dyDescent="0.2">
      <c r="A29" s="3" t="s">
        <v>370</v>
      </c>
      <c r="B29" s="5">
        <v>579</v>
      </c>
      <c r="C29" s="6">
        <v>5</v>
      </c>
      <c r="D29" s="6">
        <v>0.13</v>
      </c>
    </row>
    <row r="30" spans="1:8" x14ac:dyDescent="0.2">
      <c r="A30" s="3" t="s">
        <v>371</v>
      </c>
      <c r="B30" s="5">
        <v>0</v>
      </c>
      <c r="C30" s="6">
        <v>5</v>
      </c>
      <c r="D30" s="6">
        <v>0</v>
      </c>
    </row>
    <row r="31" spans="1:8" x14ac:dyDescent="0.2">
      <c r="A31" s="3" t="s">
        <v>372</v>
      </c>
      <c r="B31" s="5">
        <v>3</v>
      </c>
      <c r="C31" s="6">
        <v>5</v>
      </c>
      <c r="D31" s="6">
        <v>0.01</v>
      </c>
    </row>
    <row r="32" spans="1:8" x14ac:dyDescent="0.2">
      <c r="A32" s="3" t="s">
        <v>373</v>
      </c>
      <c r="D32" s="6">
        <v>0.61</v>
      </c>
      <c r="E32" s="6">
        <v>3.05</v>
      </c>
      <c r="F32" s="7">
        <v>1</v>
      </c>
      <c r="G32" s="6">
        <v>3.05</v>
      </c>
      <c r="H32" s="3" t="s">
        <v>23</v>
      </c>
    </row>
    <row r="34" spans="1:8" x14ac:dyDescent="0.2">
      <c r="A34" s="3" t="s">
        <v>374</v>
      </c>
      <c r="D34" s="3" t="s">
        <v>1</v>
      </c>
      <c r="E34" s="6">
        <v>114.98</v>
      </c>
      <c r="F34" s="7">
        <v>1</v>
      </c>
      <c r="G34" s="6">
        <v>114.98</v>
      </c>
      <c r="H34" s="3" t="s">
        <v>23</v>
      </c>
    </row>
    <row r="36" spans="1:8" x14ac:dyDescent="0.2">
      <c r="A36" s="3" t="s">
        <v>375</v>
      </c>
      <c r="B36" s="5">
        <v>69</v>
      </c>
      <c r="C36" s="5">
        <v>5</v>
      </c>
      <c r="D36" s="3" t="s">
        <v>347</v>
      </c>
      <c r="E36" s="6">
        <v>26.69</v>
      </c>
      <c r="F36" s="7">
        <v>1</v>
      </c>
      <c r="G36" s="6">
        <v>26.69</v>
      </c>
      <c r="H36" s="3" t="s">
        <v>23</v>
      </c>
    </row>
    <row r="37" spans="1:8" x14ac:dyDescent="0.2">
      <c r="A37" s="2" t="s">
        <v>376</v>
      </c>
      <c r="B37" s="2" t="s">
        <v>339</v>
      </c>
      <c r="C37" s="2" t="s">
        <v>340</v>
      </c>
      <c r="D37" s="2" t="s">
        <v>341</v>
      </c>
      <c r="E37" s="2" t="s">
        <v>342</v>
      </c>
      <c r="F37" s="2" t="s">
        <v>48</v>
      </c>
      <c r="G37" s="2" t="s">
        <v>343</v>
      </c>
      <c r="H37" s="2" t="s">
        <v>50</v>
      </c>
    </row>
    <row r="38" spans="1:8" x14ac:dyDescent="0.2">
      <c r="A38" s="3" t="s">
        <v>377</v>
      </c>
      <c r="B38" s="5">
        <v>300</v>
      </c>
      <c r="C38" s="6">
        <v>0.06</v>
      </c>
      <c r="D38" s="3" t="s">
        <v>345</v>
      </c>
      <c r="E38" s="6">
        <v>18</v>
      </c>
      <c r="F38" s="7">
        <v>1</v>
      </c>
      <c r="G38" s="6">
        <v>18</v>
      </c>
      <c r="H38" s="3" t="s">
        <v>23</v>
      </c>
    </row>
    <row r="39" spans="1:8" x14ac:dyDescent="0.2">
      <c r="A39" s="3" t="s">
        <v>378</v>
      </c>
      <c r="D39" s="3" t="s">
        <v>1</v>
      </c>
      <c r="E39" s="6">
        <v>18</v>
      </c>
      <c r="F39" s="7">
        <v>1</v>
      </c>
      <c r="G39" s="6">
        <v>18</v>
      </c>
      <c r="H39" s="3" t="s">
        <v>23</v>
      </c>
    </row>
    <row r="41" spans="1:8" x14ac:dyDescent="0.2">
      <c r="A41" s="3" t="s">
        <v>343</v>
      </c>
      <c r="D41" s="3" t="s">
        <v>1</v>
      </c>
      <c r="E41" s="6">
        <v>106.29</v>
      </c>
      <c r="F41" s="7">
        <v>1</v>
      </c>
      <c r="G41" s="6">
        <v>106.29</v>
      </c>
      <c r="H41" s="3" t="s">
        <v>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zoomScaleNormal="100" workbookViewId="0"/>
  </sheetViews>
  <sheetFormatPr defaultRowHeight="15" x14ac:dyDescent="0.2"/>
  <cols>
    <col min="1" max="1" width="25" customWidth="1"/>
    <col min="2" max="2" width="18" customWidth="1"/>
    <col min="3" max="3" width="9" customWidth="1"/>
    <col min="4" max="4" width="6" customWidth="1"/>
    <col min="5" max="5" width="11" customWidth="1"/>
    <col min="6" max="6" width="30" customWidth="1"/>
    <col min="7" max="7" width="6" customWidth="1"/>
    <col min="8" max="8" width="11" customWidth="1"/>
    <col min="9" max="9" width="12" customWidth="1"/>
    <col min="10" max="10" width="5" customWidth="1"/>
    <col min="11" max="11" width="7" customWidth="1"/>
    <col min="12" max="12" width="8" customWidth="1"/>
    <col min="13" max="13" width="5" customWidth="1"/>
  </cols>
  <sheetData>
    <row r="1" spans="1:13" x14ac:dyDescent="0.2">
      <c r="A1" s="1" t="s">
        <v>24</v>
      </c>
    </row>
    <row r="2" spans="1:13" x14ac:dyDescent="0.2">
      <c r="A2" s="1" t="s">
        <v>379</v>
      </c>
    </row>
    <row r="3" spans="1:13" x14ac:dyDescent="0.2">
      <c r="A3" s="1" t="s">
        <v>26</v>
      </c>
      <c r="B3" s="1" t="s">
        <v>3</v>
      </c>
    </row>
    <row r="4" spans="1:13" x14ac:dyDescent="0.2">
      <c r="A4" s="1" t="s">
        <v>27</v>
      </c>
      <c r="B4" s="1" t="s">
        <v>5</v>
      </c>
    </row>
    <row r="6" spans="1:13" x14ac:dyDescent="0.2">
      <c r="A6" s="2" t="s">
        <v>380</v>
      </c>
      <c r="B6" s="2" t="s">
        <v>381</v>
      </c>
      <c r="C6" s="2" t="s">
        <v>382</v>
      </c>
      <c r="D6" s="2" t="s">
        <v>383</v>
      </c>
      <c r="E6" s="2" t="s">
        <v>32</v>
      </c>
      <c r="F6" s="2" t="s">
        <v>384</v>
      </c>
      <c r="G6" s="2" t="s">
        <v>29</v>
      </c>
      <c r="H6" s="2" t="s">
        <v>28</v>
      </c>
      <c r="I6" s="2" t="s">
        <v>385</v>
      </c>
      <c r="J6" s="2" t="s">
        <v>339</v>
      </c>
      <c r="K6" s="2" t="s">
        <v>386</v>
      </c>
      <c r="L6" s="2" t="s">
        <v>387</v>
      </c>
      <c r="M6" s="2" t="s">
        <v>388</v>
      </c>
    </row>
    <row r="7" spans="1:13" x14ac:dyDescent="0.2">
      <c r="A7" s="3" t="s">
        <v>389</v>
      </c>
      <c r="B7" s="3" t="s">
        <v>6</v>
      </c>
      <c r="C7" s="3" t="s">
        <v>390</v>
      </c>
      <c r="D7" s="3" t="s">
        <v>293</v>
      </c>
      <c r="E7" s="3" t="s">
        <v>294</v>
      </c>
      <c r="F7" s="3" t="s">
        <v>391</v>
      </c>
      <c r="G7" s="3" t="s">
        <v>53</v>
      </c>
      <c r="H7" s="3" t="s">
        <v>51</v>
      </c>
      <c r="I7" s="3" t="s">
        <v>392</v>
      </c>
      <c r="J7" s="5">
        <v>1</v>
      </c>
      <c r="K7" s="6">
        <v>0.1</v>
      </c>
      <c r="L7" s="6">
        <v>0.1</v>
      </c>
      <c r="M7" s="3" t="s">
        <v>1</v>
      </c>
    </row>
    <row r="8" spans="1:13" x14ac:dyDescent="0.2">
      <c r="A8" s="3" t="s">
        <v>389</v>
      </c>
      <c r="B8" s="3" t="s">
        <v>6</v>
      </c>
      <c r="C8" s="3" t="s">
        <v>390</v>
      </c>
      <c r="D8" s="3" t="s">
        <v>163</v>
      </c>
      <c r="E8" s="3" t="s">
        <v>164</v>
      </c>
      <c r="F8" s="3" t="s">
        <v>393</v>
      </c>
      <c r="G8" s="3" t="s">
        <v>162</v>
      </c>
      <c r="H8" s="3" t="s">
        <v>51</v>
      </c>
      <c r="I8" s="3" t="s">
        <v>392</v>
      </c>
      <c r="J8" s="5">
        <v>1</v>
      </c>
      <c r="K8" s="6">
        <v>0.1</v>
      </c>
      <c r="L8" s="6">
        <v>0.1</v>
      </c>
      <c r="M8" s="3" t="s">
        <v>1</v>
      </c>
    </row>
    <row r="9" spans="1:13" x14ac:dyDescent="0.2">
      <c r="A9" s="3" t="s">
        <v>389</v>
      </c>
      <c r="B9" s="3" t="s">
        <v>6</v>
      </c>
      <c r="C9" s="3" t="s">
        <v>394</v>
      </c>
      <c r="D9" s="3" t="s">
        <v>181</v>
      </c>
      <c r="E9" s="3" t="s">
        <v>182</v>
      </c>
      <c r="F9" s="3" t="s">
        <v>395</v>
      </c>
      <c r="G9" s="3" t="s">
        <v>53</v>
      </c>
      <c r="H9" s="3" t="s">
        <v>51</v>
      </c>
      <c r="I9" s="3" t="s">
        <v>396</v>
      </c>
      <c r="J9" s="5">
        <v>2</v>
      </c>
      <c r="K9" s="6">
        <v>0.05</v>
      </c>
      <c r="L9" s="6">
        <v>0.1</v>
      </c>
      <c r="M9" s="3" t="s">
        <v>1</v>
      </c>
    </row>
    <row r="10" spans="1:13" x14ac:dyDescent="0.2">
      <c r="A10" s="3" t="s">
        <v>389</v>
      </c>
      <c r="B10" s="3" t="s">
        <v>6</v>
      </c>
      <c r="C10" s="3" t="s">
        <v>390</v>
      </c>
      <c r="D10" s="3" t="s">
        <v>181</v>
      </c>
      <c r="E10" s="3" t="s">
        <v>182</v>
      </c>
      <c r="F10" s="3" t="s">
        <v>395</v>
      </c>
      <c r="G10" s="3" t="s">
        <v>53</v>
      </c>
      <c r="H10" s="3" t="s">
        <v>51</v>
      </c>
      <c r="I10" s="3" t="s">
        <v>392</v>
      </c>
      <c r="J10" s="5">
        <v>1</v>
      </c>
      <c r="K10" s="6">
        <v>0.1</v>
      </c>
      <c r="L10" s="6">
        <v>0.1</v>
      </c>
      <c r="M10" s="3" t="s">
        <v>1</v>
      </c>
    </row>
    <row r="11" spans="1:13" x14ac:dyDescent="0.2">
      <c r="A11" s="3" t="s">
        <v>389</v>
      </c>
      <c r="B11" s="3" t="s">
        <v>6</v>
      </c>
      <c r="C11" s="3" t="s">
        <v>390</v>
      </c>
      <c r="D11" s="3" t="s">
        <v>181</v>
      </c>
      <c r="E11" s="3" t="s">
        <v>182</v>
      </c>
      <c r="F11" s="3" t="s">
        <v>395</v>
      </c>
      <c r="G11" s="3" t="s">
        <v>53</v>
      </c>
      <c r="H11" s="3" t="s">
        <v>51</v>
      </c>
      <c r="I11" s="3" t="s">
        <v>392</v>
      </c>
      <c r="J11" s="5">
        <v>1</v>
      </c>
      <c r="K11" s="6">
        <v>0.1</v>
      </c>
      <c r="L11" s="6">
        <v>0.1</v>
      </c>
      <c r="M11" s="3" t="s">
        <v>1</v>
      </c>
    </row>
    <row r="12" spans="1:13" x14ac:dyDescent="0.2">
      <c r="A12" s="3" t="s">
        <v>389</v>
      </c>
      <c r="B12" s="3" t="s">
        <v>6</v>
      </c>
      <c r="C12" s="3" t="s">
        <v>390</v>
      </c>
      <c r="D12" s="3" t="s">
        <v>181</v>
      </c>
      <c r="E12" s="3" t="s">
        <v>182</v>
      </c>
      <c r="F12" s="3" t="s">
        <v>395</v>
      </c>
      <c r="G12" s="3" t="s">
        <v>53</v>
      </c>
      <c r="H12" s="3" t="s">
        <v>51</v>
      </c>
      <c r="I12" s="3" t="s">
        <v>392</v>
      </c>
      <c r="J12" s="5">
        <v>1</v>
      </c>
      <c r="K12" s="6">
        <v>0.1</v>
      </c>
      <c r="L12" s="6">
        <v>0.1</v>
      </c>
      <c r="M12" s="3" t="s">
        <v>1</v>
      </c>
    </row>
    <row r="13" spans="1:13" x14ac:dyDescent="0.2">
      <c r="A13" s="3" t="s">
        <v>389</v>
      </c>
      <c r="B13" s="3" t="s">
        <v>6</v>
      </c>
      <c r="C13" s="3" t="s">
        <v>394</v>
      </c>
      <c r="D13" s="3" t="s">
        <v>168</v>
      </c>
      <c r="E13" s="3" t="s">
        <v>169</v>
      </c>
      <c r="F13" s="3" t="s">
        <v>397</v>
      </c>
      <c r="G13" s="3" t="s">
        <v>53</v>
      </c>
      <c r="H13" s="3" t="s">
        <v>51</v>
      </c>
      <c r="I13" s="3" t="s">
        <v>396</v>
      </c>
      <c r="J13" s="5">
        <v>8</v>
      </c>
      <c r="K13" s="6">
        <v>0.05</v>
      </c>
      <c r="L13" s="6">
        <v>0.4</v>
      </c>
      <c r="M13" s="3" t="s">
        <v>1</v>
      </c>
    </row>
    <row r="14" spans="1:13" x14ac:dyDescent="0.2">
      <c r="A14" s="3" t="s">
        <v>389</v>
      </c>
      <c r="B14" s="3" t="s">
        <v>6</v>
      </c>
      <c r="C14" s="3" t="s">
        <v>394</v>
      </c>
      <c r="D14" s="3" t="s">
        <v>168</v>
      </c>
      <c r="E14" s="3" t="s">
        <v>169</v>
      </c>
      <c r="F14" s="3" t="s">
        <v>397</v>
      </c>
      <c r="G14" s="3" t="s">
        <v>53</v>
      </c>
      <c r="H14" s="3" t="s">
        <v>51</v>
      </c>
      <c r="I14" s="3" t="s">
        <v>398</v>
      </c>
      <c r="J14" s="5">
        <v>2</v>
      </c>
      <c r="K14" s="6">
        <v>0.1</v>
      </c>
      <c r="L14" s="6">
        <v>0.2</v>
      </c>
      <c r="M14" s="3" t="s">
        <v>1</v>
      </c>
    </row>
    <row r="15" spans="1:13" x14ac:dyDescent="0.2">
      <c r="A15" s="3" t="s">
        <v>389</v>
      </c>
      <c r="B15" s="3" t="s">
        <v>6</v>
      </c>
      <c r="C15" s="3" t="s">
        <v>394</v>
      </c>
      <c r="D15" s="3" t="s">
        <v>168</v>
      </c>
      <c r="E15" s="3" t="s">
        <v>169</v>
      </c>
      <c r="F15" s="3" t="s">
        <v>397</v>
      </c>
      <c r="G15" s="3" t="s">
        <v>53</v>
      </c>
      <c r="H15" s="3" t="s">
        <v>51</v>
      </c>
      <c r="I15" s="3" t="s">
        <v>398</v>
      </c>
      <c r="J15" s="5">
        <v>3</v>
      </c>
      <c r="K15" s="6">
        <v>0.1</v>
      </c>
      <c r="L15" s="6">
        <v>0.3</v>
      </c>
      <c r="M15" s="3" t="s">
        <v>1</v>
      </c>
    </row>
    <row r="16" spans="1:13" x14ac:dyDescent="0.2">
      <c r="A16" s="3" t="s">
        <v>389</v>
      </c>
      <c r="B16" s="3" t="s">
        <v>6</v>
      </c>
      <c r="C16" s="3" t="s">
        <v>390</v>
      </c>
      <c r="D16" s="3" t="s">
        <v>168</v>
      </c>
      <c r="E16" s="3" t="s">
        <v>169</v>
      </c>
      <c r="F16" s="3" t="s">
        <v>397</v>
      </c>
      <c r="G16" s="3" t="s">
        <v>53</v>
      </c>
      <c r="H16" s="3" t="s">
        <v>51</v>
      </c>
      <c r="I16" s="3" t="s">
        <v>392</v>
      </c>
      <c r="J16" s="5">
        <v>4</v>
      </c>
      <c r="K16" s="6">
        <v>0.1</v>
      </c>
      <c r="L16" s="6">
        <v>0.4</v>
      </c>
      <c r="M16" s="3" t="s">
        <v>1</v>
      </c>
    </row>
    <row r="17" spans="1:13" x14ac:dyDescent="0.2">
      <c r="A17" s="3" t="s">
        <v>389</v>
      </c>
      <c r="B17" s="3" t="s">
        <v>6</v>
      </c>
      <c r="C17" s="3" t="s">
        <v>390</v>
      </c>
      <c r="D17" s="3" t="s">
        <v>168</v>
      </c>
      <c r="E17" s="3" t="s">
        <v>169</v>
      </c>
      <c r="F17" s="3" t="s">
        <v>397</v>
      </c>
      <c r="G17" s="3" t="s">
        <v>53</v>
      </c>
      <c r="H17" s="3" t="s">
        <v>51</v>
      </c>
      <c r="I17" s="3" t="s">
        <v>392</v>
      </c>
      <c r="J17" s="5">
        <v>7</v>
      </c>
      <c r="K17" s="6">
        <v>0.1</v>
      </c>
      <c r="L17" s="6">
        <v>0.7</v>
      </c>
      <c r="M17" s="3" t="s">
        <v>1</v>
      </c>
    </row>
    <row r="18" spans="1:13" x14ac:dyDescent="0.2">
      <c r="A18" s="3" t="s">
        <v>389</v>
      </c>
      <c r="B18" s="3" t="s">
        <v>6</v>
      </c>
      <c r="C18" s="3" t="s">
        <v>390</v>
      </c>
      <c r="D18" s="3" t="s">
        <v>168</v>
      </c>
      <c r="E18" s="3" t="s">
        <v>169</v>
      </c>
      <c r="F18" s="3" t="s">
        <v>397</v>
      </c>
      <c r="G18" s="3" t="s">
        <v>53</v>
      </c>
      <c r="H18" s="3" t="s">
        <v>51</v>
      </c>
      <c r="I18" s="3" t="s">
        <v>392</v>
      </c>
      <c r="J18" s="5">
        <v>2</v>
      </c>
      <c r="K18" s="6">
        <v>0.1</v>
      </c>
      <c r="L18" s="6">
        <v>0.2</v>
      </c>
      <c r="M18" s="3" t="s">
        <v>1</v>
      </c>
    </row>
    <row r="19" spans="1:13" x14ac:dyDescent="0.2">
      <c r="A19" s="3" t="s">
        <v>389</v>
      </c>
      <c r="B19" s="3" t="s">
        <v>6</v>
      </c>
      <c r="C19" s="3" t="s">
        <v>390</v>
      </c>
      <c r="D19" s="3" t="s">
        <v>168</v>
      </c>
      <c r="E19" s="3" t="s">
        <v>169</v>
      </c>
      <c r="F19" s="3" t="s">
        <v>397</v>
      </c>
      <c r="G19" s="3" t="s">
        <v>53</v>
      </c>
      <c r="H19" s="3" t="s">
        <v>51</v>
      </c>
      <c r="I19" s="3" t="s">
        <v>392</v>
      </c>
      <c r="J19" s="5">
        <v>4</v>
      </c>
      <c r="K19" s="6">
        <v>0.1</v>
      </c>
      <c r="L19" s="6">
        <v>0.4</v>
      </c>
      <c r="M19" s="3" t="s">
        <v>1</v>
      </c>
    </row>
    <row r="20" spans="1:13" x14ac:dyDescent="0.2">
      <c r="A20" s="3" t="s">
        <v>389</v>
      </c>
      <c r="B20" s="3" t="s">
        <v>6</v>
      </c>
      <c r="C20" s="3" t="s">
        <v>390</v>
      </c>
      <c r="D20" s="3" t="s">
        <v>168</v>
      </c>
      <c r="E20" s="3" t="s">
        <v>169</v>
      </c>
      <c r="F20" s="3" t="s">
        <v>397</v>
      </c>
      <c r="G20" s="3" t="s">
        <v>53</v>
      </c>
      <c r="H20" s="3" t="s">
        <v>51</v>
      </c>
      <c r="I20" s="3" t="s">
        <v>392</v>
      </c>
      <c r="J20" s="5">
        <v>1</v>
      </c>
      <c r="K20" s="6">
        <v>0.1</v>
      </c>
      <c r="L20" s="6">
        <v>0.1</v>
      </c>
      <c r="M20" s="3" t="s">
        <v>1</v>
      </c>
    </row>
    <row r="21" spans="1:13" x14ac:dyDescent="0.2">
      <c r="A21" s="3" t="s">
        <v>389</v>
      </c>
      <c r="B21" s="3" t="s">
        <v>6</v>
      </c>
      <c r="C21" s="3" t="s">
        <v>390</v>
      </c>
      <c r="D21" s="3" t="s">
        <v>168</v>
      </c>
      <c r="E21" s="3" t="s">
        <v>169</v>
      </c>
      <c r="F21" s="3" t="s">
        <v>397</v>
      </c>
      <c r="G21" s="3" t="s">
        <v>53</v>
      </c>
      <c r="H21" s="3" t="s">
        <v>51</v>
      </c>
      <c r="I21" s="3" t="s">
        <v>392</v>
      </c>
      <c r="J21" s="5">
        <v>1</v>
      </c>
      <c r="K21" s="6">
        <v>0.1</v>
      </c>
      <c r="L21" s="6">
        <v>0.1</v>
      </c>
      <c r="M21" s="3" t="s">
        <v>1</v>
      </c>
    </row>
    <row r="22" spans="1:13" x14ac:dyDescent="0.2">
      <c r="A22" s="3" t="s">
        <v>389</v>
      </c>
      <c r="B22" s="3" t="s">
        <v>6</v>
      </c>
      <c r="C22" s="3" t="s">
        <v>390</v>
      </c>
      <c r="D22" s="3" t="s">
        <v>168</v>
      </c>
      <c r="E22" s="3" t="s">
        <v>169</v>
      </c>
      <c r="F22" s="3" t="s">
        <v>397</v>
      </c>
      <c r="G22" s="3" t="s">
        <v>53</v>
      </c>
      <c r="H22" s="3" t="s">
        <v>51</v>
      </c>
      <c r="I22" s="3" t="s">
        <v>392</v>
      </c>
      <c r="J22" s="5">
        <v>1</v>
      </c>
      <c r="K22" s="6">
        <v>0.1</v>
      </c>
      <c r="L22" s="6">
        <v>0.1</v>
      </c>
      <c r="M22" s="3" t="s">
        <v>1</v>
      </c>
    </row>
    <row r="23" spans="1:13" x14ac:dyDescent="0.2">
      <c r="A23" s="3" t="s">
        <v>389</v>
      </c>
      <c r="B23" s="3" t="s">
        <v>6</v>
      </c>
      <c r="C23" s="3" t="s">
        <v>390</v>
      </c>
      <c r="D23" s="3" t="s">
        <v>168</v>
      </c>
      <c r="E23" s="3" t="s">
        <v>169</v>
      </c>
      <c r="F23" s="3" t="s">
        <v>397</v>
      </c>
      <c r="G23" s="3" t="s">
        <v>53</v>
      </c>
      <c r="H23" s="3" t="s">
        <v>51</v>
      </c>
      <c r="I23" s="3" t="s">
        <v>392</v>
      </c>
      <c r="J23" s="5">
        <v>1</v>
      </c>
      <c r="K23" s="6">
        <v>0.1</v>
      </c>
      <c r="L23" s="6">
        <v>0.1</v>
      </c>
      <c r="M23" s="3" t="s">
        <v>1</v>
      </c>
    </row>
    <row r="24" spans="1:13" x14ac:dyDescent="0.2">
      <c r="A24" s="3" t="s">
        <v>389</v>
      </c>
      <c r="B24" s="3" t="s">
        <v>6</v>
      </c>
      <c r="C24" s="3" t="s">
        <v>390</v>
      </c>
      <c r="D24" s="3" t="s">
        <v>168</v>
      </c>
      <c r="E24" s="3" t="s">
        <v>169</v>
      </c>
      <c r="F24" s="3" t="s">
        <v>397</v>
      </c>
      <c r="G24" s="3" t="s">
        <v>53</v>
      </c>
      <c r="H24" s="3" t="s">
        <v>51</v>
      </c>
      <c r="I24" s="3" t="s">
        <v>392</v>
      </c>
      <c r="J24" s="5">
        <v>1</v>
      </c>
      <c r="K24" s="6">
        <v>0.1</v>
      </c>
      <c r="L24" s="6">
        <v>0.1</v>
      </c>
      <c r="M24" s="3" t="s">
        <v>1</v>
      </c>
    </row>
    <row r="25" spans="1:13" x14ac:dyDescent="0.2">
      <c r="A25" s="3" t="s">
        <v>389</v>
      </c>
      <c r="B25" s="3" t="s">
        <v>6</v>
      </c>
      <c r="C25" s="3" t="s">
        <v>390</v>
      </c>
      <c r="D25" s="3" t="s">
        <v>168</v>
      </c>
      <c r="E25" s="3" t="s">
        <v>169</v>
      </c>
      <c r="F25" s="3" t="s">
        <v>397</v>
      </c>
      <c r="G25" s="3" t="s">
        <v>53</v>
      </c>
      <c r="H25" s="3" t="s">
        <v>51</v>
      </c>
      <c r="I25" s="3" t="s">
        <v>392</v>
      </c>
      <c r="J25" s="5">
        <v>1</v>
      </c>
      <c r="K25" s="6">
        <v>0.1</v>
      </c>
      <c r="L25" s="6">
        <v>0.1</v>
      </c>
      <c r="M25" s="3" t="s">
        <v>1</v>
      </c>
    </row>
    <row r="26" spans="1:13" x14ac:dyDescent="0.2">
      <c r="A26" s="3" t="s">
        <v>389</v>
      </c>
      <c r="B26" s="3" t="s">
        <v>6</v>
      </c>
      <c r="C26" s="3" t="s">
        <v>390</v>
      </c>
      <c r="D26" s="3" t="s">
        <v>168</v>
      </c>
      <c r="E26" s="3" t="s">
        <v>169</v>
      </c>
      <c r="F26" s="3" t="s">
        <v>397</v>
      </c>
      <c r="G26" s="3" t="s">
        <v>53</v>
      </c>
      <c r="H26" s="3" t="s">
        <v>51</v>
      </c>
      <c r="I26" s="3" t="s">
        <v>392</v>
      </c>
      <c r="J26" s="5">
        <v>1</v>
      </c>
      <c r="K26" s="6">
        <v>0.1</v>
      </c>
      <c r="L26" s="6">
        <v>0.1</v>
      </c>
      <c r="M26" s="3" t="s">
        <v>1</v>
      </c>
    </row>
    <row r="27" spans="1:13" x14ac:dyDescent="0.2">
      <c r="A27" s="3" t="s">
        <v>389</v>
      </c>
      <c r="B27" s="3" t="s">
        <v>6</v>
      </c>
      <c r="C27" s="3" t="s">
        <v>390</v>
      </c>
      <c r="D27" s="3" t="s">
        <v>168</v>
      </c>
      <c r="E27" s="3" t="s">
        <v>169</v>
      </c>
      <c r="F27" s="3" t="s">
        <v>397</v>
      </c>
      <c r="G27" s="3" t="s">
        <v>53</v>
      </c>
      <c r="H27" s="3" t="s">
        <v>51</v>
      </c>
      <c r="I27" s="3" t="s">
        <v>392</v>
      </c>
      <c r="J27" s="5">
        <v>1</v>
      </c>
      <c r="K27" s="6">
        <v>0.1</v>
      </c>
      <c r="L27" s="6">
        <v>0.1</v>
      </c>
      <c r="M27" s="3" t="s">
        <v>1</v>
      </c>
    </row>
    <row r="28" spans="1:13" x14ac:dyDescent="0.2">
      <c r="A28" s="3" t="s">
        <v>389</v>
      </c>
      <c r="B28" s="3" t="s">
        <v>6</v>
      </c>
      <c r="C28" s="3" t="s">
        <v>390</v>
      </c>
      <c r="D28" s="3" t="s">
        <v>168</v>
      </c>
      <c r="E28" s="3" t="s">
        <v>169</v>
      </c>
      <c r="F28" s="3" t="s">
        <v>397</v>
      </c>
      <c r="G28" s="3" t="s">
        <v>53</v>
      </c>
      <c r="H28" s="3" t="s">
        <v>51</v>
      </c>
      <c r="I28" s="3" t="s">
        <v>392</v>
      </c>
      <c r="J28" s="5">
        <v>1</v>
      </c>
      <c r="K28" s="6">
        <v>0.1</v>
      </c>
      <c r="L28" s="6">
        <v>0.1</v>
      </c>
      <c r="M28" s="3" t="s">
        <v>1</v>
      </c>
    </row>
    <row r="29" spans="1:13" x14ac:dyDescent="0.2">
      <c r="A29" s="3" t="s">
        <v>389</v>
      </c>
      <c r="B29" s="3" t="s">
        <v>6</v>
      </c>
      <c r="C29" s="3" t="s">
        <v>390</v>
      </c>
      <c r="D29" s="3" t="s">
        <v>168</v>
      </c>
      <c r="E29" s="3" t="s">
        <v>169</v>
      </c>
      <c r="F29" s="3" t="s">
        <v>397</v>
      </c>
      <c r="G29" s="3" t="s">
        <v>53</v>
      </c>
      <c r="H29" s="3" t="s">
        <v>51</v>
      </c>
      <c r="I29" s="3" t="s">
        <v>392</v>
      </c>
      <c r="J29" s="5">
        <v>1</v>
      </c>
      <c r="K29" s="6">
        <v>0.1</v>
      </c>
      <c r="L29" s="6">
        <v>0.1</v>
      </c>
      <c r="M29" s="3" t="s">
        <v>1</v>
      </c>
    </row>
    <row r="30" spans="1:13" x14ac:dyDescent="0.2">
      <c r="A30" s="3" t="s">
        <v>389</v>
      </c>
      <c r="B30" s="3" t="s">
        <v>6</v>
      </c>
      <c r="C30" s="3" t="s">
        <v>390</v>
      </c>
      <c r="D30" s="3" t="s">
        <v>168</v>
      </c>
      <c r="E30" s="3" t="s">
        <v>169</v>
      </c>
      <c r="F30" s="3" t="s">
        <v>397</v>
      </c>
      <c r="G30" s="3" t="s">
        <v>53</v>
      </c>
      <c r="H30" s="3" t="s">
        <v>51</v>
      </c>
      <c r="I30" s="3" t="s">
        <v>392</v>
      </c>
      <c r="J30" s="5">
        <v>1</v>
      </c>
      <c r="K30" s="6">
        <v>0.1</v>
      </c>
      <c r="L30" s="6">
        <v>0.1</v>
      </c>
      <c r="M30" s="3" t="s">
        <v>1</v>
      </c>
    </row>
    <row r="31" spans="1:13" x14ac:dyDescent="0.2">
      <c r="A31" s="3" t="s">
        <v>389</v>
      </c>
      <c r="B31" s="3" t="s">
        <v>6</v>
      </c>
      <c r="C31" s="3" t="s">
        <v>390</v>
      </c>
      <c r="D31" s="3" t="s">
        <v>168</v>
      </c>
      <c r="E31" s="3" t="s">
        <v>169</v>
      </c>
      <c r="F31" s="3" t="s">
        <v>397</v>
      </c>
      <c r="G31" s="3" t="s">
        <v>53</v>
      </c>
      <c r="H31" s="3" t="s">
        <v>51</v>
      </c>
      <c r="I31" s="3" t="s">
        <v>392</v>
      </c>
      <c r="J31" s="5">
        <v>1</v>
      </c>
      <c r="K31" s="6">
        <v>0.1</v>
      </c>
      <c r="L31" s="6">
        <v>0.1</v>
      </c>
      <c r="M31" s="3" t="s">
        <v>1</v>
      </c>
    </row>
    <row r="32" spans="1:13" x14ac:dyDescent="0.2">
      <c r="A32" s="3" t="s">
        <v>389</v>
      </c>
      <c r="B32" s="3" t="s">
        <v>6</v>
      </c>
      <c r="C32" s="3" t="s">
        <v>394</v>
      </c>
      <c r="D32" s="3" t="s">
        <v>197</v>
      </c>
      <c r="E32" s="3" t="s">
        <v>198</v>
      </c>
      <c r="F32" s="3" t="s">
        <v>399</v>
      </c>
      <c r="G32" s="3" t="s">
        <v>196</v>
      </c>
      <c r="H32" s="3" t="s">
        <v>51</v>
      </c>
      <c r="I32" s="3" t="s">
        <v>396</v>
      </c>
      <c r="J32" s="5">
        <v>2</v>
      </c>
      <c r="K32" s="6">
        <v>0.05</v>
      </c>
      <c r="L32" s="6">
        <v>0.1</v>
      </c>
      <c r="M32" s="3" t="s">
        <v>1</v>
      </c>
    </row>
    <row r="33" spans="1:13" x14ac:dyDescent="0.2">
      <c r="A33" s="3" t="s">
        <v>389</v>
      </c>
      <c r="B33" s="3" t="s">
        <v>6</v>
      </c>
      <c r="C33" s="3" t="s">
        <v>394</v>
      </c>
      <c r="D33" s="3" t="s">
        <v>197</v>
      </c>
      <c r="E33" s="3" t="s">
        <v>198</v>
      </c>
      <c r="F33" s="3" t="s">
        <v>399</v>
      </c>
      <c r="G33" s="3" t="s">
        <v>196</v>
      </c>
      <c r="H33" s="3" t="s">
        <v>51</v>
      </c>
      <c r="I33" s="3" t="s">
        <v>398</v>
      </c>
      <c r="J33" s="5">
        <v>2</v>
      </c>
      <c r="K33" s="6">
        <v>0.1</v>
      </c>
      <c r="L33" s="6">
        <v>0.2</v>
      </c>
      <c r="M33" s="3" t="s">
        <v>1</v>
      </c>
    </row>
    <row r="34" spans="1:13" x14ac:dyDescent="0.2">
      <c r="A34" s="3" t="s">
        <v>389</v>
      </c>
      <c r="B34" s="3" t="s">
        <v>6</v>
      </c>
      <c r="C34" s="3" t="s">
        <v>390</v>
      </c>
      <c r="D34" s="3" t="s">
        <v>197</v>
      </c>
      <c r="E34" s="3" t="s">
        <v>198</v>
      </c>
      <c r="F34" s="3" t="s">
        <v>399</v>
      </c>
      <c r="G34" s="3" t="s">
        <v>196</v>
      </c>
      <c r="H34" s="3" t="s">
        <v>51</v>
      </c>
      <c r="I34" s="3" t="s">
        <v>392</v>
      </c>
      <c r="J34" s="5">
        <v>1</v>
      </c>
      <c r="K34" s="6">
        <v>0.1</v>
      </c>
      <c r="L34" s="6">
        <v>0.1</v>
      </c>
      <c r="M34" s="3" t="s">
        <v>1</v>
      </c>
    </row>
    <row r="35" spans="1:13" x14ac:dyDescent="0.2">
      <c r="A35" s="3" t="s">
        <v>389</v>
      </c>
      <c r="B35" s="3" t="s">
        <v>6</v>
      </c>
      <c r="C35" s="3" t="s">
        <v>390</v>
      </c>
      <c r="D35" s="3" t="s">
        <v>197</v>
      </c>
      <c r="E35" s="3" t="s">
        <v>198</v>
      </c>
      <c r="F35" s="3" t="s">
        <v>399</v>
      </c>
      <c r="G35" s="3" t="s">
        <v>196</v>
      </c>
      <c r="H35" s="3" t="s">
        <v>51</v>
      </c>
      <c r="I35" s="3" t="s">
        <v>392</v>
      </c>
      <c r="J35" s="5">
        <v>1</v>
      </c>
      <c r="K35" s="6">
        <v>0.1</v>
      </c>
      <c r="L35" s="6">
        <v>0.1</v>
      </c>
      <c r="M35" s="3" t="s">
        <v>1</v>
      </c>
    </row>
    <row r="36" spans="1:13" x14ac:dyDescent="0.2">
      <c r="A36" s="3" t="s">
        <v>389</v>
      </c>
      <c r="B36" s="3" t="s">
        <v>6</v>
      </c>
      <c r="C36" s="3" t="s">
        <v>390</v>
      </c>
      <c r="D36" s="3" t="s">
        <v>197</v>
      </c>
      <c r="E36" s="3" t="s">
        <v>198</v>
      </c>
      <c r="F36" s="3" t="s">
        <v>399</v>
      </c>
      <c r="G36" s="3" t="s">
        <v>196</v>
      </c>
      <c r="H36" s="3" t="s">
        <v>51</v>
      </c>
      <c r="I36" s="3" t="s">
        <v>392</v>
      </c>
      <c r="J36" s="5">
        <v>1</v>
      </c>
      <c r="K36" s="6">
        <v>0.1</v>
      </c>
      <c r="L36" s="6">
        <v>0.1</v>
      </c>
      <c r="M36" s="3" t="s">
        <v>1</v>
      </c>
    </row>
    <row r="37" spans="1:13" x14ac:dyDescent="0.2">
      <c r="A37" s="3" t="s">
        <v>389</v>
      </c>
      <c r="B37" s="3" t="s">
        <v>6</v>
      </c>
      <c r="C37" s="3" t="s">
        <v>390</v>
      </c>
      <c r="D37" s="3" t="s">
        <v>197</v>
      </c>
      <c r="E37" s="3" t="s">
        <v>198</v>
      </c>
      <c r="F37" s="3" t="s">
        <v>399</v>
      </c>
      <c r="G37" s="3" t="s">
        <v>196</v>
      </c>
      <c r="H37" s="3" t="s">
        <v>51</v>
      </c>
      <c r="I37" s="3" t="s">
        <v>392</v>
      </c>
      <c r="J37" s="5">
        <v>1</v>
      </c>
      <c r="K37" s="6">
        <v>0.1</v>
      </c>
      <c r="L37" s="6">
        <v>0.1</v>
      </c>
      <c r="M37" s="3" t="s">
        <v>1</v>
      </c>
    </row>
    <row r="38" spans="1:13" x14ac:dyDescent="0.2">
      <c r="A38" s="3" t="s">
        <v>389</v>
      </c>
      <c r="B38" s="3" t="s">
        <v>6</v>
      </c>
      <c r="C38" s="3" t="s">
        <v>394</v>
      </c>
      <c r="D38" s="3" t="s">
        <v>204</v>
      </c>
      <c r="E38" s="3" t="s">
        <v>205</v>
      </c>
      <c r="F38" s="3" t="s">
        <v>400</v>
      </c>
      <c r="G38" s="3" t="s">
        <v>53</v>
      </c>
      <c r="H38" s="3" t="s">
        <v>51</v>
      </c>
      <c r="I38" s="3" t="s">
        <v>396</v>
      </c>
      <c r="J38" s="5">
        <v>39</v>
      </c>
      <c r="K38" s="6">
        <v>0.05</v>
      </c>
      <c r="L38" s="6">
        <v>1.95</v>
      </c>
      <c r="M38" s="3" t="s">
        <v>1</v>
      </c>
    </row>
    <row r="39" spans="1:13" x14ac:dyDescent="0.2">
      <c r="A39" s="3" t="s">
        <v>389</v>
      </c>
      <c r="B39" s="3" t="s">
        <v>6</v>
      </c>
      <c r="C39" s="3" t="s">
        <v>394</v>
      </c>
      <c r="D39" s="3" t="s">
        <v>204</v>
      </c>
      <c r="E39" s="3" t="s">
        <v>205</v>
      </c>
      <c r="F39" s="3" t="s">
        <v>400</v>
      </c>
      <c r="G39" s="3" t="s">
        <v>53</v>
      </c>
      <c r="H39" s="3" t="s">
        <v>51</v>
      </c>
      <c r="I39" s="3" t="s">
        <v>398</v>
      </c>
      <c r="J39" s="5">
        <v>4</v>
      </c>
      <c r="K39" s="6">
        <v>0.1</v>
      </c>
      <c r="L39" s="6">
        <v>0.4</v>
      </c>
      <c r="M39" s="3" t="s">
        <v>1</v>
      </c>
    </row>
    <row r="40" spans="1:13" x14ac:dyDescent="0.2">
      <c r="A40" s="3" t="s">
        <v>389</v>
      </c>
      <c r="B40" s="3" t="s">
        <v>6</v>
      </c>
      <c r="C40" s="3" t="s">
        <v>394</v>
      </c>
      <c r="D40" s="3" t="s">
        <v>204</v>
      </c>
      <c r="E40" s="3" t="s">
        <v>205</v>
      </c>
      <c r="F40" s="3" t="s">
        <v>400</v>
      </c>
      <c r="G40" s="3" t="s">
        <v>53</v>
      </c>
      <c r="H40" s="3" t="s">
        <v>51</v>
      </c>
      <c r="I40" s="3" t="s">
        <v>398</v>
      </c>
      <c r="J40" s="5">
        <v>5</v>
      </c>
      <c r="K40" s="6">
        <v>0.1</v>
      </c>
      <c r="L40" s="6">
        <v>0.5</v>
      </c>
      <c r="M40" s="3" t="s">
        <v>1</v>
      </c>
    </row>
    <row r="41" spans="1:13" x14ac:dyDescent="0.2">
      <c r="A41" s="3" t="s">
        <v>389</v>
      </c>
      <c r="B41" s="3" t="s">
        <v>6</v>
      </c>
      <c r="C41" s="3" t="s">
        <v>394</v>
      </c>
      <c r="D41" s="3" t="s">
        <v>204</v>
      </c>
      <c r="E41" s="3" t="s">
        <v>205</v>
      </c>
      <c r="F41" s="3" t="s">
        <v>400</v>
      </c>
      <c r="G41" s="3" t="s">
        <v>53</v>
      </c>
      <c r="H41" s="3" t="s">
        <v>51</v>
      </c>
      <c r="I41" s="3" t="s">
        <v>398</v>
      </c>
      <c r="J41" s="5">
        <v>5</v>
      </c>
      <c r="K41" s="6">
        <v>0.1</v>
      </c>
      <c r="L41" s="6">
        <v>0.5</v>
      </c>
      <c r="M41" s="3" t="s">
        <v>1</v>
      </c>
    </row>
    <row r="42" spans="1:13" x14ac:dyDescent="0.2">
      <c r="A42" s="3" t="s">
        <v>389</v>
      </c>
      <c r="B42" s="3" t="s">
        <v>6</v>
      </c>
      <c r="C42" s="3" t="s">
        <v>390</v>
      </c>
      <c r="D42" s="3" t="s">
        <v>204</v>
      </c>
      <c r="E42" s="3" t="s">
        <v>205</v>
      </c>
      <c r="F42" s="3" t="s">
        <v>400</v>
      </c>
      <c r="G42" s="3" t="s">
        <v>53</v>
      </c>
      <c r="H42" s="3" t="s">
        <v>51</v>
      </c>
      <c r="I42" s="3" t="s">
        <v>392</v>
      </c>
      <c r="J42" s="5">
        <v>5</v>
      </c>
      <c r="K42" s="6">
        <v>0.1</v>
      </c>
      <c r="L42" s="6">
        <v>0.5</v>
      </c>
      <c r="M42" s="3" t="s">
        <v>1</v>
      </c>
    </row>
    <row r="43" spans="1:13" x14ac:dyDescent="0.2">
      <c r="A43" s="3" t="s">
        <v>389</v>
      </c>
      <c r="B43" s="3" t="s">
        <v>6</v>
      </c>
      <c r="C43" s="3" t="s">
        <v>390</v>
      </c>
      <c r="D43" s="3" t="s">
        <v>204</v>
      </c>
      <c r="E43" s="3" t="s">
        <v>205</v>
      </c>
      <c r="F43" s="3" t="s">
        <v>400</v>
      </c>
      <c r="G43" s="3" t="s">
        <v>53</v>
      </c>
      <c r="H43" s="3" t="s">
        <v>51</v>
      </c>
      <c r="I43" s="3" t="s">
        <v>392</v>
      </c>
      <c r="J43" s="5">
        <v>26</v>
      </c>
      <c r="K43" s="6">
        <v>0.1</v>
      </c>
      <c r="L43" s="6">
        <v>2.6</v>
      </c>
      <c r="M43" s="3" t="s">
        <v>1</v>
      </c>
    </row>
    <row r="44" spans="1:13" x14ac:dyDescent="0.2">
      <c r="A44" s="3" t="s">
        <v>389</v>
      </c>
      <c r="B44" s="3" t="s">
        <v>6</v>
      </c>
      <c r="C44" s="3" t="s">
        <v>390</v>
      </c>
      <c r="D44" s="3" t="s">
        <v>204</v>
      </c>
      <c r="E44" s="3" t="s">
        <v>205</v>
      </c>
      <c r="F44" s="3" t="s">
        <v>400</v>
      </c>
      <c r="G44" s="3" t="s">
        <v>53</v>
      </c>
      <c r="H44" s="3" t="s">
        <v>51</v>
      </c>
      <c r="I44" s="3" t="s">
        <v>392</v>
      </c>
      <c r="J44" s="5">
        <v>3</v>
      </c>
      <c r="K44" s="6">
        <v>0.1</v>
      </c>
      <c r="L44" s="6">
        <v>0.3</v>
      </c>
      <c r="M44" s="3" t="s">
        <v>1</v>
      </c>
    </row>
    <row r="45" spans="1:13" x14ac:dyDescent="0.2">
      <c r="A45" s="3" t="s">
        <v>389</v>
      </c>
      <c r="B45" s="3" t="s">
        <v>6</v>
      </c>
      <c r="C45" s="3" t="s">
        <v>390</v>
      </c>
      <c r="D45" s="3" t="s">
        <v>204</v>
      </c>
      <c r="E45" s="3" t="s">
        <v>205</v>
      </c>
      <c r="F45" s="3" t="s">
        <v>400</v>
      </c>
      <c r="G45" s="3" t="s">
        <v>53</v>
      </c>
      <c r="H45" s="3" t="s">
        <v>51</v>
      </c>
      <c r="I45" s="3" t="s">
        <v>392</v>
      </c>
      <c r="J45" s="5">
        <v>1</v>
      </c>
      <c r="K45" s="6">
        <v>0.1</v>
      </c>
      <c r="L45" s="6">
        <v>0.1</v>
      </c>
      <c r="M45" s="3" t="s">
        <v>1</v>
      </c>
    </row>
    <row r="46" spans="1:13" x14ac:dyDescent="0.2">
      <c r="A46" s="3" t="s">
        <v>389</v>
      </c>
      <c r="B46" s="3" t="s">
        <v>6</v>
      </c>
      <c r="C46" s="3" t="s">
        <v>390</v>
      </c>
      <c r="D46" s="3" t="s">
        <v>204</v>
      </c>
      <c r="E46" s="3" t="s">
        <v>205</v>
      </c>
      <c r="F46" s="3" t="s">
        <v>400</v>
      </c>
      <c r="G46" s="3" t="s">
        <v>53</v>
      </c>
      <c r="H46" s="3" t="s">
        <v>51</v>
      </c>
      <c r="I46" s="3" t="s">
        <v>392</v>
      </c>
      <c r="J46" s="5">
        <v>1</v>
      </c>
      <c r="K46" s="6">
        <v>0.1</v>
      </c>
      <c r="L46" s="6">
        <v>0.1</v>
      </c>
      <c r="M46" s="3" t="s">
        <v>1</v>
      </c>
    </row>
    <row r="47" spans="1:13" x14ac:dyDescent="0.2">
      <c r="A47" s="3" t="s">
        <v>389</v>
      </c>
      <c r="B47" s="3" t="s">
        <v>6</v>
      </c>
      <c r="C47" s="3" t="s">
        <v>390</v>
      </c>
      <c r="D47" s="3" t="s">
        <v>204</v>
      </c>
      <c r="E47" s="3" t="s">
        <v>205</v>
      </c>
      <c r="F47" s="3" t="s">
        <v>400</v>
      </c>
      <c r="G47" s="3" t="s">
        <v>53</v>
      </c>
      <c r="H47" s="3" t="s">
        <v>51</v>
      </c>
      <c r="I47" s="3" t="s">
        <v>392</v>
      </c>
      <c r="J47" s="5">
        <v>1</v>
      </c>
      <c r="K47" s="6">
        <v>0.1</v>
      </c>
      <c r="L47" s="6">
        <v>0.1</v>
      </c>
      <c r="M47" s="3" t="s">
        <v>1</v>
      </c>
    </row>
    <row r="48" spans="1:13" x14ac:dyDescent="0.2">
      <c r="A48" s="3" t="s">
        <v>389</v>
      </c>
      <c r="B48" s="3" t="s">
        <v>6</v>
      </c>
      <c r="C48" s="3" t="s">
        <v>390</v>
      </c>
      <c r="D48" s="3" t="s">
        <v>204</v>
      </c>
      <c r="E48" s="3" t="s">
        <v>205</v>
      </c>
      <c r="F48" s="3" t="s">
        <v>400</v>
      </c>
      <c r="G48" s="3" t="s">
        <v>53</v>
      </c>
      <c r="H48" s="3" t="s">
        <v>51</v>
      </c>
      <c r="I48" s="3" t="s">
        <v>392</v>
      </c>
      <c r="J48" s="5">
        <v>1</v>
      </c>
      <c r="K48" s="6">
        <v>0.1</v>
      </c>
      <c r="L48" s="6">
        <v>0.1</v>
      </c>
      <c r="M48" s="3" t="s">
        <v>1</v>
      </c>
    </row>
    <row r="49" spans="1:13" x14ac:dyDescent="0.2">
      <c r="A49" s="3" t="s">
        <v>389</v>
      </c>
      <c r="B49" s="3" t="s">
        <v>6</v>
      </c>
      <c r="C49" s="3" t="s">
        <v>394</v>
      </c>
      <c r="D49" s="3" t="s">
        <v>208</v>
      </c>
      <c r="E49" s="3" t="s">
        <v>209</v>
      </c>
      <c r="F49" s="3" t="s">
        <v>401</v>
      </c>
      <c r="G49" s="3" t="s">
        <v>53</v>
      </c>
      <c r="H49" s="3" t="s">
        <v>51</v>
      </c>
      <c r="I49" s="3" t="s">
        <v>396</v>
      </c>
      <c r="J49" s="5">
        <v>2</v>
      </c>
      <c r="K49" s="6">
        <v>0.05</v>
      </c>
      <c r="L49" s="6">
        <v>0.1</v>
      </c>
      <c r="M49" s="3" t="s">
        <v>1</v>
      </c>
    </row>
    <row r="50" spans="1:13" x14ac:dyDescent="0.2">
      <c r="A50" s="3" t="s">
        <v>389</v>
      </c>
      <c r="B50" s="3" t="s">
        <v>6</v>
      </c>
      <c r="C50" s="3" t="s">
        <v>394</v>
      </c>
      <c r="D50" s="3" t="s">
        <v>208</v>
      </c>
      <c r="E50" s="3" t="s">
        <v>209</v>
      </c>
      <c r="F50" s="3" t="s">
        <v>401</v>
      </c>
      <c r="G50" s="3" t="s">
        <v>53</v>
      </c>
      <c r="H50" s="3" t="s">
        <v>51</v>
      </c>
      <c r="I50" s="3" t="s">
        <v>398</v>
      </c>
      <c r="J50" s="5">
        <v>1</v>
      </c>
      <c r="K50" s="6">
        <v>0.1</v>
      </c>
      <c r="L50" s="6">
        <v>0.1</v>
      </c>
      <c r="M50" s="3" t="s">
        <v>1</v>
      </c>
    </row>
    <row r="51" spans="1:13" x14ac:dyDescent="0.2">
      <c r="A51" s="3" t="s">
        <v>389</v>
      </c>
      <c r="B51" s="3" t="s">
        <v>6</v>
      </c>
      <c r="C51" s="3" t="s">
        <v>390</v>
      </c>
      <c r="D51" s="3" t="s">
        <v>208</v>
      </c>
      <c r="E51" s="3" t="s">
        <v>209</v>
      </c>
      <c r="F51" s="3" t="s">
        <v>401</v>
      </c>
      <c r="G51" s="3" t="s">
        <v>53</v>
      </c>
      <c r="H51" s="3" t="s">
        <v>51</v>
      </c>
      <c r="I51" s="3" t="s">
        <v>392</v>
      </c>
      <c r="J51" s="5">
        <v>1</v>
      </c>
      <c r="K51" s="6">
        <v>0.1</v>
      </c>
      <c r="L51" s="6">
        <v>0.1</v>
      </c>
      <c r="M51" s="3" t="s">
        <v>1</v>
      </c>
    </row>
    <row r="52" spans="1:13" x14ac:dyDescent="0.2">
      <c r="A52" s="3" t="s">
        <v>389</v>
      </c>
      <c r="B52" s="3" t="s">
        <v>6</v>
      </c>
      <c r="C52" s="3" t="s">
        <v>390</v>
      </c>
      <c r="D52" s="3" t="s">
        <v>208</v>
      </c>
      <c r="E52" s="3" t="s">
        <v>209</v>
      </c>
      <c r="F52" s="3" t="s">
        <v>401</v>
      </c>
      <c r="G52" s="3" t="s">
        <v>53</v>
      </c>
      <c r="H52" s="3" t="s">
        <v>51</v>
      </c>
      <c r="I52" s="3" t="s">
        <v>392</v>
      </c>
      <c r="J52" s="5">
        <v>1</v>
      </c>
      <c r="K52" s="6">
        <v>0.1</v>
      </c>
      <c r="L52" s="6">
        <v>0.1</v>
      </c>
      <c r="M52" s="3" t="s">
        <v>1</v>
      </c>
    </row>
    <row r="53" spans="1:13" x14ac:dyDescent="0.2">
      <c r="A53" s="3" t="s">
        <v>389</v>
      </c>
      <c r="B53" s="3" t="s">
        <v>6</v>
      </c>
      <c r="C53" s="3" t="s">
        <v>390</v>
      </c>
      <c r="D53" s="3" t="s">
        <v>208</v>
      </c>
      <c r="E53" s="3" t="s">
        <v>209</v>
      </c>
      <c r="F53" s="3" t="s">
        <v>401</v>
      </c>
      <c r="G53" s="3" t="s">
        <v>53</v>
      </c>
      <c r="H53" s="3" t="s">
        <v>51</v>
      </c>
      <c r="I53" s="3" t="s">
        <v>392</v>
      </c>
      <c r="J53" s="5">
        <v>1</v>
      </c>
      <c r="K53" s="6">
        <v>0.1</v>
      </c>
      <c r="L53" s="6">
        <v>0.1</v>
      </c>
      <c r="M53" s="3" t="s">
        <v>1</v>
      </c>
    </row>
    <row r="54" spans="1:13" x14ac:dyDescent="0.2">
      <c r="A54" s="3" t="s">
        <v>389</v>
      </c>
      <c r="B54" s="3" t="s">
        <v>6</v>
      </c>
      <c r="C54" s="3" t="s">
        <v>390</v>
      </c>
      <c r="D54" s="3" t="s">
        <v>208</v>
      </c>
      <c r="E54" s="3" t="s">
        <v>209</v>
      </c>
      <c r="F54" s="3" t="s">
        <v>401</v>
      </c>
      <c r="G54" s="3" t="s">
        <v>53</v>
      </c>
      <c r="H54" s="3" t="s">
        <v>51</v>
      </c>
      <c r="I54" s="3" t="s">
        <v>392</v>
      </c>
      <c r="J54" s="5">
        <v>1</v>
      </c>
      <c r="K54" s="6">
        <v>0.1</v>
      </c>
      <c r="L54" s="6">
        <v>0.1</v>
      </c>
      <c r="M54" s="3" t="s">
        <v>1</v>
      </c>
    </row>
    <row r="55" spans="1:13" x14ac:dyDescent="0.2">
      <c r="K55" s="10" t="s">
        <v>336</v>
      </c>
      <c r="L55" s="6">
        <f>SUM(L7:L54)</f>
        <v>12.849999999999994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3"/>
  <sheetViews>
    <sheetView showGridLines="0" zoomScaleNormal="100" workbookViewId="0"/>
  </sheetViews>
  <sheetFormatPr defaultRowHeight="15" x14ac:dyDescent="0.2"/>
  <cols>
    <col min="1" max="1" width="25" customWidth="1"/>
    <col min="2" max="2" width="13" customWidth="1"/>
    <col min="3" max="3" width="7" customWidth="1"/>
    <col min="4" max="4" width="5" customWidth="1"/>
    <col min="5" max="5" width="7" customWidth="1"/>
    <col min="6" max="6" width="9" customWidth="1"/>
    <col min="7" max="7" width="5" customWidth="1"/>
    <col min="8" max="8" width="31" customWidth="1"/>
  </cols>
  <sheetData>
    <row r="1" spans="1:8" x14ac:dyDescent="0.2">
      <c r="A1" s="1" t="s">
        <v>24</v>
      </c>
    </row>
    <row r="2" spans="1:8" x14ac:dyDescent="0.2">
      <c r="A2" s="1" t="s">
        <v>402</v>
      </c>
    </row>
    <row r="3" spans="1:8" x14ac:dyDescent="0.2">
      <c r="A3" s="1" t="s">
        <v>26</v>
      </c>
      <c r="B3" s="1" t="s">
        <v>3</v>
      </c>
    </row>
    <row r="4" spans="1:8" x14ac:dyDescent="0.2">
      <c r="A4" s="1" t="s">
        <v>27</v>
      </c>
      <c r="B4" s="1" t="s">
        <v>5</v>
      </c>
    </row>
    <row r="6" spans="1:8" x14ac:dyDescent="0.2">
      <c r="A6" s="2" t="s">
        <v>403</v>
      </c>
      <c r="B6" s="2" t="s">
        <v>404</v>
      </c>
      <c r="C6" s="2" t="s">
        <v>405</v>
      </c>
      <c r="D6" s="2" t="s">
        <v>1</v>
      </c>
      <c r="E6" s="2" t="s">
        <v>406</v>
      </c>
      <c r="F6" s="2" t="s">
        <v>50</v>
      </c>
      <c r="G6" s="2" t="s">
        <v>1</v>
      </c>
      <c r="H6" s="2" t="s">
        <v>388</v>
      </c>
    </row>
    <row r="7" spans="1:8" x14ac:dyDescent="0.2">
      <c r="A7" s="3" t="s">
        <v>407</v>
      </c>
      <c r="B7" s="3" t="s">
        <v>408</v>
      </c>
      <c r="C7" s="3" t="s">
        <v>409</v>
      </c>
      <c r="E7" s="6">
        <v>943.42</v>
      </c>
      <c r="F7" s="3" t="s">
        <v>23</v>
      </c>
      <c r="H7" s="3" t="s">
        <v>410</v>
      </c>
    </row>
    <row r="8" spans="1:8" x14ac:dyDescent="0.2">
      <c r="A8" s="3" t="s">
        <v>411</v>
      </c>
      <c r="B8" s="3" t="s">
        <v>408</v>
      </c>
      <c r="C8" s="3" t="s">
        <v>412</v>
      </c>
      <c r="E8" s="6">
        <v>1079.3399999999999</v>
      </c>
      <c r="F8" s="3" t="s">
        <v>23</v>
      </c>
      <c r="H8" s="3" t="s">
        <v>413</v>
      </c>
    </row>
    <row r="9" spans="1:8" x14ac:dyDescent="0.2">
      <c r="A9" s="3" t="s">
        <v>414</v>
      </c>
      <c r="B9" s="3" t="s">
        <v>408</v>
      </c>
      <c r="C9" s="3" t="s">
        <v>415</v>
      </c>
      <c r="E9" s="6">
        <v>1178.6400000000001</v>
      </c>
      <c r="F9" s="3" t="s">
        <v>23</v>
      </c>
      <c r="H9" s="3" t="s">
        <v>416</v>
      </c>
    </row>
    <row r="10" spans="1:8" x14ac:dyDescent="0.2">
      <c r="A10" s="3" t="s">
        <v>417</v>
      </c>
      <c r="B10" s="3" t="s">
        <v>408</v>
      </c>
      <c r="C10" s="3" t="s">
        <v>418</v>
      </c>
      <c r="E10" s="6">
        <v>1811.5</v>
      </c>
      <c r="F10" s="3" t="s">
        <v>23</v>
      </c>
      <c r="H10" s="3" t="s">
        <v>419</v>
      </c>
    </row>
    <row r="11" spans="1:8" x14ac:dyDescent="0.2">
      <c r="A11" s="3" t="s">
        <v>420</v>
      </c>
      <c r="B11" s="3" t="s">
        <v>408</v>
      </c>
      <c r="C11" s="3" t="s">
        <v>421</v>
      </c>
      <c r="E11" s="6">
        <v>189</v>
      </c>
      <c r="F11" s="3" t="s">
        <v>23</v>
      </c>
      <c r="H11" s="3" t="s">
        <v>422</v>
      </c>
    </row>
    <row r="12" spans="1:8" x14ac:dyDescent="0.2">
      <c r="A12" s="3" t="s">
        <v>423</v>
      </c>
      <c r="B12" s="3" t="s">
        <v>408</v>
      </c>
      <c r="C12" s="3" t="s">
        <v>421</v>
      </c>
      <c r="E12" s="6">
        <v>777.47</v>
      </c>
      <c r="F12" s="3" t="s">
        <v>23</v>
      </c>
      <c r="H12" s="3" t="s">
        <v>424</v>
      </c>
    </row>
    <row r="13" spans="1:8" x14ac:dyDescent="0.2">
      <c r="A13" s="3" t="s">
        <v>407</v>
      </c>
      <c r="B13" s="3" t="s">
        <v>425</v>
      </c>
      <c r="C13" s="3" t="s">
        <v>421</v>
      </c>
      <c r="E13" s="6">
        <v>-943.42</v>
      </c>
      <c r="F13" s="3" t="s">
        <v>23</v>
      </c>
      <c r="H13" s="3" t="s">
        <v>426</v>
      </c>
    </row>
    <row r="14" spans="1:8" x14ac:dyDescent="0.2">
      <c r="A14" s="3" t="s">
        <v>427</v>
      </c>
      <c r="B14" s="3" t="s">
        <v>408</v>
      </c>
      <c r="C14" s="3" t="s">
        <v>428</v>
      </c>
      <c r="E14" s="6">
        <v>98.13</v>
      </c>
      <c r="F14" s="3" t="s">
        <v>23</v>
      </c>
      <c r="H14" s="3" t="s">
        <v>429</v>
      </c>
    </row>
    <row r="15" spans="1:8" x14ac:dyDescent="0.2">
      <c r="A15" s="3" t="s">
        <v>430</v>
      </c>
      <c r="B15" s="3" t="s">
        <v>408</v>
      </c>
      <c r="C15" s="3" t="s">
        <v>428</v>
      </c>
      <c r="E15" s="6">
        <v>587.17999999999995</v>
      </c>
      <c r="F15" s="3" t="s">
        <v>23</v>
      </c>
      <c r="H15" s="3" t="s">
        <v>431</v>
      </c>
    </row>
    <row r="16" spans="1:8" x14ac:dyDescent="0.2">
      <c r="A16" s="3" t="s">
        <v>411</v>
      </c>
      <c r="B16" s="3" t="s">
        <v>425</v>
      </c>
      <c r="C16" s="3" t="s">
        <v>428</v>
      </c>
      <c r="E16" s="6">
        <v>-1079.3399999999999</v>
      </c>
      <c r="F16" s="3" t="s">
        <v>23</v>
      </c>
      <c r="H16" s="3" t="s">
        <v>432</v>
      </c>
    </row>
    <row r="17" spans="1:8" x14ac:dyDescent="0.2">
      <c r="A17" s="3" t="s">
        <v>420</v>
      </c>
      <c r="B17" s="3" t="s">
        <v>425</v>
      </c>
      <c r="C17" s="3" t="s">
        <v>428</v>
      </c>
      <c r="E17" s="6">
        <v>-189</v>
      </c>
      <c r="F17" s="3" t="s">
        <v>23</v>
      </c>
      <c r="H17" s="3" t="s">
        <v>433</v>
      </c>
    </row>
    <row r="18" spans="1:8" x14ac:dyDescent="0.2">
      <c r="A18" s="3" t="s">
        <v>434</v>
      </c>
      <c r="B18" s="3" t="s">
        <v>408</v>
      </c>
      <c r="C18" s="3" t="s">
        <v>435</v>
      </c>
      <c r="E18" s="6">
        <v>110.75</v>
      </c>
      <c r="F18" s="3" t="s">
        <v>23</v>
      </c>
      <c r="H18" s="3" t="s">
        <v>436</v>
      </c>
    </row>
    <row r="19" spans="1:8" x14ac:dyDescent="0.2">
      <c r="A19" s="3" t="s">
        <v>437</v>
      </c>
      <c r="B19" s="3" t="s">
        <v>408</v>
      </c>
      <c r="C19" s="3" t="s">
        <v>435</v>
      </c>
      <c r="E19" s="6">
        <v>506.34</v>
      </c>
      <c r="F19" s="3" t="s">
        <v>23</v>
      </c>
      <c r="H19" s="3" t="s">
        <v>438</v>
      </c>
    </row>
    <row r="20" spans="1:8" x14ac:dyDescent="0.2">
      <c r="A20" s="3" t="s">
        <v>414</v>
      </c>
      <c r="B20" s="3" t="s">
        <v>425</v>
      </c>
      <c r="C20" s="3" t="s">
        <v>435</v>
      </c>
      <c r="E20" s="6">
        <v>-1178.6400000000001</v>
      </c>
      <c r="F20" s="3" t="s">
        <v>23</v>
      </c>
      <c r="H20" s="3" t="s">
        <v>439</v>
      </c>
    </row>
    <row r="21" spans="1:8" x14ac:dyDescent="0.2">
      <c r="A21" s="3" t="s">
        <v>427</v>
      </c>
      <c r="B21" s="3" t="s">
        <v>425</v>
      </c>
      <c r="C21" s="3" t="s">
        <v>435</v>
      </c>
      <c r="E21" s="6">
        <v>-98.13</v>
      </c>
      <c r="F21" s="3" t="s">
        <v>23</v>
      </c>
      <c r="H21" s="3" t="s">
        <v>440</v>
      </c>
    </row>
    <row r="22" spans="1:8" x14ac:dyDescent="0.2">
      <c r="A22" s="3" t="s">
        <v>441</v>
      </c>
      <c r="B22" s="3" t="s">
        <v>408</v>
      </c>
      <c r="C22" s="3" t="s">
        <v>442</v>
      </c>
      <c r="E22" s="6">
        <v>242</v>
      </c>
      <c r="F22" s="3" t="s">
        <v>23</v>
      </c>
      <c r="H22" s="3" t="s">
        <v>443</v>
      </c>
    </row>
    <row r="23" spans="1:8" x14ac:dyDescent="0.2">
      <c r="A23" s="3" t="s">
        <v>444</v>
      </c>
      <c r="B23" s="3" t="s">
        <v>408</v>
      </c>
      <c r="C23" s="3" t="s">
        <v>442</v>
      </c>
      <c r="E23" s="6">
        <v>808.52</v>
      </c>
      <c r="F23" s="3" t="s">
        <v>23</v>
      </c>
      <c r="H23" s="3" t="s">
        <v>445</v>
      </c>
    </row>
    <row r="24" spans="1:8" x14ac:dyDescent="0.2">
      <c r="A24" s="3" t="s">
        <v>417</v>
      </c>
      <c r="B24" s="3" t="s">
        <v>425</v>
      </c>
      <c r="C24" s="3" t="s">
        <v>442</v>
      </c>
      <c r="E24" s="6">
        <v>-1811.5</v>
      </c>
      <c r="F24" s="3" t="s">
        <v>23</v>
      </c>
      <c r="H24" s="3" t="s">
        <v>446</v>
      </c>
    </row>
    <row r="25" spans="1:8" x14ac:dyDescent="0.2">
      <c r="A25" s="3" t="s">
        <v>434</v>
      </c>
      <c r="B25" s="3" t="s">
        <v>425</v>
      </c>
      <c r="C25" s="3" t="s">
        <v>442</v>
      </c>
      <c r="E25" s="6">
        <v>-110.75</v>
      </c>
      <c r="F25" s="3" t="s">
        <v>23</v>
      </c>
      <c r="H25" s="3" t="s">
        <v>447</v>
      </c>
    </row>
    <row r="26" spans="1:8" x14ac:dyDescent="0.2">
      <c r="A26" s="3" t="s">
        <v>448</v>
      </c>
      <c r="B26" s="3" t="s">
        <v>408</v>
      </c>
      <c r="C26" s="3" t="s">
        <v>449</v>
      </c>
      <c r="E26" s="6">
        <v>273.5</v>
      </c>
      <c r="F26" s="3" t="s">
        <v>23</v>
      </c>
      <c r="H26" s="3" t="s">
        <v>450</v>
      </c>
    </row>
    <row r="27" spans="1:8" x14ac:dyDescent="0.2">
      <c r="A27" s="3" t="s">
        <v>451</v>
      </c>
      <c r="B27" s="3" t="s">
        <v>408</v>
      </c>
      <c r="C27" s="3" t="s">
        <v>449</v>
      </c>
      <c r="E27" s="6">
        <v>1327.9</v>
      </c>
      <c r="F27" s="3" t="s">
        <v>23</v>
      </c>
      <c r="H27" s="3" t="s">
        <v>452</v>
      </c>
    </row>
    <row r="28" spans="1:8" x14ac:dyDescent="0.2">
      <c r="A28" s="3" t="s">
        <v>423</v>
      </c>
      <c r="B28" s="3" t="s">
        <v>425</v>
      </c>
      <c r="C28" s="3" t="s">
        <v>449</v>
      </c>
      <c r="E28" s="6">
        <v>-777.47</v>
      </c>
      <c r="F28" s="3" t="s">
        <v>23</v>
      </c>
      <c r="H28" s="3" t="s">
        <v>453</v>
      </c>
    </row>
    <row r="29" spans="1:8" x14ac:dyDescent="0.2">
      <c r="A29" s="3" t="s">
        <v>441</v>
      </c>
      <c r="B29" s="3" t="s">
        <v>425</v>
      </c>
      <c r="C29" s="3" t="s">
        <v>449</v>
      </c>
      <c r="E29" s="6">
        <v>-242</v>
      </c>
      <c r="F29" s="3" t="s">
        <v>23</v>
      </c>
      <c r="H29" s="3" t="s">
        <v>454</v>
      </c>
    </row>
    <row r="30" spans="1:8" x14ac:dyDescent="0.2">
      <c r="A30" s="3" t="s">
        <v>455</v>
      </c>
      <c r="B30" s="3" t="s">
        <v>408</v>
      </c>
      <c r="C30" s="3" t="s">
        <v>456</v>
      </c>
      <c r="E30" s="6">
        <v>289.25</v>
      </c>
      <c r="F30" s="3" t="s">
        <v>23</v>
      </c>
      <c r="H30" s="3" t="s">
        <v>457</v>
      </c>
    </row>
    <row r="31" spans="1:8" x14ac:dyDescent="0.2">
      <c r="A31" s="3" t="s">
        <v>458</v>
      </c>
      <c r="B31" s="3" t="s">
        <v>408</v>
      </c>
      <c r="C31" s="3" t="s">
        <v>456</v>
      </c>
      <c r="E31" s="6">
        <v>1942.3</v>
      </c>
      <c r="F31" s="3" t="s">
        <v>23</v>
      </c>
      <c r="H31" s="3" t="s">
        <v>459</v>
      </c>
    </row>
    <row r="32" spans="1:8" x14ac:dyDescent="0.2">
      <c r="A32" s="3" t="s">
        <v>430</v>
      </c>
      <c r="B32" s="3" t="s">
        <v>425</v>
      </c>
      <c r="C32" s="3" t="s">
        <v>456</v>
      </c>
      <c r="E32" s="6">
        <v>-587.17999999999995</v>
      </c>
      <c r="F32" s="3" t="s">
        <v>23</v>
      </c>
      <c r="H32" s="3" t="s">
        <v>460</v>
      </c>
    </row>
    <row r="33" spans="1:8" x14ac:dyDescent="0.2">
      <c r="A33" s="3" t="s">
        <v>448</v>
      </c>
      <c r="B33" s="3" t="s">
        <v>425</v>
      </c>
      <c r="C33" s="3" t="s">
        <v>456</v>
      </c>
      <c r="E33" s="6">
        <v>-273.5</v>
      </c>
      <c r="F33" s="3" t="s">
        <v>23</v>
      </c>
      <c r="H33" s="3" t="s">
        <v>461</v>
      </c>
    </row>
    <row r="34" spans="1:8" x14ac:dyDescent="0.2">
      <c r="A34" s="3" t="s">
        <v>462</v>
      </c>
      <c r="B34" s="3" t="s">
        <v>408</v>
      </c>
      <c r="C34" s="3" t="s">
        <v>463</v>
      </c>
      <c r="E34" s="6">
        <v>289.25</v>
      </c>
      <c r="F34" s="3" t="s">
        <v>23</v>
      </c>
      <c r="H34" s="3" t="s">
        <v>464</v>
      </c>
    </row>
    <row r="35" spans="1:8" x14ac:dyDescent="0.2">
      <c r="A35" s="3" t="s">
        <v>465</v>
      </c>
      <c r="B35" s="3" t="s">
        <v>408</v>
      </c>
      <c r="C35" s="3" t="s">
        <v>463</v>
      </c>
      <c r="E35" s="6">
        <v>1277.78</v>
      </c>
      <c r="F35" s="3" t="s">
        <v>23</v>
      </c>
      <c r="H35" s="3" t="s">
        <v>466</v>
      </c>
    </row>
    <row r="36" spans="1:8" x14ac:dyDescent="0.2">
      <c r="A36" s="3" t="s">
        <v>437</v>
      </c>
      <c r="B36" s="3" t="s">
        <v>425</v>
      </c>
      <c r="C36" s="3" t="s">
        <v>463</v>
      </c>
      <c r="E36" s="6">
        <v>-506.34</v>
      </c>
      <c r="F36" s="3" t="s">
        <v>23</v>
      </c>
      <c r="H36" s="3" t="s">
        <v>467</v>
      </c>
    </row>
    <row r="37" spans="1:8" x14ac:dyDescent="0.2">
      <c r="A37" s="3" t="s">
        <v>455</v>
      </c>
      <c r="B37" s="3" t="s">
        <v>425</v>
      </c>
      <c r="C37" s="3" t="s">
        <v>463</v>
      </c>
      <c r="E37" s="6">
        <v>-289.25</v>
      </c>
      <c r="F37" s="3" t="s">
        <v>23</v>
      </c>
      <c r="H37" s="3" t="s">
        <v>468</v>
      </c>
    </row>
    <row r="38" spans="1:8" x14ac:dyDescent="0.2">
      <c r="A38" s="3" t="s">
        <v>469</v>
      </c>
      <c r="B38" s="3" t="s">
        <v>408</v>
      </c>
      <c r="C38" s="3" t="s">
        <v>470</v>
      </c>
      <c r="E38" s="6">
        <v>715.87</v>
      </c>
      <c r="F38" s="3" t="s">
        <v>23</v>
      </c>
      <c r="H38" s="3" t="s">
        <v>471</v>
      </c>
    </row>
    <row r="39" spans="1:8" x14ac:dyDescent="0.2">
      <c r="A39" s="3" t="s">
        <v>444</v>
      </c>
      <c r="B39" s="3" t="s">
        <v>425</v>
      </c>
      <c r="C39" s="3" t="s">
        <v>470</v>
      </c>
      <c r="E39" s="6">
        <v>-808.52</v>
      </c>
      <c r="F39" s="3" t="s">
        <v>23</v>
      </c>
      <c r="H39" s="3" t="s">
        <v>472</v>
      </c>
    </row>
    <row r="40" spans="1:8" x14ac:dyDescent="0.2">
      <c r="A40" s="3" t="s">
        <v>462</v>
      </c>
      <c r="B40" s="3" t="s">
        <v>425</v>
      </c>
      <c r="C40" s="3" t="s">
        <v>470</v>
      </c>
      <c r="E40" s="6">
        <v>-289.25</v>
      </c>
      <c r="F40" s="3" t="s">
        <v>23</v>
      </c>
      <c r="H40" s="3" t="s">
        <v>473</v>
      </c>
    </row>
    <row r="41" spans="1:8" x14ac:dyDescent="0.2">
      <c r="A41" s="3" t="s">
        <v>474</v>
      </c>
      <c r="B41" s="3" t="s">
        <v>408</v>
      </c>
      <c r="C41" s="3" t="s">
        <v>475</v>
      </c>
      <c r="E41" s="6">
        <v>606.11</v>
      </c>
      <c r="F41" s="3" t="s">
        <v>23</v>
      </c>
      <c r="H41" s="3" t="s">
        <v>410</v>
      </c>
    </row>
    <row r="42" spans="1:8" x14ac:dyDescent="0.2">
      <c r="A42" s="3" t="s">
        <v>451</v>
      </c>
      <c r="B42" s="3" t="s">
        <v>425</v>
      </c>
      <c r="C42" s="3" t="s">
        <v>475</v>
      </c>
      <c r="E42" s="6">
        <v>-1327.9</v>
      </c>
      <c r="F42" s="3" t="s">
        <v>23</v>
      </c>
      <c r="H42" s="3" t="s">
        <v>476</v>
      </c>
    </row>
    <row r="43" spans="1:8" x14ac:dyDescent="0.2">
      <c r="A43" s="3" t="s">
        <v>477</v>
      </c>
      <c r="B43" s="3" t="s">
        <v>408</v>
      </c>
      <c r="C43" s="3" t="s">
        <v>478</v>
      </c>
      <c r="E43" s="6">
        <v>706.27</v>
      </c>
      <c r="F43" s="3" t="s">
        <v>23</v>
      </c>
      <c r="H43" s="3" t="s">
        <v>413</v>
      </c>
    </row>
    <row r="44" spans="1:8" x14ac:dyDescent="0.2">
      <c r="A44" s="3" t="s">
        <v>458</v>
      </c>
      <c r="B44" s="3" t="s">
        <v>425</v>
      </c>
      <c r="C44" s="3" t="s">
        <v>478</v>
      </c>
      <c r="E44" s="6">
        <v>-1942.3</v>
      </c>
      <c r="F44" s="3" t="s">
        <v>23</v>
      </c>
      <c r="H44" s="3" t="s">
        <v>479</v>
      </c>
    </row>
    <row r="45" spans="1:8" x14ac:dyDescent="0.2">
      <c r="A45" s="3" t="s">
        <v>480</v>
      </c>
      <c r="B45" s="3" t="s">
        <v>408</v>
      </c>
      <c r="C45" s="3" t="s">
        <v>481</v>
      </c>
      <c r="E45" s="6">
        <v>656.09</v>
      </c>
      <c r="F45" s="3" t="s">
        <v>23</v>
      </c>
      <c r="H45" s="3" t="s">
        <v>416</v>
      </c>
    </row>
    <row r="46" spans="1:8" x14ac:dyDescent="0.2">
      <c r="A46" s="3" t="s">
        <v>465</v>
      </c>
      <c r="B46" s="3" t="s">
        <v>425</v>
      </c>
      <c r="C46" s="3" t="s">
        <v>481</v>
      </c>
      <c r="E46" s="6">
        <v>-1277.78</v>
      </c>
      <c r="F46" s="3" t="s">
        <v>23</v>
      </c>
      <c r="H46" s="3" t="s">
        <v>482</v>
      </c>
    </row>
    <row r="47" spans="1:8" x14ac:dyDescent="0.2">
      <c r="A47" s="3" t="s">
        <v>483</v>
      </c>
      <c r="B47" s="3" t="s">
        <v>408</v>
      </c>
      <c r="C47" s="3" t="s">
        <v>484</v>
      </c>
      <c r="E47" s="6">
        <v>1003.34</v>
      </c>
      <c r="F47" s="3" t="s">
        <v>23</v>
      </c>
      <c r="H47" s="3" t="s">
        <v>419</v>
      </c>
    </row>
    <row r="48" spans="1:8" x14ac:dyDescent="0.2">
      <c r="A48" s="3" t="s">
        <v>469</v>
      </c>
      <c r="B48" s="3" t="s">
        <v>425</v>
      </c>
      <c r="C48" s="3" t="s">
        <v>484</v>
      </c>
      <c r="E48" s="6">
        <v>-715.87</v>
      </c>
      <c r="F48" s="3" t="s">
        <v>23</v>
      </c>
      <c r="H48" s="3" t="s">
        <v>485</v>
      </c>
    </row>
    <row r="49" spans="1:8" x14ac:dyDescent="0.2">
      <c r="A49" s="3" t="s">
        <v>486</v>
      </c>
      <c r="B49" s="3" t="s">
        <v>408</v>
      </c>
      <c r="C49" s="3" t="s">
        <v>487</v>
      </c>
      <c r="E49" s="6">
        <v>889.98</v>
      </c>
      <c r="F49" s="3" t="s">
        <v>23</v>
      </c>
      <c r="H49" s="3" t="s">
        <v>424</v>
      </c>
    </row>
    <row r="50" spans="1:8" x14ac:dyDescent="0.2">
      <c r="A50" s="3" t="s">
        <v>474</v>
      </c>
      <c r="B50" s="3" t="s">
        <v>425</v>
      </c>
      <c r="C50" s="3" t="s">
        <v>487</v>
      </c>
      <c r="E50" s="6">
        <v>-606.11</v>
      </c>
      <c r="F50" s="3" t="s">
        <v>23</v>
      </c>
      <c r="H50" s="3" t="s">
        <v>426</v>
      </c>
    </row>
    <row r="51" spans="1:8" x14ac:dyDescent="0.2">
      <c r="A51" s="3" t="s">
        <v>488</v>
      </c>
      <c r="B51" s="3" t="s">
        <v>408</v>
      </c>
      <c r="C51" s="3" t="s">
        <v>489</v>
      </c>
      <c r="E51" s="6">
        <v>408.03</v>
      </c>
      <c r="F51" s="3" t="s">
        <v>23</v>
      </c>
      <c r="H51" s="3" t="s">
        <v>431</v>
      </c>
    </row>
    <row r="52" spans="1:8" x14ac:dyDescent="0.2">
      <c r="A52" s="3" t="s">
        <v>477</v>
      </c>
      <c r="B52" s="3" t="s">
        <v>425</v>
      </c>
      <c r="C52" s="3" t="s">
        <v>489</v>
      </c>
      <c r="E52" s="6">
        <v>-706.27</v>
      </c>
      <c r="F52" s="3" t="s">
        <v>23</v>
      </c>
      <c r="H52" s="3" t="s">
        <v>432</v>
      </c>
    </row>
    <row r="53" spans="1:8" x14ac:dyDescent="0.2">
      <c r="A53" s="3" t="s">
        <v>490</v>
      </c>
      <c r="B53" s="3" t="s">
        <v>408</v>
      </c>
      <c r="C53" s="3" t="s">
        <v>491</v>
      </c>
      <c r="E53" s="6">
        <v>475.41</v>
      </c>
      <c r="F53" s="3" t="s">
        <v>23</v>
      </c>
      <c r="H53" s="3" t="s">
        <v>438</v>
      </c>
    </row>
    <row r="54" spans="1:8" x14ac:dyDescent="0.2">
      <c r="A54" s="3" t="s">
        <v>480</v>
      </c>
      <c r="B54" s="3" t="s">
        <v>425</v>
      </c>
      <c r="C54" s="3" t="s">
        <v>491</v>
      </c>
      <c r="E54" s="6">
        <v>-656.09</v>
      </c>
      <c r="F54" s="3" t="s">
        <v>23</v>
      </c>
      <c r="H54" s="3" t="s">
        <v>439</v>
      </c>
    </row>
    <row r="55" spans="1:8" x14ac:dyDescent="0.2">
      <c r="A55" s="3" t="s">
        <v>492</v>
      </c>
      <c r="B55" s="3" t="s">
        <v>408</v>
      </c>
      <c r="C55" s="3" t="s">
        <v>493</v>
      </c>
      <c r="E55" s="6">
        <v>7.97</v>
      </c>
      <c r="F55" s="3" t="s">
        <v>23</v>
      </c>
      <c r="H55" s="3" t="s">
        <v>443</v>
      </c>
    </row>
    <row r="56" spans="1:8" x14ac:dyDescent="0.2">
      <c r="A56" s="3" t="s">
        <v>494</v>
      </c>
      <c r="B56" s="3" t="s">
        <v>408</v>
      </c>
      <c r="C56" s="3" t="s">
        <v>493</v>
      </c>
      <c r="E56" s="6">
        <v>366.15</v>
      </c>
      <c r="F56" s="3" t="s">
        <v>23</v>
      </c>
      <c r="H56" s="3" t="s">
        <v>445</v>
      </c>
    </row>
    <row r="57" spans="1:8" x14ac:dyDescent="0.2">
      <c r="A57" s="3" t="s">
        <v>483</v>
      </c>
      <c r="B57" s="3" t="s">
        <v>425</v>
      </c>
      <c r="C57" s="3" t="s">
        <v>493</v>
      </c>
      <c r="E57" s="6">
        <v>-1003.34</v>
      </c>
      <c r="F57" s="3" t="s">
        <v>23</v>
      </c>
      <c r="H57" s="3" t="s">
        <v>446</v>
      </c>
    </row>
    <row r="58" spans="1:8" x14ac:dyDescent="0.2">
      <c r="A58" s="3" t="s">
        <v>495</v>
      </c>
      <c r="B58" s="3" t="s">
        <v>408</v>
      </c>
      <c r="C58" s="3" t="s">
        <v>496</v>
      </c>
      <c r="E58" s="6">
        <v>7.97</v>
      </c>
      <c r="F58" s="3" t="s">
        <v>23</v>
      </c>
      <c r="H58" s="3" t="s">
        <v>450</v>
      </c>
    </row>
    <row r="59" spans="1:8" x14ac:dyDescent="0.2">
      <c r="A59" s="3" t="s">
        <v>497</v>
      </c>
      <c r="B59" s="3" t="s">
        <v>408</v>
      </c>
      <c r="C59" s="3" t="s">
        <v>496</v>
      </c>
      <c r="E59" s="6">
        <v>367.54</v>
      </c>
      <c r="F59" s="3" t="s">
        <v>23</v>
      </c>
      <c r="H59" s="3" t="s">
        <v>452</v>
      </c>
    </row>
    <row r="60" spans="1:8" x14ac:dyDescent="0.2">
      <c r="A60" s="3" t="s">
        <v>486</v>
      </c>
      <c r="B60" s="3" t="s">
        <v>425</v>
      </c>
      <c r="C60" s="3" t="s">
        <v>496</v>
      </c>
      <c r="E60" s="6">
        <v>-889.98</v>
      </c>
      <c r="F60" s="3" t="s">
        <v>23</v>
      </c>
      <c r="H60" s="3" t="s">
        <v>453</v>
      </c>
    </row>
    <row r="61" spans="1:8" x14ac:dyDescent="0.2">
      <c r="A61" s="3" t="s">
        <v>492</v>
      </c>
      <c r="B61" s="3" t="s">
        <v>425</v>
      </c>
      <c r="C61" s="3" t="s">
        <v>496</v>
      </c>
      <c r="E61" s="6">
        <v>-7.97</v>
      </c>
      <c r="F61" s="3" t="s">
        <v>23</v>
      </c>
      <c r="H61" s="3" t="s">
        <v>454</v>
      </c>
    </row>
    <row r="62" spans="1:8" x14ac:dyDescent="0.2">
      <c r="A62" s="3" t="s">
        <v>498</v>
      </c>
      <c r="B62" s="3" t="s">
        <v>408</v>
      </c>
      <c r="C62" s="3" t="s">
        <v>499</v>
      </c>
      <c r="E62" s="6">
        <v>7.97</v>
      </c>
      <c r="F62" s="3" t="s">
        <v>23</v>
      </c>
      <c r="H62" s="3" t="s">
        <v>500</v>
      </c>
    </row>
    <row r="63" spans="1:8" x14ac:dyDescent="0.2">
      <c r="A63" s="3" t="s">
        <v>501</v>
      </c>
      <c r="B63" s="3" t="s">
        <v>408</v>
      </c>
      <c r="C63" s="3" t="s">
        <v>499</v>
      </c>
      <c r="E63" s="6">
        <v>264.08999999999997</v>
      </c>
      <c r="F63" s="3" t="s">
        <v>23</v>
      </c>
      <c r="H63" s="3" t="s">
        <v>459</v>
      </c>
    </row>
    <row r="64" spans="1:8" x14ac:dyDescent="0.2">
      <c r="A64" s="3" t="s">
        <v>488</v>
      </c>
      <c r="B64" s="3" t="s">
        <v>425</v>
      </c>
      <c r="C64" s="3" t="s">
        <v>499</v>
      </c>
      <c r="E64" s="6">
        <v>-408.03</v>
      </c>
      <c r="F64" s="3" t="s">
        <v>23</v>
      </c>
      <c r="H64" s="3" t="s">
        <v>460</v>
      </c>
    </row>
    <row r="65" spans="1:8" x14ac:dyDescent="0.2">
      <c r="A65" s="3" t="s">
        <v>495</v>
      </c>
      <c r="B65" s="3" t="s">
        <v>425</v>
      </c>
      <c r="C65" s="3" t="s">
        <v>499</v>
      </c>
      <c r="E65" s="6">
        <v>-7.97</v>
      </c>
      <c r="F65" s="3" t="s">
        <v>23</v>
      </c>
      <c r="H65" s="3" t="s">
        <v>461</v>
      </c>
    </row>
    <row r="66" spans="1:8" x14ac:dyDescent="0.2">
      <c r="A66" s="3" t="s">
        <v>498</v>
      </c>
      <c r="B66" s="3" t="s">
        <v>425</v>
      </c>
      <c r="C66" s="3" t="s">
        <v>499</v>
      </c>
      <c r="E66" s="6">
        <v>-7.97</v>
      </c>
      <c r="F66" s="3" t="s">
        <v>23</v>
      </c>
      <c r="H66" s="3" t="s">
        <v>502</v>
      </c>
    </row>
    <row r="67" spans="1:8" x14ac:dyDescent="0.2">
      <c r="A67" s="3" t="s">
        <v>503</v>
      </c>
      <c r="B67" s="3" t="s">
        <v>408</v>
      </c>
      <c r="C67" s="3" t="s">
        <v>504</v>
      </c>
      <c r="E67" s="6">
        <v>7.97</v>
      </c>
      <c r="F67" s="3" t="s">
        <v>23</v>
      </c>
      <c r="H67" s="3" t="s">
        <v>505</v>
      </c>
    </row>
    <row r="68" spans="1:8" x14ac:dyDescent="0.2">
      <c r="A68" s="3" t="s">
        <v>506</v>
      </c>
      <c r="B68" s="3" t="s">
        <v>408</v>
      </c>
      <c r="C68" s="3" t="s">
        <v>504</v>
      </c>
      <c r="E68" s="6">
        <v>342.77</v>
      </c>
      <c r="F68" s="3" t="s">
        <v>23</v>
      </c>
      <c r="H68" s="3" t="s">
        <v>466</v>
      </c>
    </row>
    <row r="69" spans="1:8" x14ac:dyDescent="0.2">
      <c r="A69" s="3" t="s">
        <v>490</v>
      </c>
      <c r="B69" s="3" t="s">
        <v>425</v>
      </c>
      <c r="C69" s="3" t="s">
        <v>504</v>
      </c>
      <c r="E69" s="6">
        <v>-475.41</v>
      </c>
      <c r="F69" s="3" t="s">
        <v>23</v>
      </c>
      <c r="H69" s="3" t="s">
        <v>467</v>
      </c>
    </row>
    <row r="70" spans="1:8" x14ac:dyDescent="0.2">
      <c r="A70" s="3" t="s">
        <v>503</v>
      </c>
      <c r="B70" s="3" t="s">
        <v>425</v>
      </c>
      <c r="C70" s="3" t="s">
        <v>504</v>
      </c>
      <c r="E70" s="6">
        <v>-7.97</v>
      </c>
      <c r="F70" s="3" t="s">
        <v>23</v>
      </c>
      <c r="H70" s="3" t="s">
        <v>507</v>
      </c>
    </row>
    <row r="71" spans="1:8" x14ac:dyDescent="0.2">
      <c r="A71" s="3" t="s">
        <v>508</v>
      </c>
      <c r="B71" s="3" t="s">
        <v>408</v>
      </c>
      <c r="C71" s="3" t="s">
        <v>509</v>
      </c>
      <c r="E71" s="6">
        <v>7.97</v>
      </c>
      <c r="F71" s="3" t="s">
        <v>23</v>
      </c>
      <c r="H71" s="3" t="s">
        <v>510</v>
      </c>
    </row>
    <row r="72" spans="1:8" x14ac:dyDescent="0.2">
      <c r="A72" s="3" t="s">
        <v>511</v>
      </c>
      <c r="B72" s="3" t="s">
        <v>408</v>
      </c>
      <c r="C72" s="3" t="s">
        <v>509</v>
      </c>
      <c r="E72" s="6">
        <v>348.66</v>
      </c>
      <c r="F72" s="3" t="s">
        <v>23</v>
      </c>
      <c r="H72" s="3" t="s">
        <v>471</v>
      </c>
    </row>
    <row r="73" spans="1:8" x14ac:dyDescent="0.2">
      <c r="A73" s="3" t="s">
        <v>494</v>
      </c>
      <c r="B73" s="3" t="s">
        <v>425</v>
      </c>
      <c r="C73" s="3" t="s">
        <v>509</v>
      </c>
      <c r="E73" s="6">
        <v>-366.15</v>
      </c>
      <c r="F73" s="3" t="s">
        <v>23</v>
      </c>
      <c r="H73" s="3" t="s">
        <v>472</v>
      </c>
    </row>
    <row r="74" spans="1:8" x14ac:dyDescent="0.2">
      <c r="A74" s="3" t="s">
        <v>512</v>
      </c>
      <c r="B74" s="3" t="s">
        <v>408</v>
      </c>
      <c r="C74" s="3" t="s">
        <v>513</v>
      </c>
      <c r="E74" s="6">
        <v>322.79000000000002</v>
      </c>
      <c r="F74" s="3" t="s">
        <v>23</v>
      </c>
      <c r="H74" s="3" t="s">
        <v>410</v>
      </c>
    </row>
    <row r="75" spans="1:8" x14ac:dyDescent="0.2">
      <c r="A75" s="3" t="s">
        <v>497</v>
      </c>
      <c r="B75" s="3" t="s">
        <v>425</v>
      </c>
      <c r="C75" s="3" t="s">
        <v>513</v>
      </c>
      <c r="E75" s="6">
        <v>-367.54</v>
      </c>
      <c r="F75" s="3" t="s">
        <v>23</v>
      </c>
      <c r="H75" s="3" t="s">
        <v>476</v>
      </c>
    </row>
    <row r="76" spans="1:8" x14ac:dyDescent="0.2">
      <c r="A76" s="3" t="s">
        <v>508</v>
      </c>
      <c r="B76" s="3" t="s">
        <v>425</v>
      </c>
      <c r="C76" s="3" t="s">
        <v>513</v>
      </c>
      <c r="E76" s="6">
        <v>-7.97</v>
      </c>
      <c r="F76" s="3" t="s">
        <v>23</v>
      </c>
      <c r="H76" s="3" t="s">
        <v>514</v>
      </c>
    </row>
    <row r="77" spans="1:8" x14ac:dyDescent="0.2">
      <c r="A77" s="3" t="s">
        <v>515</v>
      </c>
      <c r="B77" s="3" t="s">
        <v>408</v>
      </c>
      <c r="C77" s="3" t="s">
        <v>516</v>
      </c>
      <c r="E77" s="6">
        <v>277.27</v>
      </c>
      <c r="F77" s="3" t="s">
        <v>23</v>
      </c>
      <c r="H77" s="3" t="s">
        <v>413</v>
      </c>
    </row>
    <row r="78" spans="1:8" x14ac:dyDescent="0.2">
      <c r="A78" s="3" t="s">
        <v>501</v>
      </c>
      <c r="B78" s="3" t="s">
        <v>425</v>
      </c>
      <c r="C78" s="3" t="s">
        <v>516</v>
      </c>
      <c r="E78" s="6">
        <v>-264.08999999999997</v>
      </c>
      <c r="F78" s="3" t="s">
        <v>23</v>
      </c>
      <c r="H78" s="3" t="s">
        <v>479</v>
      </c>
    </row>
    <row r="79" spans="1:8" x14ac:dyDescent="0.2">
      <c r="A79" s="3" t="s">
        <v>517</v>
      </c>
      <c r="B79" s="3" t="s">
        <v>408</v>
      </c>
      <c r="C79" s="3" t="s">
        <v>518</v>
      </c>
      <c r="E79" s="6">
        <v>456.99</v>
      </c>
      <c r="F79" s="3" t="s">
        <v>23</v>
      </c>
      <c r="H79" s="3" t="s">
        <v>416</v>
      </c>
    </row>
    <row r="80" spans="1:8" x14ac:dyDescent="0.2">
      <c r="A80" s="3" t="s">
        <v>506</v>
      </c>
      <c r="B80" s="3" t="s">
        <v>425</v>
      </c>
      <c r="C80" s="3" t="s">
        <v>518</v>
      </c>
      <c r="E80" s="6">
        <v>-342.77</v>
      </c>
      <c r="F80" s="3" t="s">
        <v>23</v>
      </c>
      <c r="H80" s="3" t="s">
        <v>482</v>
      </c>
    </row>
    <row r="81" spans="1:8" x14ac:dyDescent="0.2">
      <c r="A81" s="3" t="s">
        <v>519</v>
      </c>
      <c r="B81" s="3" t="s">
        <v>408</v>
      </c>
      <c r="C81" s="3" t="s">
        <v>520</v>
      </c>
      <c r="E81" s="6">
        <v>589.61</v>
      </c>
      <c r="F81" s="3" t="s">
        <v>23</v>
      </c>
      <c r="H81" s="3" t="s">
        <v>419</v>
      </c>
    </row>
    <row r="82" spans="1:8" x14ac:dyDescent="0.2">
      <c r="A82" s="3" t="s">
        <v>511</v>
      </c>
      <c r="B82" s="3" t="s">
        <v>425</v>
      </c>
      <c r="C82" s="3" t="s">
        <v>520</v>
      </c>
      <c r="E82" s="6">
        <v>-348.66</v>
      </c>
      <c r="F82" s="3" t="s">
        <v>23</v>
      </c>
      <c r="H82" s="3" t="s">
        <v>485</v>
      </c>
    </row>
    <row r="83" spans="1:8" x14ac:dyDescent="0.2">
      <c r="A83" s="3" t="s">
        <v>521</v>
      </c>
      <c r="B83" s="3" t="s">
        <v>408</v>
      </c>
      <c r="C83" s="3" t="s">
        <v>522</v>
      </c>
      <c r="E83" s="6">
        <v>216.79</v>
      </c>
      <c r="F83" s="3" t="s">
        <v>23</v>
      </c>
      <c r="H83" s="3" t="s">
        <v>424</v>
      </c>
    </row>
    <row r="84" spans="1:8" x14ac:dyDescent="0.2">
      <c r="A84" s="3" t="s">
        <v>512</v>
      </c>
      <c r="B84" s="3" t="s">
        <v>425</v>
      </c>
      <c r="C84" s="3" t="s">
        <v>522</v>
      </c>
      <c r="E84" s="6">
        <v>-322.79000000000002</v>
      </c>
      <c r="F84" s="3" t="s">
        <v>23</v>
      </c>
      <c r="H84" s="3" t="s">
        <v>426</v>
      </c>
    </row>
    <row r="85" spans="1:8" x14ac:dyDescent="0.2">
      <c r="A85" s="3" t="s">
        <v>523</v>
      </c>
      <c r="B85" s="3" t="s">
        <v>408</v>
      </c>
      <c r="C85" s="3" t="s">
        <v>524</v>
      </c>
      <c r="E85" s="6">
        <v>17.97</v>
      </c>
      <c r="F85" s="3" t="s">
        <v>23</v>
      </c>
      <c r="H85" s="3" t="s">
        <v>429</v>
      </c>
    </row>
    <row r="86" spans="1:8" x14ac:dyDescent="0.2">
      <c r="A86" s="3" t="s">
        <v>525</v>
      </c>
      <c r="B86" s="3" t="s">
        <v>408</v>
      </c>
      <c r="C86" s="3" t="s">
        <v>524</v>
      </c>
      <c r="E86" s="6">
        <v>161.71</v>
      </c>
      <c r="F86" s="3" t="s">
        <v>23</v>
      </c>
      <c r="H86" s="3" t="s">
        <v>431</v>
      </c>
    </row>
    <row r="87" spans="1:8" x14ac:dyDescent="0.2">
      <c r="A87" s="3" t="s">
        <v>515</v>
      </c>
      <c r="B87" s="3" t="s">
        <v>425</v>
      </c>
      <c r="C87" s="3" t="s">
        <v>524</v>
      </c>
      <c r="E87" s="6">
        <v>-277.27</v>
      </c>
      <c r="F87" s="3" t="s">
        <v>23</v>
      </c>
      <c r="H87" s="3" t="s">
        <v>432</v>
      </c>
    </row>
    <row r="88" spans="1:8" x14ac:dyDescent="0.2">
      <c r="A88" s="3" t="s">
        <v>526</v>
      </c>
      <c r="B88" s="3" t="s">
        <v>408</v>
      </c>
      <c r="C88" s="3" t="s">
        <v>527</v>
      </c>
      <c r="E88" s="6">
        <v>192.74</v>
      </c>
      <c r="F88" s="3" t="s">
        <v>23</v>
      </c>
      <c r="H88" s="3" t="s">
        <v>438</v>
      </c>
    </row>
    <row r="89" spans="1:8" x14ac:dyDescent="0.2">
      <c r="A89" s="3" t="s">
        <v>517</v>
      </c>
      <c r="B89" s="3" t="s">
        <v>425</v>
      </c>
      <c r="C89" s="3" t="s">
        <v>527</v>
      </c>
      <c r="E89" s="6">
        <v>-456.99</v>
      </c>
      <c r="F89" s="3" t="s">
        <v>23</v>
      </c>
      <c r="H89" s="3" t="s">
        <v>439</v>
      </c>
    </row>
    <row r="90" spans="1:8" x14ac:dyDescent="0.2">
      <c r="A90" s="3" t="s">
        <v>523</v>
      </c>
      <c r="B90" s="3" t="s">
        <v>425</v>
      </c>
      <c r="C90" s="3" t="s">
        <v>527</v>
      </c>
      <c r="E90" s="6">
        <v>-17.97</v>
      </c>
      <c r="F90" s="3" t="s">
        <v>23</v>
      </c>
      <c r="H90" s="3" t="s">
        <v>440</v>
      </c>
    </row>
    <row r="91" spans="1:8" x14ac:dyDescent="0.2">
      <c r="A91" s="3" t="s">
        <v>528</v>
      </c>
      <c r="B91" s="3" t="s">
        <v>408</v>
      </c>
      <c r="C91" s="3" t="s">
        <v>529</v>
      </c>
      <c r="E91" s="6">
        <v>154.34</v>
      </c>
      <c r="F91" s="3" t="s">
        <v>23</v>
      </c>
      <c r="H91" s="3" t="s">
        <v>445</v>
      </c>
    </row>
    <row r="92" spans="1:8" x14ac:dyDescent="0.2">
      <c r="A92" s="3" t="s">
        <v>519</v>
      </c>
      <c r="B92" s="3" t="s">
        <v>425</v>
      </c>
      <c r="C92" s="3" t="s">
        <v>529</v>
      </c>
      <c r="E92" s="6">
        <v>-589.61</v>
      </c>
      <c r="F92" s="3" t="s">
        <v>23</v>
      </c>
      <c r="H92" s="3" t="s">
        <v>446</v>
      </c>
    </row>
    <row r="93" spans="1:8" x14ac:dyDescent="0.2">
      <c r="A93" s="3" t="s">
        <v>530</v>
      </c>
      <c r="B93" s="3" t="s">
        <v>408</v>
      </c>
      <c r="C93" s="3" t="s">
        <v>531</v>
      </c>
      <c r="E93" s="6">
        <v>456.97</v>
      </c>
      <c r="F93" s="3" t="s">
        <v>23</v>
      </c>
      <c r="H93" s="3" t="s">
        <v>452</v>
      </c>
    </row>
    <row r="94" spans="1:8" x14ac:dyDescent="0.2">
      <c r="A94" s="3" t="s">
        <v>521</v>
      </c>
      <c r="B94" s="3" t="s">
        <v>425</v>
      </c>
      <c r="C94" s="3" t="s">
        <v>531</v>
      </c>
      <c r="E94" s="6">
        <v>-216.79</v>
      </c>
      <c r="F94" s="3" t="s">
        <v>23</v>
      </c>
      <c r="H94" s="3" t="s">
        <v>453</v>
      </c>
    </row>
    <row r="95" spans="1:8" x14ac:dyDescent="0.2">
      <c r="A95" s="3" t="s">
        <v>532</v>
      </c>
      <c r="B95" s="3" t="s">
        <v>408</v>
      </c>
      <c r="C95" s="3" t="s">
        <v>533</v>
      </c>
      <c r="E95" s="6">
        <v>230.72</v>
      </c>
      <c r="F95" s="3" t="s">
        <v>23</v>
      </c>
      <c r="H95" s="3" t="s">
        <v>459</v>
      </c>
    </row>
    <row r="96" spans="1:8" x14ac:dyDescent="0.2">
      <c r="A96" s="3" t="s">
        <v>525</v>
      </c>
      <c r="B96" s="3" t="s">
        <v>425</v>
      </c>
      <c r="C96" s="3" t="s">
        <v>533</v>
      </c>
      <c r="E96" s="6">
        <v>-161.71</v>
      </c>
      <c r="F96" s="3" t="s">
        <v>23</v>
      </c>
      <c r="H96" s="3" t="s">
        <v>460</v>
      </c>
    </row>
    <row r="97" spans="1:8" x14ac:dyDescent="0.2">
      <c r="A97" s="3" t="s">
        <v>534</v>
      </c>
      <c r="B97" s="3" t="s">
        <v>408</v>
      </c>
      <c r="C97" s="3" t="s">
        <v>535</v>
      </c>
      <c r="E97" s="6">
        <v>558.91</v>
      </c>
      <c r="F97" s="3" t="s">
        <v>23</v>
      </c>
      <c r="H97" s="3" t="s">
        <v>466</v>
      </c>
    </row>
    <row r="98" spans="1:8" x14ac:dyDescent="0.2">
      <c r="A98" s="3" t="s">
        <v>526</v>
      </c>
      <c r="B98" s="3" t="s">
        <v>425</v>
      </c>
      <c r="C98" s="3" t="s">
        <v>535</v>
      </c>
      <c r="E98" s="6">
        <v>-192.74</v>
      </c>
      <c r="F98" s="3" t="s">
        <v>23</v>
      </c>
      <c r="H98" s="3" t="s">
        <v>467</v>
      </c>
    </row>
    <row r="99" spans="1:8" x14ac:dyDescent="0.2">
      <c r="A99" s="3" t="s">
        <v>536</v>
      </c>
      <c r="B99" s="3" t="s">
        <v>408</v>
      </c>
      <c r="C99" s="3" t="s">
        <v>537</v>
      </c>
      <c r="E99" s="6">
        <v>699.19</v>
      </c>
      <c r="F99" s="3" t="s">
        <v>23</v>
      </c>
      <c r="H99" s="3" t="s">
        <v>471</v>
      </c>
    </row>
    <row r="100" spans="1:8" x14ac:dyDescent="0.2">
      <c r="A100" s="3" t="s">
        <v>528</v>
      </c>
      <c r="B100" s="3" t="s">
        <v>425</v>
      </c>
      <c r="C100" s="3" t="s">
        <v>537</v>
      </c>
      <c r="E100" s="6">
        <v>-154.34</v>
      </c>
      <c r="F100" s="3" t="s">
        <v>23</v>
      </c>
      <c r="H100" s="3" t="s">
        <v>472</v>
      </c>
    </row>
    <row r="101" spans="1:8" x14ac:dyDescent="0.2">
      <c r="A101" s="3" t="s">
        <v>538</v>
      </c>
      <c r="B101" s="3" t="s">
        <v>408</v>
      </c>
      <c r="C101" s="3" t="s">
        <v>539</v>
      </c>
      <c r="E101" s="6">
        <v>246.47</v>
      </c>
      <c r="F101" s="3" t="s">
        <v>23</v>
      </c>
      <c r="H101" s="3" t="s">
        <v>410</v>
      </c>
    </row>
    <row r="102" spans="1:8" x14ac:dyDescent="0.2">
      <c r="A102" s="3" t="s">
        <v>530</v>
      </c>
      <c r="B102" s="3" t="s">
        <v>425</v>
      </c>
      <c r="C102" s="3" t="s">
        <v>539</v>
      </c>
      <c r="E102" s="6">
        <v>-456.97</v>
      </c>
      <c r="F102" s="3" t="s">
        <v>23</v>
      </c>
      <c r="H102" s="3" t="s">
        <v>476</v>
      </c>
    </row>
    <row r="103" spans="1:8" x14ac:dyDescent="0.2">
      <c r="A103" s="3" t="s">
        <v>540</v>
      </c>
      <c r="B103" s="3" t="s">
        <v>408</v>
      </c>
      <c r="C103" s="3" t="s">
        <v>541</v>
      </c>
      <c r="E103" s="6">
        <v>223.32</v>
      </c>
      <c r="F103" s="3" t="s">
        <v>23</v>
      </c>
      <c r="H103" s="3" t="s">
        <v>413</v>
      </c>
    </row>
    <row r="104" spans="1:8" x14ac:dyDescent="0.2">
      <c r="A104" s="3" t="s">
        <v>532</v>
      </c>
      <c r="B104" s="3" t="s">
        <v>425</v>
      </c>
      <c r="C104" s="3" t="s">
        <v>541</v>
      </c>
      <c r="E104" s="6">
        <v>-230.72</v>
      </c>
      <c r="F104" s="3" t="s">
        <v>23</v>
      </c>
      <c r="H104" s="3" t="s">
        <v>479</v>
      </c>
    </row>
    <row r="105" spans="1:8" x14ac:dyDescent="0.2">
      <c r="A105" s="3" t="s">
        <v>542</v>
      </c>
      <c r="B105" s="3" t="s">
        <v>408</v>
      </c>
      <c r="C105" s="3" t="s">
        <v>543</v>
      </c>
      <c r="E105" s="6">
        <v>349.46</v>
      </c>
      <c r="F105" s="3" t="s">
        <v>23</v>
      </c>
      <c r="H105" s="3" t="s">
        <v>416</v>
      </c>
    </row>
    <row r="106" spans="1:8" x14ac:dyDescent="0.2">
      <c r="A106" s="3" t="s">
        <v>534</v>
      </c>
      <c r="B106" s="3" t="s">
        <v>425</v>
      </c>
      <c r="C106" s="3" t="s">
        <v>543</v>
      </c>
      <c r="E106" s="6">
        <v>-558.91</v>
      </c>
      <c r="F106" s="3" t="s">
        <v>23</v>
      </c>
      <c r="H106" s="3" t="s">
        <v>482</v>
      </c>
    </row>
    <row r="107" spans="1:8" x14ac:dyDescent="0.2">
      <c r="A107" s="3" t="s">
        <v>544</v>
      </c>
      <c r="B107" s="3" t="s">
        <v>408</v>
      </c>
      <c r="C107" s="3" t="s">
        <v>545</v>
      </c>
      <c r="E107" s="6">
        <v>258.52999999999997</v>
      </c>
      <c r="F107" s="3" t="s">
        <v>23</v>
      </c>
      <c r="H107" s="3" t="s">
        <v>419</v>
      </c>
    </row>
    <row r="108" spans="1:8" x14ac:dyDescent="0.2">
      <c r="A108" s="3" t="s">
        <v>536</v>
      </c>
      <c r="B108" s="3" t="s">
        <v>425</v>
      </c>
      <c r="C108" s="3" t="s">
        <v>545</v>
      </c>
      <c r="E108" s="6">
        <v>-699.19</v>
      </c>
      <c r="F108" s="3" t="s">
        <v>23</v>
      </c>
      <c r="H108" s="3" t="s">
        <v>485</v>
      </c>
    </row>
    <row r="109" spans="1:8" x14ac:dyDescent="0.2">
      <c r="A109" s="3" t="s">
        <v>546</v>
      </c>
      <c r="B109" s="3" t="s">
        <v>408</v>
      </c>
      <c r="C109" s="3" t="s">
        <v>547</v>
      </c>
      <c r="E109" s="6">
        <v>200.91</v>
      </c>
      <c r="F109" s="3" t="s">
        <v>23</v>
      </c>
      <c r="H109" s="3" t="s">
        <v>424</v>
      </c>
    </row>
    <row r="110" spans="1:8" x14ac:dyDescent="0.2">
      <c r="A110" s="3" t="s">
        <v>538</v>
      </c>
      <c r="B110" s="3" t="s">
        <v>425</v>
      </c>
      <c r="C110" s="3" t="s">
        <v>547</v>
      </c>
      <c r="E110" s="6">
        <v>-246.47</v>
      </c>
      <c r="F110" s="3" t="s">
        <v>23</v>
      </c>
      <c r="H110" s="3" t="s">
        <v>426</v>
      </c>
    </row>
    <row r="111" spans="1:8" x14ac:dyDescent="0.2">
      <c r="A111" s="3" t="s">
        <v>540</v>
      </c>
      <c r="B111" s="3" t="s">
        <v>425</v>
      </c>
      <c r="C111" s="3" t="s">
        <v>548</v>
      </c>
      <c r="E111" s="6">
        <v>-223.32</v>
      </c>
      <c r="F111" s="3" t="s">
        <v>23</v>
      </c>
      <c r="H111" s="3" t="s">
        <v>432</v>
      </c>
    </row>
    <row r="112" spans="1:8" x14ac:dyDescent="0.2">
      <c r="A112" s="3" t="s">
        <v>549</v>
      </c>
      <c r="B112" s="3" t="s">
        <v>408</v>
      </c>
      <c r="C112" s="3" t="s">
        <v>550</v>
      </c>
      <c r="E112" s="6">
        <v>169.99</v>
      </c>
      <c r="F112" s="3" t="s">
        <v>23</v>
      </c>
      <c r="H112" s="3" t="s">
        <v>431</v>
      </c>
    </row>
    <row r="113" spans="1:8" x14ac:dyDescent="0.2">
      <c r="A113" s="3" t="s">
        <v>551</v>
      </c>
      <c r="B113" s="3" t="s">
        <v>408</v>
      </c>
      <c r="C113" s="3" t="s">
        <v>552</v>
      </c>
      <c r="E113" s="6">
        <v>288.98</v>
      </c>
      <c r="F113" s="3" t="s">
        <v>23</v>
      </c>
      <c r="H113" s="3" t="s">
        <v>436</v>
      </c>
    </row>
    <row r="114" spans="1:8" x14ac:dyDescent="0.2">
      <c r="A114" s="3" t="s">
        <v>553</v>
      </c>
      <c r="B114" s="3" t="s">
        <v>408</v>
      </c>
      <c r="C114" s="3" t="s">
        <v>552</v>
      </c>
      <c r="E114" s="6">
        <v>168.29</v>
      </c>
      <c r="F114" s="3" t="s">
        <v>23</v>
      </c>
      <c r="H114" s="3" t="s">
        <v>438</v>
      </c>
    </row>
    <row r="115" spans="1:8" x14ac:dyDescent="0.2">
      <c r="A115" s="3" t="s">
        <v>542</v>
      </c>
      <c r="B115" s="3" t="s">
        <v>425</v>
      </c>
      <c r="C115" s="3" t="s">
        <v>552</v>
      </c>
      <c r="E115" s="6">
        <v>-349.46</v>
      </c>
      <c r="F115" s="3" t="s">
        <v>23</v>
      </c>
      <c r="H115" s="3" t="s">
        <v>439</v>
      </c>
    </row>
    <row r="116" spans="1:8" x14ac:dyDescent="0.2">
      <c r="A116" s="3" t="s">
        <v>544</v>
      </c>
      <c r="B116" s="3" t="s">
        <v>425</v>
      </c>
      <c r="C116" s="3" t="s">
        <v>554</v>
      </c>
      <c r="E116" s="6">
        <v>-258.52999999999997</v>
      </c>
      <c r="F116" s="3" t="s">
        <v>23</v>
      </c>
      <c r="H116" s="3" t="s">
        <v>446</v>
      </c>
    </row>
    <row r="117" spans="1:8" x14ac:dyDescent="0.2">
      <c r="A117" s="3" t="s">
        <v>555</v>
      </c>
      <c r="B117" s="3" t="s">
        <v>408</v>
      </c>
      <c r="C117" s="3" t="s">
        <v>556</v>
      </c>
      <c r="E117" s="6">
        <v>215.37</v>
      </c>
      <c r="F117" s="3" t="s">
        <v>23</v>
      </c>
      <c r="H117" s="3" t="s">
        <v>443</v>
      </c>
    </row>
    <row r="118" spans="1:8" x14ac:dyDescent="0.2">
      <c r="A118" s="3" t="s">
        <v>557</v>
      </c>
      <c r="B118" s="3" t="s">
        <v>408</v>
      </c>
      <c r="C118" s="3" t="s">
        <v>556</v>
      </c>
      <c r="E118" s="6">
        <v>169.44</v>
      </c>
      <c r="F118" s="3" t="s">
        <v>23</v>
      </c>
      <c r="H118" s="3" t="s">
        <v>445</v>
      </c>
    </row>
    <row r="119" spans="1:8" x14ac:dyDescent="0.2">
      <c r="A119" s="3" t="s">
        <v>551</v>
      </c>
      <c r="B119" s="3" t="s">
        <v>425</v>
      </c>
      <c r="C119" s="3" t="s">
        <v>556</v>
      </c>
      <c r="E119" s="6">
        <v>-288.98</v>
      </c>
      <c r="F119" s="3" t="s">
        <v>23</v>
      </c>
      <c r="H119" s="3" t="s">
        <v>447</v>
      </c>
    </row>
    <row r="120" spans="1:8" x14ac:dyDescent="0.2">
      <c r="A120" s="3" t="s">
        <v>558</v>
      </c>
      <c r="B120" s="3" t="s">
        <v>408</v>
      </c>
      <c r="C120" s="3" t="s">
        <v>559</v>
      </c>
      <c r="E120" s="6">
        <v>132.4</v>
      </c>
      <c r="F120" s="3" t="s">
        <v>23</v>
      </c>
      <c r="H120" s="3" t="s">
        <v>452</v>
      </c>
    </row>
    <row r="121" spans="1:8" x14ac:dyDescent="0.2">
      <c r="A121" s="3" t="s">
        <v>546</v>
      </c>
      <c r="B121" s="3" t="s">
        <v>425</v>
      </c>
      <c r="C121" s="3" t="s">
        <v>559</v>
      </c>
      <c r="E121" s="6">
        <v>-200.91</v>
      </c>
      <c r="F121" s="3" t="s">
        <v>23</v>
      </c>
      <c r="H121" s="3" t="s">
        <v>453</v>
      </c>
    </row>
    <row r="122" spans="1:8" x14ac:dyDescent="0.2">
      <c r="A122" s="3" t="s">
        <v>555</v>
      </c>
      <c r="B122" s="3" t="s">
        <v>425</v>
      </c>
      <c r="C122" s="3" t="s">
        <v>559</v>
      </c>
      <c r="E122" s="6">
        <v>-215.37</v>
      </c>
      <c r="F122" s="3" t="s">
        <v>23</v>
      </c>
      <c r="H122" s="3" t="s">
        <v>454</v>
      </c>
    </row>
    <row r="123" spans="1:8" x14ac:dyDescent="0.2">
      <c r="A123" s="3" t="s">
        <v>560</v>
      </c>
      <c r="B123" s="3" t="s">
        <v>408</v>
      </c>
      <c r="C123" s="3" t="s">
        <v>561</v>
      </c>
      <c r="E123" s="6">
        <v>142.43</v>
      </c>
      <c r="F123" s="3" t="s">
        <v>23</v>
      </c>
      <c r="H123" s="3" t="s">
        <v>459</v>
      </c>
    </row>
    <row r="124" spans="1:8" x14ac:dyDescent="0.2">
      <c r="A124" s="3" t="s">
        <v>549</v>
      </c>
      <c r="B124" s="3" t="s">
        <v>425</v>
      </c>
      <c r="C124" s="3" t="s">
        <v>561</v>
      </c>
      <c r="E124" s="6">
        <v>-169.99</v>
      </c>
      <c r="F124" s="3" t="s">
        <v>23</v>
      </c>
      <c r="H124" s="3" t="s">
        <v>460</v>
      </c>
    </row>
    <row r="125" spans="1:8" x14ac:dyDescent="0.2">
      <c r="A125" s="3" t="s">
        <v>553</v>
      </c>
      <c r="B125" s="3" t="s">
        <v>425</v>
      </c>
      <c r="C125" s="3" t="s">
        <v>562</v>
      </c>
      <c r="E125" s="6">
        <v>-168.29</v>
      </c>
      <c r="F125" s="3" t="s">
        <v>23</v>
      </c>
      <c r="H125" s="3" t="s">
        <v>467</v>
      </c>
    </row>
    <row r="126" spans="1:8" x14ac:dyDescent="0.2">
      <c r="A126" s="3" t="s">
        <v>563</v>
      </c>
      <c r="B126" s="3" t="s">
        <v>408</v>
      </c>
      <c r="C126" s="3" t="s">
        <v>564</v>
      </c>
      <c r="E126" s="6">
        <v>57.87</v>
      </c>
      <c r="F126" s="3" t="s">
        <v>23</v>
      </c>
      <c r="H126" s="3" t="s">
        <v>505</v>
      </c>
    </row>
    <row r="127" spans="1:8" x14ac:dyDescent="0.2">
      <c r="A127" s="3" t="s">
        <v>565</v>
      </c>
      <c r="B127" s="3" t="s">
        <v>408</v>
      </c>
      <c r="C127" s="3" t="s">
        <v>564</v>
      </c>
      <c r="E127" s="6">
        <v>361.43</v>
      </c>
      <c r="F127" s="3" t="s">
        <v>23</v>
      </c>
      <c r="H127" s="3" t="s">
        <v>466</v>
      </c>
    </row>
    <row r="128" spans="1:8" x14ac:dyDescent="0.2">
      <c r="A128" s="3" t="s">
        <v>566</v>
      </c>
      <c r="B128" s="3" t="s">
        <v>408</v>
      </c>
      <c r="C128" s="3" t="s">
        <v>567</v>
      </c>
      <c r="E128" s="6">
        <v>57.87</v>
      </c>
      <c r="F128" s="3" t="s">
        <v>23</v>
      </c>
      <c r="H128" s="3" t="s">
        <v>510</v>
      </c>
    </row>
    <row r="129" spans="1:8" x14ac:dyDescent="0.2">
      <c r="A129" s="3" t="s">
        <v>568</v>
      </c>
      <c r="B129" s="3" t="s">
        <v>408</v>
      </c>
      <c r="C129" s="3" t="s">
        <v>567</v>
      </c>
      <c r="E129" s="6">
        <v>498.13</v>
      </c>
      <c r="F129" s="3" t="s">
        <v>23</v>
      </c>
      <c r="H129" s="3" t="s">
        <v>471</v>
      </c>
    </row>
    <row r="130" spans="1:8" x14ac:dyDescent="0.2">
      <c r="A130" s="3" t="s">
        <v>557</v>
      </c>
      <c r="B130" s="3" t="s">
        <v>425</v>
      </c>
      <c r="C130" s="3" t="s">
        <v>567</v>
      </c>
      <c r="E130" s="6">
        <v>-169.44</v>
      </c>
      <c r="F130" s="3" t="s">
        <v>23</v>
      </c>
      <c r="H130" s="3" t="s">
        <v>472</v>
      </c>
    </row>
    <row r="131" spans="1:8" x14ac:dyDescent="0.2">
      <c r="A131" s="3" t="s">
        <v>563</v>
      </c>
      <c r="B131" s="3" t="s">
        <v>425</v>
      </c>
      <c r="C131" s="3" t="s">
        <v>567</v>
      </c>
      <c r="E131" s="6">
        <v>-57.87</v>
      </c>
      <c r="F131" s="3" t="s">
        <v>23</v>
      </c>
      <c r="H131" s="3" t="s">
        <v>507</v>
      </c>
    </row>
    <row r="132" spans="1:8" x14ac:dyDescent="0.2">
      <c r="A132" s="3" t="s">
        <v>558</v>
      </c>
      <c r="B132" s="3" t="s">
        <v>425</v>
      </c>
      <c r="C132" s="3" t="s">
        <v>569</v>
      </c>
      <c r="E132" s="6">
        <v>-132.4</v>
      </c>
      <c r="F132" s="3" t="s">
        <v>23</v>
      </c>
      <c r="H132" s="3" t="s">
        <v>476</v>
      </c>
    </row>
    <row r="133" spans="1:8" x14ac:dyDescent="0.2">
      <c r="A133" s="3" t="s">
        <v>570</v>
      </c>
      <c r="B133" s="3" t="s">
        <v>408</v>
      </c>
      <c r="C133" s="3" t="s">
        <v>571</v>
      </c>
      <c r="E133" s="6">
        <v>305.94</v>
      </c>
      <c r="F133" s="3" t="s">
        <v>23</v>
      </c>
      <c r="H133" s="3" t="s">
        <v>410</v>
      </c>
    </row>
    <row r="134" spans="1:8" x14ac:dyDescent="0.2">
      <c r="A134" s="3" t="s">
        <v>566</v>
      </c>
      <c r="B134" s="3" t="s">
        <v>425</v>
      </c>
      <c r="C134" s="3" t="s">
        <v>571</v>
      </c>
      <c r="E134" s="6">
        <v>-57.87</v>
      </c>
      <c r="F134" s="3" t="s">
        <v>23</v>
      </c>
      <c r="H134" s="3" t="s">
        <v>514</v>
      </c>
    </row>
    <row r="135" spans="1:8" x14ac:dyDescent="0.2">
      <c r="A135" s="3" t="s">
        <v>572</v>
      </c>
      <c r="B135" s="3" t="s">
        <v>408</v>
      </c>
      <c r="C135" s="3" t="s">
        <v>573</v>
      </c>
      <c r="E135" s="6">
        <v>209.49</v>
      </c>
      <c r="F135" s="3" t="s">
        <v>23</v>
      </c>
      <c r="H135" s="3" t="s">
        <v>413</v>
      </c>
    </row>
    <row r="136" spans="1:8" x14ac:dyDescent="0.2">
      <c r="A136" s="3" t="s">
        <v>560</v>
      </c>
      <c r="B136" s="3" t="s">
        <v>425</v>
      </c>
      <c r="C136" s="3" t="s">
        <v>573</v>
      </c>
      <c r="E136" s="6">
        <v>-142.43</v>
      </c>
      <c r="F136" s="3" t="s">
        <v>23</v>
      </c>
      <c r="H136" s="3" t="s">
        <v>479</v>
      </c>
    </row>
    <row r="137" spans="1:8" x14ac:dyDescent="0.2">
      <c r="A137" s="3" t="s">
        <v>565</v>
      </c>
      <c r="B137" s="3" t="s">
        <v>425</v>
      </c>
      <c r="C137" s="3" t="s">
        <v>574</v>
      </c>
      <c r="E137" s="6">
        <v>-361.43</v>
      </c>
      <c r="F137" s="3" t="s">
        <v>23</v>
      </c>
      <c r="H137" s="3" t="s">
        <v>482</v>
      </c>
    </row>
    <row r="138" spans="1:8" x14ac:dyDescent="0.2">
      <c r="A138" s="3" t="s">
        <v>575</v>
      </c>
      <c r="B138" s="3" t="s">
        <v>408</v>
      </c>
      <c r="C138" s="3" t="s">
        <v>576</v>
      </c>
      <c r="E138" s="6">
        <v>57.87</v>
      </c>
      <c r="F138" s="3" t="s">
        <v>23</v>
      </c>
      <c r="H138" s="3" t="s">
        <v>577</v>
      </c>
    </row>
    <row r="139" spans="1:8" x14ac:dyDescent="0.2">
      <c r="A139" s="3" t="s">
        <v>578</v>
      </c>
      <c r="B139" s="3" t="s">
        <v>408</v>
      </c>
      <c r="C139" s="3" t="s">
        <v>576</v>
      </c>
      <c r="E139" s="6">
        <v>252.92</v>
      </c>
      <c r="F139" s="3" t="s">
        <v>23</v>
      </c>
      <c r="H139" s="3" t="s">
        <v>416</v>
      </c>
    </row>
    <row r="140" spans="1:8" x14ac:dyDescent="0.2">
      <c r="A140" s="3" t="s">
        <v>579</v>
      </c>
      <c r="B140" s="3" t="s">
        <v>408</v>
      </c>
      <c r="C140" s="3" t="s">
        <v>580</v>
      </c>
      <c r="E140" s="6">
        <v>229.91</v>
      </c>
      <c r="F140" s="3" t="s">
        <v>23</v>
      </c>
      <c r="H140" s="3" t="s">
        <v>419</v>
      </c>
    </row>
    <row r="141" spans="1:8" x14ac:dyDescent="0.2">
      <c r="A141" s="3" t="s">
        <v>568</v>
      </c>
      <c r="B141" s="3" t="s">
        <v>425</v>
      </c>
      <c r="C141" s="3" t="s">
        <v>580</v>
      </c>
      <c r="E141" s="6">
        <v>-498.13</v>
      </c>
      <c r="F141" s="3" t="s">
        <v>23</v>
      </c>
      <c r="H141" s="3" t="s">
        <v>485</v>
      </c>
    </row>
    <row r="143" spans="1:8" x14ac:dyDescent="0.2">
      <c r="A143" s="3" t="s">
        <v>581</v>
      </c>
      <c r="E143" s="6">
        <f>SUM(E7:E141)</f>
        <v>1056.1299999999974</v>
      </c>
      <c r="F143" s="3" t="s">
        <v>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showGridLines="0" zoomScaleNormal="100" workbookViewId="0"/>
  </sheetViews>
  <sheetFormatPr defaultRowHeight="15" x14ac:dyDescent="0.2"/>
  <cols>
    <col min="1" max="1" width="15" customWidth="1"/>
    <col min="2" max="2" width="12" customWidth="1"/>
    <col min="3" max="3" width="27" customWidth="1"/>
    <col min="4" max="4" width="6" customWidth="1"/>
    <col min="5" max="5" width="7" customWidth="1"/>
    <col min="6" max="6" width="6" customWidth="1"/>
    <col min="7" max="7" width="12" customWidth="1"/>
    <col min="8" max="8" width="22" customWidth="1"/>
    <col min="9" max="12" width="25" customWidth="1"/>
    <col min="13" max="13" width="7" customWidth="1"/>
    <col min="14" max="15" width="11" customWidth="1"/>
    <col min="16" max="17" width="7" customWidth="1"/>
  </cols>
  <sheetData>
    <row r="1" spans="1:17" x14ac:dyDescent="0.2">
      <c r="A1" s="1" t="s">
        <v>24</v>
      </c>
    </row>
    <row r="2" spans="1:17" x14ac:dyDescent="0.2">
      <c r="A2" s="1" t="s">
        <v>582</v>
      </c>
    </row>
    <row r="3" spans="1:17" x14ac:dyDescent="0.2">
      <c r="A3" s="1" t="s">
        <v>26</v>
      </c>
      <c r="B3" s="1" t="s">
        <v>3</v>
      </c>
    </row>
    <row r="4" spans="1:17" x14ac:dyDescent="0.2">
      <c r="A4" s="1" t="s">
        <v>27</v>
      </c>
      <c r="B4" s="1" t="s">
        <v>5</v>
      </c>
    </row>
    <row r="6" spans="1:17" x14ac:dyDescent="0.2">
      <c r="A6" s="2" t="s">
        <v>583</v>
      </c>
      <c r="B6" s="2" t="s">
        <v>584</v>
      </c>
      <c r="C6" s="2" t="s">
        <v>381</v>
      </c>
      <c r="D6" s="2" t="s">
        <v>585</v>
      </c>
      <c r="E6" s="2" t="s">
        <v>405</v>
      </c>
      <c r="F6" s="2" t="s">
        <v>586</v>
      </c>
      <c r="G6" s="2" t="s">
        <v>587</v>
      </c>
      <c r="H6" s="2" t="s">
        <v>588</v>
      </c>
      <c r="I6" s="2" t="s">
        <v>589</v>
      </c>
      <c r="J6" s="2" t="s">
        <v>590</v>
      </c>
      <c r="K6" s="2" t="s">
        <v>591</v>
      </c>
      <c r="L6" s="2" t="s">
        <v>592</v>
      </c>
      <c r="M6" s="2" t="s">
        <v>50</v>
      </c>
      <c r="N6" s="2" t="s">
        <v>48</v>
      </c>
      <c r="O6" s="2" t="s">
        <v>593</v>
      </c>
      <c r="P6" s="2" t="s">
        <v>594</v>
      </c>
      <c r="Q6" s="2" t="s">
        <v>595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5"/>
  <sheetViews>
    <sheetView showGridLines="0" zoomScaleNormal="100" workbookViewId="0"/>
  </sheetViews>
  <sheetFormatPr defaultRowHeight="15" x14ac:dyDescent="0.2"/>
  <cols>
    <col min="1" max="1" width="25" customWidth="1"/>
    <col min="2" max="2" width="10" customWidth="1"/>
    <col min="3" max="3" width="15" customWidth="1"/>
    <col min="4" max="4" width="11" customWidth="1"/>
    <col min="5" max="6" width="25" customWidth="1"/>
    <col min="7" max="7" width="10" customWidth="1"/>
    <col min="8" max="8" width="11" customWidth="1"/>
    <col min="9" max="21" width="7" customWidth="1"/>
    <col min="22" max="23" width="10" customWidth="1"/>
  </cols>
  <sheetData>
    <row r="1" spans="1:23" x14ac:dyDescent="0.2">
      <c r="A1" s="1" t="s">
        <v>24</v>
      </c>
    </row>
    <row r="2" spans="1:23" x14ac:dyDescent="0.2">
      <c r="A2" s="1" t="s">
        <v>596</v>
      </c>
    </row>
    <row r="3" spans="1:23" x14ac:dyDescent="0.2">
      <c r="A3" s="1" t="s">
        <v>26</v>
      </c>
      <c r="B3" s="1" t="s">
        <v>3</v>
      </c>
    </row>
    <row r="4" spans="1:23" x14ac:dyDescent="0.2">
      <c r="A4" s="1" t="s">
        <v>27</v>
      </c>
      <c r="B4" s="1" t="s">
        <v>5</v>
      </c>
    </row>
    <row r="6" spans="1:23" x14ac:dyDescent="0.2">
      <c r="A6" s="2" t="s">
        <v>28</v>
      </c>
      <c r="B6" s="2" t="s">
        <v>29</v>
      </c>
      <c r="C6" s="2" t="s">
        <v>31</v>
      </c>
      <c r="D6" s="2" t="s">
        <v>32</v>
      </c>
      <c r="E6" s="2" t="s">
        <v>33</v>
      </c>
      <c r="F6" s="2" t="s">
        <v>34</v>
      </c>
      <c r="G6" s="2" t="s">
        <v>597</v>
      </c>
      <c r="H6" s="2" t="s">
        <v>598</v>
      </c>
      <c r="I6" s="2" t="s">
        <v>599</v>
      </c>
      <c r="J6" s="2" t="s">
        <v>600</v>
      </c>
      <c r="K6" s="2" t="s">
        <v>601</v>
      </c>
      <c r="L6" s="2" t="s">
        <v>602</v>
      </c>
      <c r="M6" s="2" t="s">
        <v>603</v>
      </c>
      <c r="N6" s="2" t="s">
        <v>25</v>
      </c>
      <c r="O6" s="2" t="s">
        <v>604</v>
      </c>
      <c r="P6" s="2" t="s">
        <v>45</v>
      </c>
      <c r="Q6" s="2" t="s">
        <v>605</v>
      </c>
      <c r="R6" s="2" t="s">
        <v>606</v>
      </c>
      <c r="S6" s="2" t="s">
        <v>607</v>
      </c>
      <c r="T6" s="2" t="s">
        <v>608</v>
      </c>
      <c r="U6" s="2" t="s">
        <v>609</v>
      </c>
      <c r="V6" s="2" t="s">
        <v>610</v>
      </c>
      <c r="W6" s="2" t="s">
        <v>611</v>
      </c>
    </row>
    <row r="7" spans="1:23" x14ac:dyDescent="0.2">
      <c r="A7" s="3" t="s">
        <v>51</v>
      </c>
      <c r="B7" s="3" t="s">
        <v>612</v>
      </c>
      <c r="C7" s="3" t="s">
        <v>613</v>
      </c>
      <c r="D7" s="3" t="s">
        <v>614</v>
      </c>
      <c r="E7" s="3" t="s">
        <v>235</v>
      </c>
      <c r="F7" s="3" t="s">
        <v>615</v>
      </c>
      <c r="G7" s="3" t="s">
        <v>616</v>
      </c>
      <c r="H7" s="5">
        <v>0</v>
      </c>
      <c r="I7" s="5">
        <v>0</v>
      </c>
      <c r="J7" s="5">
        <v>0</v>
      </c>
      <c r="K7" s="5">
        <v>0</v>
      </c>
      <c r="L7" s="5">
        <v>0</v>
      </c>
      <c r="M7" s="5">
        <v>0</v>
      </c>
      <c r="N7" s="5">
        <v>0</v>
      </c>
      <c r="O7" s="5">
        <v>0</v>
      </c>
      <c r="P7" s="5">
        <v>0</v>
      </c>
      <c r="Q7" s="5">
        <v>0</v>
      </c>
      <c r="R7" s="5">
        <v>0</v>
      </c>
      <c r="S7" s="5">
        <v>0</v>
      </c>
      <c r="T7" s="5">
        <v>0</v>
      </c>
      <c r="U7" s="5">
        <v>0</v>
      </c>
      <c r="V7" s="6">
        <v>0</v>
      </c>
      <c r="W7" s="5">
        <v>3</v>
      </c>
    </row>
    <row r="8" spans="1:23" x14ac:dyDescent="0.2">
      <c r="A8" s="3" t="s">
        <v>51</v>
      </c>
      <c r="B8" s="3" t="s">
        <v>612</v>
      </c>
      <c r="C8" s="3" t="s">
        <v>617</v>
      </c>
      <c r="D8" s="3" t="s">
        <v>618</v>
      </c>
      <c r="E8" s="3" t="s">
        <v>235</v>
      </c>
      <c r="F8" s="3" t="s">
        <v>619</v>
      </c>
      <c r="G8" s="3" t="s">
        <v>616</v>
      </c>
      <c r="H8" s="5">
        <v>0</v>
      </c>
      <c r="I8" s="5">
        <v>0</v>
      </c>
      <c r="J8" s="5">
        <v>0</v>
      </c>
      <c r="K8" s="5">
        <v>0</v>
      </c>
      <c r="L8" s="5">
        <v>0</v>
      </c>
      <c r="M8" s="5">
        <v>0</v>
      </c>
      <c r="N8" s="5">
        <v>0</v>
      </c>
      <c r="O8" s="5">
        <v>0</v>
      </c>
      <c r="P8" s="5">
        <v>0</v>
      </c>
      <c r="Q8" s="5">
        <v>0</v>
      </c>
      <c r="R8" s="5">
        <v>0</v>
      </c>
      <c r="S8" s="5">
        <v>0</v>
      </c>
      <c r="T8" s="5">
        <v>0</v>
      </c>
      <c r="U8" s="5">
        <v>0</v>
      </c>
      <c r="V8" s="6">
        <v>0</v>
      </c>
      <c r="W8" s="5">
        <v>8</v>
      </c>
    </row>
    <row r="9" spans="1:23" x14ac:dyDescent="0.2">
      <c r="A9" s="3" t="s">
        <v>51</v>
      </c>
      <c r="B9" s="3" t="s">
        <v>612</v>
      </c>
      <c r="C9" s="3" t="s">
        <v>620</v>
      </c>
      <c r="D9" s="3" t="s">
        <v>621</v>
      </c>
      <c r="E9" s="3" t="s">
        <v>56</v>
      </c>
      <c r="F9" s="3" t="s">
        <v>622</v>
      </c>
      <c r="G9" s="3" t="s">
        <v>616</v>
      </c>
      <c r="H9" s="5">
        <v>0</v>
      </c>
      <c r="I9" s="5">
        <v>0</v>
      </c>
      <c r="J9" s="5">
        <v>0</v>
      </c>
      <c r="K9" s="5">
        <v>0</v>
      </c>
      <c r="L9" s="5">
        <v>0</v>
      </c>
      <c r="M9" s="5">
        <v>0</v>
      </c>
      <c r="N9" s="5">
        <v>0</v>
      </c>
      <c r="O9" s="5">
        <v>0</v>
      </c>
      <c r="P9" s="5">
        <v>0</v>
      </c>
      <c r="Q9" s="5">
        <v>0</v>
      </c>
      <c r="R9" s="5">
        <v>0</v>
      </c>
      <c r="S9" s="5">
        <v>0</v>
      </c>
      <c r="T9" s="5">
        <v>0</v>
      </c>
      <c r="U9" s="5">
        <v>0</v>
      </c>
      <c r="V9" s="6">
        <v>0</v>
      </c>
      <c r="W9" s="5">
        <v>5</v>
      </c>
    </row>
    <row r="10" spans="1:23" x14ac:dyDescent="0.2">
      <c r="A10" s="3" t="s">
        <v>51</v>
      </c>
      <c r="B10" s="3" t="s">
        <v>612</v>
      </c>
      <c r="C10" s="3" t="s">
        <v>623</v>
      </c>
      <c r="D10" s="3" t="s">
        <v>624</v>
      </c>
      <c r="E10" s="3" t="s">
        <v>63</v>
      </c>
      <c r="F10" s="3" t="s">
        <v>625</v>
      </c>
      <c r="G10" s="3" t="s">
        <v>616</v>
      </c>
      <c r="H10" s="5">
        <v>0</v>
      </c>
      <c r="I10" s="5">
        <v>0</v>
      </c>
      <c r="J10" s="5">
        <v>0</v>
      </c>
      <c r="K10" s="5">
        <v>0</v>
      </c>
      <c r="L10" s="5">
        <v>0</v>
      </c>
      <c r="M10" s="5">
        <v>0</v>
      </c>
      <c r="N10" s="5">
        <v>0</v>
      </c>
      <c r="O10" s="5">
        <v>0</v>
      </c>
      <c r="P10" s="5">
        <v>0</v>
      </c>
      <c r="Q10" s="5">
        <v>0</v>
      </c>
      <c r="R10" s="5">
        <v>0</v>
      </c>
      <c r="S10" s="5">
        <v>0</v>
      </c>
      <c r="T10" s="5">
        <v>0</v>
      </c>
      <c r="U10" s="5">
        <v>0</v>
      </c>
      <c r="V10" s="6">
        <v>0</v>
      </c>
      <c r="W10" s="5">
        <v>6</v>
      </c>
    </row>
    <row r="11" spans="1:23" x14ac:dyDescent="0.2">
      <c r="A11" s="3" t="s">
        <v>51</v>
      </c>
      <c r="B11" s="3" t="s">
        <v>612</v>
      </c>
      <c r="C11" s="3" t="s">
        <v>626</v>
      </c>
      <c r="D11" s="3" t="s">
        <v>627</v>
      </c>
      <c r="E11" s="3" t="s">
        <v>63</v>
      </c>
      <c r="F11" s="3" t="s">
        <v>628</v>
      </c>
      <c r="G11" s="3" t="s">
        <v>616</v>
      </c>
      <c r="H11" s="5">
        <v>0</v>
      </c>
      <c r="I11" s="5">
        <v>0</v>
      </c>
      <c r="J11" s="5">
        <v>0</v>
      </c>
      <c r="K11" s="5">
        <v>0</v>
      </c>
      <c r="L11" s="5">
        <v>0</v>
      </c>
      <c r="M11" s="5">
        <v>0</v>
      </c>
      <c r="N11" s="5">
        <v>0</v>
      </c>
      <c r="O11" s="5">
        <v>0</v>
      </c>
      <c r="P11" s="5">
        <v>0</v>
      </c>
      <c r="Q11" s="5">
        <v>0</v>
      </c>
      <c r="R11" s="5">
        <v>0</v>
      </c>
      <c r="S11" s="5">
        <v>0</v>
      </c>
      <c r="T11" s="5">
        <v>0</v>
      </c>
      <c r="U11" s="5">
        <v>0</v>
      </c>
      <c r="V11" s="6">
        <v>0</v>
      </c>
      <c r="W11" s="5">
        <v>9</v>
      </c>
    </row>
    <row r="12" spans="1:23" x14ac:dyDescent="0.2">
      <c r="A12" s="3" t="s">
        <v>51</v>
      </c>
      <c r="B12" s="3" t="s">
        <v>612</v>
      </c>
      <c r="C12" s="3" t="s">
        <v>629</v>
      </c>
      <c r="D12" s="3" t="s">
        <v>630</v>
      </c>
      <c r="E12" s="3" t="s">
        <v>235</v>
      </c>
      <c r="F12" s="3" t="s">
        <v>631</v>
      </c>
      <c r="G12" s="3" t="s">
        <v>616</v>
      </c>
      <c r="H12" s="5">
        <v>0</v>
      </c>
      <c r="I12" s="5">
        <v>0</v>
      </c>
      <c r="J12" s="5">
        <v>0</v>
      </c>
      <c r="K12" s="5">
        <v>0</v>
      </c>
      <c r="L12" s="5">
        <v>0</v>
      </c>
      <c r="M12" s="5">
        <v>0</v>
      </c>
      <c r="N12" s="5">
        <v>0</v>
      </c>
      <c r="O12" s="5">
        <v>0</v>
      </c>
      <c r="P12" s="5">
        <v>0</v>
      </c>
      <c r="Q12" s="5">
        <v>0</v>
      </c>
      <c r="R12" s="5">
        <v>0</v>
      </c>
      <c r="S12" s="5">
        <v>0</v>
      </c>
      <c r="T12" s="5">
        <v>0</v>
      </c>
      <c r="U12" s="5">
        <v>0</v>
      </c>
      <c r="V12" s="6">
        <v>0</v>
      </c>
      <c r="W12" s="5">
        <v>3</v>
      </c>
    </row>
    <row r="13" spans="1:23" x14ac:dyDescent="0.2">
      <c r="A13" s="3" t="s">
        <v>51</v>
      </c>
      <c r="B13" s="3" t="s">
        <v>612</v>
      </c>
      <c r="C13" s="3" t="s">
        <v>632</v>
      </c>
      <c r="D13" s="3" t="s">
        <v>633</v>
      </c>
      <c r="E13" s="3" t="s">
        <v>63</v>
      </c>
      <c r="F13" s="3" t="s">
        <v>634</v>
      </c>
      <c r="G13" s="3" t="s">
        <v>616</v>
      </c>
      <c r="H13" s="5">
        <v>1</v>
      </c>
      <c r="I13" s="5">
        <v>0</v>
      </c>
      <c r="J13" s="5">
        <v>0</v>
      </c>
      <c r="K13" s="5">
        <v>0</v>
      </c>
      <c r="L13" s="5">
        <v>0</v>
      </c>
      <c r="M13" s="5">
        <v>0</v>
      </c>
      <c r="N13" s="5">
        <v>0</v>
      </c>
      <c r="O13" s="5">
        <v>0</v>
      </c>
      <c r="P13" s="5">
        <v>0</v>
      </c>
      <c r="Q13" s="5">
        <v>0</v>
      </c>
      <c r="R13" s="5">
        <v>1</v>
      </c>
      <c r="S13" s="5">
        <v>0</v>
      </c>
      <c r="T13" s="5">
        <v>0</v>
      </c>
      <c r="U13" s="5">
        <v>1</v>
      </c>
      <c r="V13" s="6">
        <v>0</v>
      </c>
      <c r="W13" s="5">
        <v>6</v>
      </c>
    </row>
    <row r="14" spans="1:23" x14ac:dyDescent="0.2">
      <c r="A14" s="3" t="s">
        <v>51</v>
      </c>
      <c r="B14" s="3" t="s">
        <v>612</v>
      </c>
      <c r="C14" s="3" t="s">
        <v>635</v>
      </c>
      <c r="D14" s="3" t="s">
        <v>636</v>
      </c>
      <c r="E14" s="3" t="s">
        <v>637</v>
      </c>
      <c r="F14" s="3" t="s">
        <v>638</v>
      </c>
      <c r="G14" s="3" t="s">
        <v>616</v>
      </c>
      <c r="H14" s="5">
        <v>0</v>
      </c>
      <c r="I14" s="5">
        <v>0</v>
      </c>
      <c r="J14" s="5">
        <v>0</v>
      </c>
      <c r="K14" s="5">
        <v>0</v>
      </c>
      <c r="L14" s="5">
        <v>0</v>
      </c>
      <c r="M14" s="5">
        <v>0</v>
      </c>
      <c r="N14" s="5">
        <v>0</v>
      </c>
      <c r="O14" s="5">
        <v>0</v>
      </c>
      <c r="P14" s="5">
        <v>0</v>
      </c>
      <c r="Q14" s="5">
        <v>0</v>
      </c>
      <c r="R14" s="5">
        <v>0</v>
      </c>
      <c r="S14" s="5">
        <v>0</v>
      </c>
      <c r="T14" s="5">
        <v>0</v>
      </c>
      <c r="U14" s="5">
        <v>0</v>
      </c>
      <c r="V14" s="6">
        <v>0</v>
      </c>
      <c r="W14" s="5">
        <v>3</v>
      </c>
    </row>
    <row r="15" spans="1:23" x14ac:dyDescent="0.2">
      <c r="A15" s="3" t="s">
        <v>51</v>
      </c>
      <c r="B15" s="3" t="s">
        <v>612</v>
      </c>
      <c r="C15" s="3" t="s">
        <v>639</v>
      </c>
      <c r="D15" s="3" t="s">
        <v>640</v>
      </c>
      <c r="E15" s="3" t="s">
        <v>641</v>
      </c>
      <c r="F15" s="3" t="s">
        <v>642</v>
      </c>
      <c r="G15" s="3" t="s">
        <v>616</v>
      </c>
      <c r="H15" s="5">
        <v>0</v>
      </c>
      <c r="I15" s="5">
        <v>0</v>
      </c>
      <c r="J15" s="5">
        <v>0</v>
      </c>
      <c r="K15" s="5">
        <v>0</v>
      </c>
      <c r="L15" s="5">
        <v>0</v>
      </c>
      <c r="M15" s="5">
        <v>0</v>
      </c>
      <c r="N15" s="5">
        <v>0</v>
      </c>
      <c r="O15" s="5">
        <v>0</v>
      </c>
      <c r="P15" s="5">
        <v>0</v>
      </c>
      <c r="Q15" s="5">
        <v>0</v>
      </c>
      <c r="R15" s="5">
        <v>0</v>
      </c>
      <c r="S15" s="5">
        <v>0</v>
      </c>
      <c r="T15" s="5">
        <v>0</v>
      </c>
      <c r="U15" s="5">
        <v>0</v>
      </c>
      <c r="V15" s="6">
        <v>0</v>
      </c>
      <c r="W15" s="5">
        <v>10</v>
      </c>
    </row>
    <row r="16" spans="1:23" x14ac:dyDescent="0.2">
      <c r="A16" s="3" t="s">
        <v>51</v>
      </c>
      <c r="B16" s="3" t="s">
        <v>612</v>
      </c>
      <c r="C16" s="3" t="s">
        <v>643</v>
      </c>
      <c r="D16" s="3" t="s">
        <v>644</v>
      </c>
      <c r="E16" s="3" t="s">
        <v>63</v>
      </c>
      <c r="F16" s="3" t="s">
        <v>645</v>
      </c>
      <c r="G16" s="3" t="s">
        <v>616</v>
      </c>
      <c r="H16" s="5">
        <v>0</v>
      </c>
      <c r="I16" s="5">
        <v>0</v>
      </c>
      <c r="J16" s="5">
        <v>0</v>
      </c>
      <c r="K16" s="5">
        <v>0</v>
      </c>
      <c r="L16" s="5">
        <v>0</v>
      </c>
      <c r="M16" s="5">
        <v>0</v>
      </c>
      <c r="N16" s="5">
        <v>0</v>
      </c>
      <c r="O16" s="5">
        <v>0</v>
      </c>
      <c r="P16" s="5">
        <v>0</v>
      </c>
      <c r="Q16" s="5">
        <v>0</v>
      </c>
      <c r="R16" s="5">
        <v>0</v>
      </c>
      <c r="S16" s="5">
        <v>0</v>
      </c>
      <c r="T16" s="5">
        <v>0</v>
      </c>
      <c r="U16" s="5">
        <v>0</v>
      </c>
      <c r="V16" s="6">
        <v>0</v>
      </c>
      <c r="W16" s="5">
        <v>6</v>
      </c>
    </row>
    <row r="17" spans="1:23" x14ac:dyDescent="0.2">
      <c r="A17" s="3" t="s">
        <v>51</v>
      </c>
      <c r="B17" s="3" t="s">
        <v>612</v>
      </c>
      <c r="C17" s="3" t="s">
        <v>646</v>
      </c>
      <c r="D17" s="3" t="s">
        <v>647</v>
      </c>
      <c r="E17" s="3" t="s">
        <v>245</v>
      </c>
      <c r="F17" s="3" t="s">
        <v>648</v>
      </c>
      <c r="G17" s="3" t="s">
        <v>616</v>
      </c>
      <c r="H17" s="5">
        <v>0</v>
      </c>
      <c r="I17" s="5">
        <v>0</v>
      </c>
      <c r="J17" s="5">
        <v>0</v>
      </c>
      <c r="K17" s="5">
        <v>0</v>
      </c>
      <c r="L17" s="5">
        <v>0</v>
      </c>
      <c r="M17" s="5">
        <v>0</v>
      </c>
      <c r="N17" s="5">
        <v>0</v>
      </c>
      <c r="O17" s="5">
        <v>0</v>
      </c>
      <c r="P17" s="5">
        <v>0</v>
      </c>
      <c r="Q17" s="5">
        <v>0</v>
      </c>
      <c r="R17" s="5">
        <v>0</v>
      </c>
      <c r="S17" s="5">
        <v>0</v>
      </c>
      <c r="T17" s="5">
        <v>0</v>
      </c>
      <c r="U17" s="5">
        <v>0</v>
      </c>
      <c r="V17" s="6">
        <v>0</v>
      </c>
      <c r="W17" s="5">
        <v>21</v>
      </c>
    </row>
    <row r="18" spans="1:23" x14ac:dyDescent="0.2">
      <c r="A18" s="3" t="s">
        <v>51</v>
      </c>
      <c r="B18" s="3" t="s">
        <v>612</v>
      </c>
      <c r="C18" s="3" t="s">
        <v>649</v>
      </c>
      <c r="D18" s="3" t="s">
        <v>650</v>
      </c>
      <c r="E18" s="3" t="s">
        <v>63</v>
      </c>
      <c r="F18" s="3" t="s">
        <v>72</v>
      </c>
      <c r="G18" s="3" t="s">
        <v>616</v>
      </c>
      <c r="H18" s="5">
        <v>0</v>
      </c>
      <c r="I18" s="5">
        <v>0</v>
      </c>
      <c r="J18" s="5">
        <v>0</v>
      </c>
      <c r="K18" s="5">
        <v>0</v>
      </c>
      <c r="L18" s="5">
        <v>0</v>
      </c>
      <c r="M18" s="5">
        <v>0</v>
      </c>
      <c r="N18" s="5">
        <v>0</v>
      </c>
      <c r="O18" s="5">
        <v>0</v>
      </c>
      <c r="P18" s="5">
        <v>0</v>
      </c>
      <c r="Q18" s="5">
        <v>0</v>
      </c>
      <c r="R18" s="5">
        <v>0</v>
      </c>
      <c r="S18" s="5">
        <v>0</v>
      </c>
      <c r="T18" s="5">
        <v>0</v>
      </c>
      <c r="U18" s="5">
        <v>0</v>
      </c>
      <c r="V18" s="6">
        <v>0</v>
      </c>
      <c r="W18" s="5">
        <v>44</v>
      </c>
    </row>
    <row r="19" spans="1:23" x14ac:dyDescent="0.2">
      <c r="A19" s="3" t="s">
        <v>51</v>
      </c>
      <c r="B19" s="3" t="s">
        <v>612</v>
      </c>
      <c r="C19" s="3" t="s">
        <v>651</v>
      </c>
      <c r="D19" s="3" t="s">
        <v>652</v>
      </c>
      <c r="E19" s="3" t="s">
        <v>110</v>
      </c>
      <c r="F19" s="3" t="s">
        <v>653</v>
      </c>
      <c r="G19" s="3" t="s">
        <v>616</v>
      </c>
      <c r="H19" s="5">
        <v>0</v>
      </c>
      <c r="I19" s="5">
        <v>0</v>
      </c>
      <c r="J19" s="5">
        <v>0</v>
      </c>
      <c r="K19" s="5">
        <v>0</v>
      </c>
      <c r="L19" s="5">
        <v>0</v>
      </c>
      <c r="M19" s="5">
        <v>0</v>
      </c>
      <c r="N19" s="5">
        <v>0</v>
      </c>
      <c r="O19" s="5">
        <v>0</v>
      </c>
      <c r="P19" s="5">
        <v>0</v>
      </c>
      <c r="Q19" s="5">
        <v>0</v>
      </c>
      <c r="R19" s="5">
        <v>0</v>
      </c>
      <c r="S19" s="5">
        <v>0</v>
      </c>
      <c r="T19" s="5">
        <v>0</v>
      </c>
      <c r="U19" s="5">
        <v>0</v>
      </c>
      <c r="V19" s="6">
        <v>0</v>
      </c>
      <c r="W19" s="5">
        <v>2</v>
      </c>
    </row>
    <row r="20" spans="1:23" x14ac:dyDescent="0.2">
      <c r="A20" s="3" t="s">
        <v>51</v>
      </c>
      <c r="B20" s="3" t="s">
        <v>612</v>
      </c>
      <c r="C20" s="3" t="s">
        <v>654</v>
      </c>
      <c r="D20" s="3" t="s">
        <v>655</v>
      </c>
      <c r="E20" s="3" t="s">
        <v>63</v>
      </c>
      <c r="F20" s="3" t="s">
        <v>656</v>
      </c>
      <c r="G20" s="3" t="s">
        <v>657</v>
      </c>
      <c r="H20" s="5">
        <v>0</v>
      </c>
      <c r="I20" s="5">
        <v>0</v>
      </c>
      <c r="J20" s="5">
        <v>0</v>
      </c>
      <c r="K20" s="5">
        <v>0</v>
      </c>
      <c r="L20" s="5">
        <v>0</v>
      </c>
      <c r="M20" s="5">
        <v>0</v>
      </c>
      <c r="N20" s="5">
        <v>0</v>
      </c>
      <c r="O20" s="5">
        <v>0</v>
      </c>
      <c r="P20" s="5">
        <v>0</v>
      </c>
      <c r="Q20" s="5">
        <v>0</v>
      </c>
      <c r="R20" s="5">
        <v>0</v>
      </c>
      <c r="S20" s="5">
        <v>0</v>
      </c>
      <c r="T20" s="5">
        <v>0</v>
      </c>
      <c r="U20" s="5">
        <v>0</v>
      </c>
      <c r="V20" s="6">
        <v>0</v>
      </c>
      <c r="W20" s="5">
        <v>78</v>
      </c>
    </row>
    <row r="21" spans="1:23" x14ac:dyDescent="0.2">
      <c r="A21" s="3" t="s">
        <v>658</v>
      </c>
      <c r="B21" s="3" t="s">
        <v>53</v>
      </c>
      <c r="C21" s="3" t="s">
        <v>659</v>
      </c>
      <c r="D21" s="3" t="s">
        <v>660</v>
      </c>
      <c r="E21" s="3" t="s">
        <v>661</v>
      </c>
      <c r="F21" s="3" t="s">
        <v>662</v>
      </c>
      <c r="G21" s="3" t="s">
        <v>663</v>
      </c>
      <c r="H21" s="5">
        <v>0</v>
      </c>
      <c r="I21" s="5">
        <v>0</v>
      </c>
      <c r="J21" s="5">
        <v>0</v>
      </c>
      <c r="K21" s="5">
        <v>0</v>
      </c>
      <c r="L21" s="5">
        <v>0</v>
      </c>
      <c r="M21" s="5">
        <v>0</v>
      </c>
      <c r="N21" s="5">
        <v>0</v>
      </c>
      <c r="O21" s="5">
        <v>0</v>
      </c>
      <c r="P21" s="5">
        <v>0</v>
      </c>
      <c r="Q21" s="5">
        <v>0</v>
      </c>
      <c r="R21" s="5">
        <v>0</v>
      </c>
      <c r="S21" s="5">
        <v>0</v>
      </c>
      <c r="T21" s="5">
        <v>0</v>
      </c>
      <c r="U21" s="5">
        <v>0</v>
      </c>
      <c r="V21" s="6">
        <v>0</v>
      </c>
      <c r="W21" s="5">
        <v>81</v>
      </c>
    </row>
    <row r="22" spans="1:23" x14ac:dyDescent="0.2">
      <c r="A22" s="3" t="s">
        <v>51</v>
      </c>
      <c r="B22" s="3" t="s">
        <v>52</v>
      </c>
      <c r="C22" s="3" t="s">
        <v>664</v>
      </c>
      <c r="D22" s="3" t="s">
        <v>665</v>
      </c>
      <c r="E22" s="3" t="s">
        <v>666</v>
      </c>
      <c r="F22" s="3" t="s">
        <v>667</v>
      </c>
      <c r="G22" s="3" t="s">
        <v>616</v>
      </c>
      <c r="H22" s="5">
        <v>9</v>
      </c>
      <c r="I22" s="5">
        <v>0</v>
      </c>
      <c r="J22" s="5">
        <v>0</v>
      </c>
      <c r="K22" s="5">
        <v>0</v>
      </c>
      <c r="L22" s="5">
        <v>0</v>
      </c>
      <c r="M22" s="5">
        <v>0</v>
      </c>
      <c r="N22" s="5">
        <v>0</v>
      </c>
      <c r="O22" s="5">
        <v>0</v>
      </c>
      <c r="P22" s="5">
        <v>0</v>
      </c>
      <c r="Q22" s="5">
        <v>0</v>
      </c>
      <c r="R22" s="5">
        <v>9</v>
      </c>
      <c r="S22" s="5">
        <v>0</v>
      </c>
      <c r="T22" s="5">
        <v>0</v>
      </c>
      <c r="U22" s="5">
        <v>9</v>
      </c>
      <c r="V22" s="6">
        <v>0</v>
      </c>
      <c r="W22" s="5">
        <v>61</v>
      </c>
    </row>
    <row r="23" spans="1:23" x14ac:dyDescent="0.2">
      <c r="A23" s="3" t="s">
        <v>51</v>
      </c>
      <c r="B23" s="3" t="s">
        <v>52</v>
      </c>
      <c r="C23" s="3" t="s">
        <v>668</v>
      </c>
      <c r="D23" s="3" t="s">
        <v>669</v>
      </c>
      <c r="E23" s="3" t="s">
        <v>79</v>
      </c>
      <c r="F23" s="3" t="s">
        <v>670</v>
      </c>
      <c r="G23" s="3" t="s">
        <v>616</v>
      </c>
      <c r="H23" s="5">
        <v>1</v>
      </c>
      <c r="I23" s="5">
        <v>0</v>
      </c>
      <c r="J23" s="5">
        <v>0</v>
      </c>
      <c r="K23" s="5">
        <v>0</v>
      </c>
      <c r="L23" s="5">
        <v>0</v>
      </c>
      <c r="M23" s="5">
        <v>0</v>
      </c>
      <c r="N23" s="5">
        <v>0</v>
      </c>
      <c r="O23" s="5">
        <v>0</v>
      </c>
      <c r="P23" s="5">
        <v>0</v>
      </c>
      <c r="Q23" s="5">
        <v>0</v>
      </c>
      <c r="R23" s="5">
        <v>1</v>
      </c>
      <c r="S23" s="5">
        <v>0</v>
      </c>
      <c r="T23" s="5">
        <v>0</v>
      </c>
      <c r="U23" s="5">
        <v>1</v>
      </c>
      <c r="V23" s="6">
        <v>0</v>
      </c>
      <c r="W23" s="5">
        <v>56</v>
      </c>
    </row>
    <row r="24" spans="1:23" x14ac:dyDescent="0.2">
      <c r="A24" s="3" t="s">
        <v>51</v>
      </c>
      <c r="B24" s="3" t="s">
        <v>52</v>
      </c>
      <c r="C24" s="3" t="s">
        <v>671</v>
      </c>
      <c r="D24" s="3" t="s">
        <v>672</v>
      </c>
      <c r="E24" s="3" t="s">
        <v>75</v>
      </c>
      <c r="F24" s="3" t="s">
        <v>673</v>
      </c>
      <c r="G24" s="3" t="s">
        <v>616</v>
      </c>
      <c r="H24" s="5">
        <v>1</v>
      </c>
      <c r="I24" s="5">
        <v>0</v>
      </c>
      <c r="J24" s="5">
        <v>0</v>
      </c>
      <c r="K24" s="5">
        <v>0</v>
      </c>
      <c r="L24" s="5">
        <v>0</v>
      </c>
      <c r="M24" s="5">
        <v>0</v>
      </c>
      <c r="N24" s="5">
        <v>0</v>
      </c>
      <c r="O24" s="5">
        <v>0</v>
      </c>
      <c r="P24" s="5">
        <v>0</v>
      </c>
      <c r="Q24" s="5">
        <v>0</v>
      </c>
      <c r="R24" s="5">
        <v>1</v>
      </c>
      <c r="S24" s="5">
        <v>0</v>
      </c>
      <c r="T24" s="5">
        <v>0</v>
      </c>
      <c r="U24" s="5">
        <v>1</v>
      </c>
      <c r="V24" s="6">
        <v>0</v>
      </c>
      <c r="W24" s="5">
        <v>104</v>
      </c>
    </row>
    <row r="25" spans="1:23" x14ac:dyDescent="0.2">
      <c r="A25" s="3" t="s">
        <v>51</v>
      </c>
      <c r="B25" s="3" t="s">
        <v>52</v>
      </c>
      <c r="C25" s="3" t="s">
        <v>674</v>
      </c>
      <c r="D25" s="3" t="s">
        <v>675</v>
      </c>
      <c r="E25" s="3" t="s">
        <v>676</v>
      </c>
      <c r="F25" s="3" t="s">
        <v>677</v>
      </c>
      <c r="G25" s="3" t="s">
        <v>616</v>
      </c>
      <c r="H25" s="5">
        <v>2</v>
      </c>
      <c r="I25" s="5">
        <v>0</v>
      </c>
      <c r="J25" s="5">
        <v>0</v>
      </c>
      <c r="K25" s="5">
        <v>0</v>
      </c>
      <c r="L25" s="5">
        <v>0</v>
      </c>
      <c r="M25" s="5">
        <v>0</v>
      </c>
      <c r="N25" s="5">
        <v>0</v>
      </c>
      <c r="O25" s="5">
        <v>0</v>
      </c>
      <c r="P25" s="5">
        <v>0</v>
      </c>
      <c r="Q25" s="5">
        <v>0</v>
      </c>
      <c r="R25" s="5">
        <v>2</v>
      </c>
      <c r="S25" s="5">
        <v>0</v>
      </c>
      <c r="T25" s="5">
        <v>0</v>
      </c>
      <c r="U25" s="5">
        <v>2</v>
      </c>
      <c r="V25" s="6">
        <v>0</v>
      </c>
      <c r="W25" s="5">
        <v>34</v>
      </c>
    </row>
    <row r="26" spans="1:23" x14ac:dyDescent="0.2">
      <c r="A26" s="3" t="s">
        <v>51</v>
      </c>
      <c r="B26" s="3" t="s">
        <v>52</v>
      </c>
      <c r="C26" s="3" t="s">
        <v>54</v>
      </c>
      <c r="D26" s="3" t="s">
        <v>55</v>
      </c>
      <c r="E26" s="3" t="s">
        <v>56</v>
      </c>
      <c r="F26" s="3" t="s">
        <v>57</v>
      </c>
      <c r="G26" s="3" t="s">
        <v>616</v>
      </c>
      <c r="H26" s="5">
        <v>3</v>
      </c>
      <c r="I26" s="5">
        <v>0</v>
      </c>
      <c r="J26" s="5">
        <v>0</v>
      </c>
      <c r="K26" s="5">
        <v>0</v>
      </c>
      <c r="L26" s="5">
        <v>0</v>
      </c>
      <c r="M26" s="5">
        <v>0</v>
      </c>
      <c r="N26" s="5">
        <v>2</v>
      </c>
      <c r="O26" s="5">
        <v>0</v>
      </c>
      <c r="P26" s="5">
        <v>2</v>
      </c>
      <c r="Q26" s="5">
        <v>0</v>
      </c>
      <c r="R26" s="5">
        <v>1</v>
      </c>
      <c r="S26" s="5">
        <v>0</v>
      </c>
      <c r="T26" s="5">
        <v>0</v>
      </c>
      <c r="U26" s="5">
        <v>1</v>
      </c>
      <c r="V26" s="6">
        <v>2.7387999999999999</v>
      </c>
      <c r="W26" s="5">
        <v>23</v>
      </c>
    </row>
    <row r="27" spans="1:23" x14ac:dyDescent="0.2">
      <c r="A27" s="3" t="s">
        <v>51</v>
      </c>
      <c r="B27" s="3" t="s">
        <v>52</v>
      </c>
      <c r="C27" s="3" t="s">
        <v>678</v>
      </c>
      <c r="D27" s="3" t="s">
        <v>679</v>
      </c>
      <c r="E27" s="3" t="s">
        <v>680</v>
      </c>
      <c r="F27" s="3" t="s">
        <v>681</v>
      </c>
      <c r="G27" s="3" t="s">
        <v>616</v>
      </c>
      <c r="H27" s="5">
        <v>3</v>
      </c>
      <c r="I27" s="5">
        <v>0</v>
      </c>
      <c r="J27" s="5">
        <v>0</v>
      </c>
      <c r="K27" s="5">
        <v>0</v>
      </c>
      <c r="L27" s="5">
        <v>0</v>
      </c>
      <c r="M27" s="5">
        <v>0</v>
      </c>
      <c r="N27" s="5">
        <v>0</v>
      </c>
      <c r="O27" s="5">
        <v>0</v>
      </c>
      <c r="P27" s="5">
        <v>0</v>
      </c>
      <c r="Q27" s="5">
        <v>0</v>
      </c>
      <c r="R27" s="5">
        <v>3</v>
      </c>
      <c r="S27" s="5">
        <v>0</v>
      </c>
      <c r="T27" s="5">
        <v>0</v>
      </c>
      <c r="U27" s="5">
        <v>3</v>
      </c>
      <c r="V27" s="6">
        <v>0</v>
      </c>
      <c r="W27" s="5">
        <v>25</v>
      </c>
    </row>
    <row r="28" spans="1:23" x14ac:dyDescent="0.2">
      <c r="A28" s="3" t="s">
        <v>51</v>
      </c>
      <c r="B28" s="3" t="s">
        <v>52</v>
      </c>
      <c r="C28" s="3" t="s">
        <v>61</v>
      </c>
      <c r="D28" s="3" t="s">
        <v>62</v>
      </c>
      <c r="E28" s="3" t="s">
        <v>63</v>
      </c>
      <c r="F28" s="3" t="s">
        <v>64</v>
      </c>
      <c r="G28" s="3" t="s">
        <v>616</v>
      </c>
      <c r="H28" s="5">
        <v>4</v>
      </c>
      <c r="I28" s="5">
        <v>0</v>
      </c>
      <c r="J28" s="5">
        <v>0</v>
      </c>
      <c r="K28" s="5">
        <v>0</v>
      </c>
      <c r="L28" s="5">
        <v>0</v>
      </c>
      <c r="M28" s="5">
        <v>0</v>
      </c>
      <c r="N28" s="5">
        <v>1</v>
      </c>
      <c r="O28" s="5">
        <v>0</v>
      </c>
      <c r="P28" s="5">
        <v>1</v>
      </c>
      <c r="Q28" s="5">
        <v>0</v>
      </c>
      <c r="R28" s="5">
        <v>3</v>
      </c>
      <c r="S28" s="5">
        <v>0</v>
      </c>
      <c r="T28" s="5">
        <v>0</v>
      </c>
      <c r="U28" s="5">
        <v>3</v>
      </c>
      <c r="V28" s="6">
        <v>1.3730899999999999</v>
      </c>
      <c r="W28" s="5">
        <v>79</v>
      </c>
    </row>
    <row r="29" spans="1:23" x14ac:dyDescent="0.2">
      <c r="A29" s="3" t="s">
        <v>51</v>
      </c>
      <c r="B29" s="3" t="s">
        <v>52</v>
      </c>
      <c r="C29" s="3" t="s">
        <v>66</v>
      </c>
      <c r="D29" s="3" t="s">
        <v>67</v>
      </c>
      <c r="E29" s="3" t="s">
        <v>63</v>
      </c>
      <c r="F29" s="3" t="s">
        <v>68</v>
      </c>
      <c r="G29" s="3" t="s">
        <v>616</v>
      </c>
      <c r="H29" s="5">
        <v>14</v>
      </c>
      <c r="I29" s="5">
        <v>0</v>
      </c>
      <c r="J29" s="5">
        <v>0</v>
      </c>
      <c r="K29" s="5">
        <v>0</v>
      </c>
      <c r="L29" s="5">
        <v>0</v>
      </c>
      <c r="M29" s="5">
        <v>0</v>
      </c>
      <c r="N29" s="5">
        <v>1</v>
      </c>
      <c r="O29" s="5">
        <v>0</v>
      </c>
      <c r="P29" s="5">
        <v>1</v>
      </c>
      <c r="Q29" s="5">
        <v>0</v>
      </c>
      <c r="R29" s="5">
        <v>13</v>
      </c>
      <c r="S29" s="5">
        <v>0</v>
      </c>
      <c r="T29" s="5">
        <v>0</v>
      </c>
      <c r="U29" s="5">
        <v>13</v>
      </c>
      <c r="V29" s="6">
        <v>1.46862</v>
      </c>
      <c r="W29" s="5">
        <v>80</v>
      </c>
    </row>
    <row r="30" spans="1:23" x14ac:dyDescent="0.2">
      <c r="A30" s="3" t="s">
        <v>51</v>
      </c>
      <c r="B30" s="3" t="s">
        <v>52</v>
      </c>
      <c r="C30" s="3" t="s">
        <v>70</v>
      </c>
      <c r="D30" s="3" t="s">
        <v>71</v>
      </c>
      <c r="E30" s="3" t="s">
        <v>63</v>
      </c>
      <c r="F30" s="3" t="s">
        <v>72</v>
      </c>
      <c r="G30" s="3" t="s">
        <v>616</v>
      </c>
      <c r="H30" s="5">
        <v>6</v>
      </c>
      <c r="I30" s="5">
        <v>0</v>
      </c>
      <c r="J30" s="5">
        <v>0</v>
      </c>
      <c r="K30" s="5">
        <v>0</v>
      </c>
      <c r="L30" s="5">
        <v>0</v>
      </c>
      <c r="M30" s="5">
        <v>0</v>
      </c>
      <c r="N30" s="5">
        <v>1</v>
      </c>
      <c r="O30" s="5">
        <v>0</v>
      </c>
      <c r="P30" s="5">
        <v>1</v>
      </c>
      <c r="Q30" s="5">
        <v>0</v>
      </c>
      <c r="R30" s="5">
        <v>5</v>
      </c>
      <c r="S30" s="5">
        <v>0</v>
      </c>
      <c r="T30" s="5">
        <v>0</v>
      </c>
      <c r="U30" s="5">
        <v>5</v>
      </c>
      <c r="V30" s="6">
        <v>1.3038000000000001</v>
      </c>
      <c r="W30" s="5">
        <v>114</v>
      </c>
    </row>
    <row r="31" spans="1:23" x14ac:dyDescent="0.2">
      <c r="A31" s="3" t="s">
        <v>51</v>
      </c>
      <c r="B31" s="3" t="s">
        <v>52</v>
      </c>
      <c r="C31" s="3" t="s">
        <v>682</v>
      </c>
      <c r="D31" s="3" t="s">
        <v>683</v>
      </c>
      <c r="E31" s="3" t="s">
        <v>110</v>
      </c>
      <c r="F31" s="3" t="s">
        <v>684</v>
      </c>
      <c r="G31" s="3" t="s">
        <v>616</v>
      </c>
      <c r="H31" s="5">
        <v>2</v>
      </c>
      <c r="I31" s="5">
        <v>0</v>
      </c>
      <c r="J31" s="5">
        <v>0</v>
      </c>
      <c r="K31" s="5">
        <v>0</v>
      </c>
      <c r="L31" s="5">
        <v>0</v>
      </c>
      <c r="M31" s="5">
        <v>0</v>
      </c>
      <c r="N31" s="5">
        <v>0</v>
      </c>
      <c r="O31" s="5">
        <v>0</v>
      </c>
      <c r="P31" s="5">
        <v>0</v>
      </c>
      <c r="Q31" s="5">
        <v>0</v>
      </c>
      <c r="R31" s="5">
        <v>2</v>
      </c>
      <c r="S31" s="5">
        <v>0</v>
      </c>
      <c r="T31" s="5">
        <v>0</v>
      </c>
      <c r="U31" s="5">
        <v>2</v>
      </c>
      <c r="V31" s="6">
        <v>0</v>
      </c>
      <c r="W31" s="5">
        <v>77</v>
      </c>
    </row>
    <row r="32" spans="1:23" x14ac:dyDescent="0.2">
      <c r="A32" s="3" t="s">
        <v>685</v>
      </c>
      <c r="B32" s="3" t="s">
        <v>53</v>
      </c>
      <c r="C32" s="3" t="s">
        <v>686</v>
      </c>
      <c r="D32" s="3" t="s">
        <v>687</v>
      </c>
      <c r="E32" s="3" t="s">
        <v>688</v>
      </c>
      <c r="F32" s="3" t="s">
        <v>689</v>
      </c>
      <c r="G32" s="3" t="s">
        <v>663</v>
      </c>
      <c r="H32" s="5">
        <v>0</v>
      </c>
      <c r="I32" s="5">
        <v>0</v>
      </c>
      <c r="J32" s="5">
        <v>0</v>
      </c>
      <c r="K32" s="5">
        <v>0</v>
      </c>
      <c r="L32" s="5">
        <v>0</v>
      </c>
      <c r="M32" s="5">
        <v>0</v>
      </c>
      <c r="N32" s="5">
        <v>0</v>
      </c>
      <c r="O32" s="5">
        <v>0</v>
      </c>
      <c r="P32" s="5">
        <v>0</v>
      </c>
      <c r="Q32" s="5">
        <v>0</v>
      </c>
      <c r="R32" s="5">
        <v>0</v>
      </c>
      <c r="S32" s="5">
        <v>0</v>
      </c>
      <c r="T32" s="5">
        <v>0</v>
      </c>
      <c r="U32" s="5">
        <v>0</v>
      </c>
      <c r="V32" s="6">
        <v>0</v>
      </c>
      <c r="W32" s="5">
        <v>39</v>
      </c>
    </row>
    <row r="33" spans="1:23" x14ac:dyDescent="0.2">
      <c r="A33" s="3" t="s">
        <v>51</v>
      </c>
      <c r="B33" s="3" t="s">
        <v>196</v>
      </c>
      <c r="C33" s="3" t="s">
        <v>690</v>
      </c>
      <c r="D33" s="3" t="s">
        <v>691</v>
      </c>
      <c r="E33" s="3" t="s">
        <v>692</v>
      </c>
      <c r="F33" s="3" t="s">
        <v>693</v>
      </c>
      <c r="G33" s="3" t="s">
        <v>663</v>
      </c>
      <c r="H33" s="5">
        <v>0</v>
      </c>
      <c r="I33" s="5">
        <v>0</v>
      </c>
      <c r="J33" s="5">
        <v>0</v>
      </c>
      <c r="K33" s="5">
        <v>0</v>
      </c>
      <c r="L33" s="5">
        <v>0</v>
      </c>
      <c r="M33" s="5">
        <v>0</v>
      </c>
      <c r="N33" s="5">
        <v>0</v>
      </c>
      <c r="O33" s="5">
        <v>0</v>
      </c>
      <c r="P33" s="5">
        <v>0</v>
      </c>
      <c r="Q33" s="5">
        <v>0</v>
      </c>
      <c r="R33" s="5">
        <v>0</v>
      </c>
      <c r="S33" s="5">
        <v>0</v>
      </c>
      <c r="T33" s="5">
        <v>0</v>
      </c>
      <c r="U33" s="5">
        <v>0</v>
      </c>
      <c r="V33" s="6">
        <v>0</v>
      </c>
      <c r="W33" s="5">
        <v>27</v>
      </c>
    </row>
    <row r="34" spans="1:23" x14ac:dyDescent="0.2">
      <c r="A34" s="3" t="s">
        <v>51</v>
      </c>
      <c r="B34" s="3" t="s">
        <v>196</v>
      </c>
      <c r="C34" s="3" t="s">
        <v>694</v>
      </c>
      <c r="D34" s="3" t="s">
        <v>695</v>
      </c>
      <c r="E34" s="3" t="s">
        <v>114</v>
      </c>
      <c r="F34" s="3" t="s">
        <v>696</v>
      </c>
      <c r="G34" s="3" t="s">
        <v>697</v>
      </c>
      <c r="H34" s="5">
        <v>0</v>
      </c>
      <c r="I34" s="5">
        <v>0</v>
      </c>
      <c r="J34" s="5">
        <v>0</v>
      </c>
      <c r="K34" s="5">
        <v>0</v>
      </c>
      <c r="L34" s="5">
        <v>0</v>
      </c>
      <c r="M34" s="5">
        <v>0</v>
      </c>
      <c r="N34" s="5">
        <v>0</v>
      </c>
      <c r="O34" s="5">
        <v>0</v>
      </c>
      <c r="P34" s="5">
        <v>0</v>
      </c>
      <c r="Q34" s="5">
        <v>0</v>
      </c>
      <c r="R34" s="5">
        <v>0</v>
      </c>
      <c r="S34" s="5">
        <v>0</v>
      </c>
      <c r="T34" s="5">
        <v>0</v>
      </c>
      <c r="U34" s="5">
        <v>0</v>
      </c>
      <c r="V34" s="6">
        <v>0</v>
      </c>
      <c r="W34" s="5">
        <v>0</v>
      </c>
    </row>
    <row r="35" spans="1:23" x14ac:dyDescent="0.2">
      <c r="A35" s="3" t="s">
        <v>51</v>
      </c>
      <c r="B35" s="3" t="s">
        <v>196</v>
      </c>
      <c r="C35" s="3" t="s">
        <v>698</v>
      </c>
      <c r="D35" s="3" t="s">
        <v>699</v>
      </c>
      <c r="E35" s="3" t="s">
        <v>700</v>
      </c>
      <c r="F35" s="3" t="s">
        <v>165</v>
      </c>
      <c r="G35" s="3" t="s">
        <v>701</v>
      </c>
      <c r="H35" s="5">
        <v>18</v>
      </c>
      <c r="I35" s="5">
        <v>0</v>
      </c>
      <c r="J35" s="5">
        <v>0</v>
      </c>
      <c r="K35" s="5">
        <v>0</v>
      </c>
      <c r="L35" s="5">
        <v>0</v>
      </c>
      <c r="M35" s="5">
        <v>0</v>
      </c>
      <c r="N35" s="5">
        <v>0</v>
      </c>
      <c r="O35" s="5">
        <v>0</v>
      </c>
      <c r="P35" s="5">
        <v>0</v>
      </c>
      <c r="Q35" s="5">
        <v>0</v>
      </c>
      <c r="R35" s="5">
        <v>18</v>
      </c>
      <c r="S35" s="5">
        <v>0</v>
      </c>
      <c r="T35" s="5">
        <v>11</v>
      </c>
      <c r="U35" s="5">
        <v>7</v>
      </c>
      <c r="V35" s="6">
        <v>0</v>
      </c>
      <c r="W35" s="5">
        <v>738</v>
      </c>
    </row>
    <row r="36" spans="1:23" x14ac:dyDescent="0.2">
      <c r="A36" s="3" t="s">
        <v>51</v>
      </c>
      <c r="B36" s="3" t="s">
        <v>53</v>
      </c>
      <c r="C36" s="3" t="s">
        <v>702</v>
      </c>
      <c r="D36" s="3" t="s">
        <v>703</v>
      </c>
      <c r="E36" s="3" t="s">
        <v>202</v>
      </c>
      <c r="F36" s="3" t="s">
        <v>704</v>
      </c>
      <c r="G36" s="3" t="s">
        <v>705</v>
      </c>
      <c r="H36" s="5">
        <v>9</v>
      </c>
      <c r="I36" s="5">
        <v>0</v>
      </c>
      <c r="J36" s="5">
        <v>0</v>
      </c>
      <c r="K36" s="5">
        <v>0</v>
      </c>
      <c r="L36" s="5">
        <v>0</v>
      </c>
      <c r="M36" s="5">
        <v>0</v>
      </c>
      <c r="N36" s="5">
        <v>0</v>
      </c>
      <c r="O36" s="5">
        <v>0</v>
      </c>
      <c r="P36" s="5">
        <v>0</v>
      </c>
      <c r="Q36" s="5">
        <v>0</v>
      </c>
      <c r="R36" s="5">
        <v>9</v>
      </c>
      <c r="S36" s="5">
        <v>0</v>
      </c>
      <c r="T36" s="5">
        <v>6</v>
      </c>
      <c r="U36" s="5">
        <v>3</v>
      </c>
      <c r="V36" s="6">
        <v>0</v>
      </c>
      <c r="W36" s="5">
        <v>1305</v>
      </c>
    </row>
    <row r="37" spans="1:23" x14ac:dyDescent="0.2">
      <c r="A37" s="3" t="s">
        <v>685</v>
      </c>
      <c r="B37" s="3" t="s">
        <v>53</v>
      </c>
      <c r="C37" s="3" t="s">
        <v>706</v>
      </c>
      <c r="D37" s="3" t="s">
        <v>707</v>
      </c>
      <c r="E37" s="3" t="s">
        <v>666</v>
      </c>
      <c r="F37" s="3" t="s">
        <v>708</v>
      </c>
      <c r="G37" s="3" t="s">
        <v>663</v>
      </c>
      <c r="H37" s="5">
        <v>0</v>
      </c>
      <c r="I37" s="5">
        <v>0</v>
      </c>
      <c r="J37" s="5">
        <v>0</v>
      </c>
      <c r="K37" s="5">
        <v>0</v>
      </c>
      <c r="L37" s="5">
        <v>0</v>
      </c>
      <c r="M37" s="5">
        <v>0</v>
      </c>
      <c r="N37" s="5">
        <v>0</v>
      </c>
      <c r="O37" s="5">
        <v>0</v>
      </c>
      <c r="P37" s="5">
        <v>0</v>
      </c>
      <c r="Q37" s="5">
        <v>0</v>
      </c>
      <c r="R37" s="5">
        <v>0</v>
      </c>
      <c r="S37" s="5">
        <v>0</v>
      </c>
      <c r="T37" s="5">
        <v>0</v>
      </c>
      <c r="U37" s="5">
        <v>0</v>
      </c>
      <c r="V37" s="6">
        <v>0</v>
      </c>
      <c r="W37" s="5">
        <v>30</v>
      </c>
    </row>
    <row r="38" spans="1:23" x14ac:dyDescent="0.2">
      <c r="A38" s="3" t="s">
        <v>51</v>
      </c>
      <c r="B38" s="3" t="s">
        <v>53</v>
      </c>
      <c r="C38" s="3" t="s">
        <v>709</v>
      </c>
      <c r="D38" s="3" t="s">
        <v>710</v>
      </c>
      <c r="E38" s="3" t="s">
        <v>143</v>
      </c>
      <c r="F38" s="3" t="s">
        <v>711</v>
      </c>
      <c r="G38" s="3" t="s">
        <v>663</v>
      </c>
      <c r="H38" s="5">
        <v>0</v>
      </c>
      <c r="I38" s="5">
        <v>0</v>
      </c>
      <c r="J38" s="5">
        <v>0</v>
      </c>
      <c r="K38" s="5">
        <v>0</v>
      </c>
      <c r="L38" s="5">
        <v>0</v>
      </c>
      <c r="M38" s="5">
        <v>0</v>
      </c>
      <c r="N38" s="5">
        <v>0</v>
      </c>
      <c r="O38" s="5">
        <v>0</v>
      </c>
      <c r="P38" s="5">
        <v>0</v>
      </c>
      <c r="Q38" s="5">
        <v>0</v>
      </c>
      <c r="R38" s="5">
        <v>0</v>
      </c>
      <c r="S38" s="5">
        <v>0</v>
      </c>
      <c r="T38" s="5">
        <v>0</v>
      </c>
      <c r="U38" s="5">
        <v>0</v>
      </c>
      <c r="V38" s="6">
        <v>0</v>
      </c>
      <c r="W38" s="5">
        <v>35</v>
      </c>
    </row>
    <row r="39" spans="1:23" x14ac:dyDescent="0.2">
      <c r="A39" s="3" t="s">
        <v>51</v>
      </c>
      <c r="B39" s="3" t="s">
        <v>53</v>
      </c>
      <c r="C39" s="3" t="s">
        <v>73</v>
      </c>
      <c r="D39" s="3" t="s">
        <v>74</v>
      </c>
      <c r="E39" s="3" t="s">
        <v>75</v>
      </c>
      <c r="F39" s="3" t="s">
        <v>76</v>
      </c>
      <c r="G39" s="3" t="s">
        <v>663</v>
      </c>
      <c r="H39" s="5">
        <v>4</v>
      </c>
      <c r="I39" s="5">
        <v>0</v>
      </c>
      <c r="J39" s="5">
        <v>0</v>
      </c>
      <c r="K39" s="5">
        <v>0</v>
      </c>
      <c r="L39" s="5">
        <v>0</v>
      </c>
      <c r="M39" s="5">
        <v>0</v>
      </c>
      <c r="N39" s="5">
        <v>1</v>
      </c>
      <c r="O39" s="5">
        <v>0</v>
      </c>
      <c r="P39" s="5">
        <v>1</v>
      </c>
      <c r="Q39" s="5">
        <v>0</v>
      </c>
      <c r="R39" s="5">
        <v>3</v>
      </c>
      <c r="S39" s="5">
        <v>0</v>
      </c>
      <c r="T39" s="5">
        <v>0</v>
      </c>
      <c r="U39" s="5">
        <v>3</v>
      </c>
      <c r="V39" s="6">
        <v>3.7063999999999999</v>
      </c>
      <c r="W39" s="5">
        <v>189</v>
      </c>
    </row>
    <row r="40" spans="1:23" x14ac:dyDescent="0.2">
      <c r="A40" s="3" t="s">
        <v>51</v>
      </c>
      <c r="B40" s="3" t="s">
        <v>53</v>
      </c>
      <c r="C40" s="3" t="s">
        <v>77</v>
      </c>
      <c r="D40" s="3" t="s">
        <v>78</v>
      </c>
      <c r="E40" s="3" t="s">
        <v>79</v>
      </c>
      <c r="F40" s="3" t="s">
        <v>80</v>
      </c>
      <c r="G40" s="3" t="s">
        <v>712</v>
      </c>
      <c r="H40" s="5">
        <v>4</v>
      </c>
      <c r="I40" s="5">
        <v>0</v>
      </c>
      <c r="J40" s="5">
        <v>0</v>
      </c>
      <c r="K40" s="5">
        <v>0</v>
      </c>
      <c r="L40" s="5">
        <v>0</v>
      </c>
      <c r="M40" s="5">
        <v>0</v>
      </c>
      <c r="N40" s="5">
        <v>4</v>
      </c>
      <c r="O40" s="5">
        <v>0</v>
      </c>
      <c r="P40" s="5">
        <v>4</v>
      </c>
      <c r="Q40" s="5">
        <v>0</v>
      </c>
      <c r="R40" s="5">
        <v>0</v>
      </c>
      <c r="S40" s="5">
        <v>0</v>
      </c>
      <c r="T40" s="5">
        <v>0</v>
      </c>
      <c r="U40" s="5">
        <v>0</v>
      </c>
      <c r="V40" s="6">
        <v>14.811906</v>
      </c>
      <c r="W40" s="5">
        <v>227</v>
      </c>
    </row>
    <row r="41" spans="1:23" x14ac:dyDescent="0.2">
      <c r="A41" s="3" t="s">
        <v>51</v>
      </c>
      <c r="B41" s="3" t="s">
        <v>53</v>
      </c>
      <c r="C41" s="3" t="s">
        <v>713</v>
      </c>
      <c r="D41" s="3" t="s">
        <v>714</v>
      </c>
      <c r="E41" s="3" t="s">
        <v>715</v>
      </c>
      <c r="F41" s="3" t="s">
        <v>716</v>
      </c>
      <c r="G41" s="3" t="s">
        <v>663</v>
      </c>
      <c r="H41" s="5">
        <v>0</v>
      </c>
      <c r="I41" s="5">
        <v>0</v>
      </c>
      <c r="J41" s="5">
        <v>0</v>
      </c>
      <c r="K41" s="5">
        <v>0</v>
      </c>
      <c r="L41" s="5">
        <v>0</v>
      </c>
      <c r="M41" s="5">
        <v>0</v>
      </c>
      <c r="N41" s="5">
        <v>0</v>
      </c>
      <c r="O41" s="5">
        <v>0</v>
      </c>
      <c r="P41" s="5">
        <v>0</v>
      </c>
      <c r="Q41" s="5">
        <v>0</v>
      </c>
      <c r="R41" s="5">
        <v>0</v>
      </c>
      <c r="S41" s="5">
        <v>0</v>
      </c>
      <c r="T41" s="5">
        <v>0</v>
      </c>
      <c r="U41" s="5">
        <v>0</v>
      </c>
      <c r="V41" s="6">
        <v>0</v>
      </c>
      <c r="W41" s="5">
        <v>131</v>
      </c>
    </row>
    <row r="42" spans="1:23" x14ac:dyDescent="0.2">
      <c r="A42" s="3" t="s">
        <v>51</v>
      </c>
      <c r="B42" s="3" t="s">
        <v>53</v>
      </c>
      <c r="C42" s="3" t="s">
        <v>717</v>
      </c>
      <c r="D42" s="3" t="s">
        <v>718</v>
      </c>
      <c r="E42" s="3" t="s">
        <v>676</v>
      </c>
      <c r="F42" s="3" t="s">
        <v>719</v>
      </c>
      <c r="G42" s="3" t="s">
        <v>663</v>
      </c>
      <c r="H42" s="5">
        <v>2</v>
      </c>
      <c r="I42" s="5">
        <v>0</v>
      </c>
      <c r="J42" s="5">
        <v>0</v>
      </c>
      <c r="K42" s="5">
        <v>0</v>
      </c>
      <c r="L42" s="5">
        <v>0</v>
      </c>
      <c r="M42" s="5">
        <v>0</v>
      </c>
      <c r="N42" s="5">
        <v>0</v>
      </c>
      <c r="O42" s="5">
        <v>0</v>
      </c>
      <c r="P42" s="5">
        <v>0</v>
      </c>
      <c r="Q42" s="5">
        <v>0</v>
      </c>
      <c r="R42" s="5">
        <v>2</v>
      </c>
      <c r="S42" s="5">
        <v>0</v>
      </c>
      <c r="T42" s="5">
        <v>1</v>
      </c>
      <c r="U42" s="5">
        <v>1</v>
      </c>
      <c r="V42" s="6">
        <v>0</v>
      </c>
      <c r="W42" s="5">
        <v>63</v>
      </c>
    </row>
    <row r="43" spans="1:23" x14ac:dyDescent="0.2">
      <c r="A43" s="3" t="s">
        <v>51</v>
      </c>
      <c r="B43" s="3" t="s">
        <v>53</v>
      </c>
      <c r="C43" s="3" t="s">
        <v>720</v>
      </c>
      <c r="D43" s="3" t="s">
        <v>721</v>
      </c>
      <c r="E43" s="3" t="s">
        <v>715</v>
      </c>
      <c r="F43" s="3" t="s">
        <v>722</v>
      </c>
      <c r="G43" s="3" t="s">
        <v>663</v>
      </c>
      <c r="H43" s="5">
        <v>13</v>
      </c>
      <c r="I43" s="5">
        <v>0</v>
      </c>
      <c r="J43" s="5">
        <v>0</v>
      </c>
      <c r="K43" s="5">
        <v>0</v>
      </c>
      <c r="L43" s="5">
        <v>0</v>
      </c>
      <c r="M43" s="5">
        <v>0</v>
      </c>
      <c r="N43" s="5">
        <v>0</v>
      </c>
      <c r="O43" s="5">
        <v>0</v>
      </c>
      <c r="P43" s="5">
        <v>0</v>
      </c>
      <c r="Q43" s="5">
        <v>0</v>
      </c>
      <c r="R43" s="5">
        <v>13</v>
      </c>
      <c r="S43" s="5">
        <v>0</v>
      </c>
      <c r="T43" s="5">
        <v>10</v>
      </c>
      <c r="U43" s="5">
        <v>3</v>
      </c>
      <c r="V43" s="6">
        <v>0</v>
      </c>
      <c r="W43" s="5">
        <v>114</v>
      </c>
    </row>
    <row r="44" spans="1:23" x14ac:dyDescent="0.2">
      <c r="A44" s="3" t="s">
        <v>51</v>
      </c>
      <c r="B44" s="3" t="s">
        <v>53</v>
      </c>
      <c r="C44" s="3" t="s">
        <v>83</v>
      </c>
      <c r="D44" s="3" t="s">
        <v>84</v>
      </c>
      <c r="E44" s="3" t="s">
        <v>85</v>
      </c>
      <c r="F44" s="3" t="s">
        <v>86</v>
      </c>
      <c r="G44" s="3" t="s">
        <v>723</v>
      </c>
      <c r="H44" s="5">
        <v>39</v>
      </c>
      <c r="I44" s="5">
        <v>0</v>
      </c>
      <c r="J44" s="5">
        <v>0</v>
      </c>
      <c r="K44" s="5">
        <v>0</v>
      </c>
      <c r="L44" s="5">
        <v>0</v>
      </c>
      <c r="M44" s="5">
        <v>10</v>
      </c>
      <c r="N44" s="5">
        <v>3</v>
      </c>
      <c r="O44" s="5">
        <v>0</v>
      </c>
      <c r="P44" s="5">
        <v>3</v>
      </c>
      <c r="Q44" s="5">
        <v>0</v>
      </c>
      <c r="R44" s="5">
        <v>36</v>
      </c>
      <c r="S44" s="5">
        <v>0</v>
      </c>
      <c r="T44" s="5">
        <v>7</v>
      </c>
      <c r="U44" s="5">
        <v>29</v>
      </c>
      <c r="V44" s="6">
        <v>16.900200000000002</v>
      </c>
      <c r="W44" s="5">
        <v>1155</v>
      </c>
    </row>
    <row r="45" spans="1:23" x14ac:dyDescent="0.2">
      <c r="A45" s="3" t="s">
        <v>51</v>
      </c>
      <c r="B45" s="3" t="s">
        <v>53</v>
      </c>
      <c r="C45" s="3" t="s">
        <v>88</v>
      </c>
      <c r="D45" s="3" t="s">
        <v>89</v>
      </c>
      <c r="E45" s="3" t="s">
        <v>90</v>
      </c>
      <c r="F45" s="3" t="s">
        <v>91</v>
      </c>
      <c r="G45" s="3" t="s">
        <v>724</v>
      </c>
      <c r="H45" s="5">
        <v>24</v>
      </c>
      <c r="I45" s="5">
        <v>0</v>
      </c>
      <c r="J45" s="5">
        <v>0</v>
      </c>
      <c r="K45" s="5">
        <v>0</v>
      </c>
      <c r="L45" s="5">
        <v>1</v>
      </c>
      <c r="M45" s="5">
        <v>0</v>
      </c>
      <c r="N45" s="5">
        <v>0</v>
      </c>
      <c r="O45" s="5">
        <v>1</v>
      </c>
      <c r="P45" s="5">
        <v>-1</v>
      </c>
      <c r="Q45" s="5">
        <v>0</v>
      </c>
      <c r="R45" s="5">
        <v>25</v>
      </c>
      <c r="S45" s="5">
        <v>0</v>
      </c>
      <c r="T45" s="5">
        <v>24</v>
      </c>
      <c r="U45" s="5">
        <v>1</v>
      </c>
      <c r="V45" s="6">
        <v>-3.3424</v>
      </c>
      <c r="W45" s="5">
        <v>792</v>
      </c>
    </row>
    <row r="46" spans="1:23" x14ac:dyDescent="0.2">
      <c r="A46" s="3" t="s">
        <v>51</v>
      </c>
      <c r="B46" s="3" t="s">
        <v>53</v>
      </c>
      <c r="C46" s="3" t="s">
        <v>725</v>
      </c>
      <c r="D46" s="3" t="s">
        <v>726</v>
      </c>
      <c r="E46" s="3" t="s">
        <v>160</v>
      </c>
      <c r="F46" s="3" t="s">
        <v>727</v>
      </c>
      <c r="G46" s="3" t="s">
        <v>728</v>
      </c>
      <c r="H46" s="5">
        <v>10</v>
      </c>
      <c r="I46" s="5">
        <v>0</v>
      </c>
      <c r="J46" s="5">
        <v>0</v>
      </c>
      <c r="K46" s="5">
        <v>0</v>
      </c>
      <c r="L46" s="5">
        <v>0</v>
      </c>
      <c r="M46" s="5">
        <v>0</v>
      </c>
      <c r="N46" s="5">
        <v>0</v>
      </c>
      <c r="O46" s="5">
        <v>0</v>
      </c>
      <c r="P46" s="5">
        <v>0</v>
      </c>
      <c r="Q46" s="5">
        <v>0</v>
      </c>
      <c r="R46" s="5">
        <v>10</v>
      </c>
      <c r="S46" s="5">
        <v>0</v>
      </c>
      <c r="T46" s="5">
        <v>10</v>
      </c>
      <c r="U46" s="5">
        <v>0</v>
      </c>
      <c r="V46" s="6">
        <v>0</v>
      </c>
      <c r="W46" s="5">
        <v>1283</v>
      </c>
    </row>
    <row r="47" spans="1:23" x14ac:dyDescent="0.2">
      <c r="A47" s="3" t="s">
        <v>729</v>
      </c>
      <c r="B47" s="3" t="s">
        <v>53</v>
      </c>
      <c r="C47" s="3" t="s">
        <v>730</v>
      </c>
      <c r="D47" s="3" t="s">
        <v>731</v>
      </c>
      <c r="E47" s="3" t="s">
        <v>96</v>
      </c>
      <c r="F47" s="3" t="s">
        <v>732</v>
      </c>
      <c r="G47" s="3" t="s">
        <v>1</v>
      </c>
      <c r="H47" s="5">
        <v>2</v>
      </c>
      <c r="I47" s="5">
        <v>0</v>
      </c>
      <c r="J47" s="5">
        <v>0</v>
      </c>
      <c r="K47" s="5">
        <v>0</v>
      </c>
      <c r="L47" s="5">
        <v>0</v>
      </c>
      <c r="M47" s="5">
        <v>1</v>
      </c>
      <c r="N47" s="5">
        <v>0</v>
      </c>
      <c r="O47" s="5">
        <v>0</v>
      </c>
      <c r="P47" s="5">
        <v>0</v>
      </c>
      <c r="Q47" s="5">
        <v>0</v>
      </c>
      <c r="R47" s="5">
        <v>2</v>
      </c>
      <c r="S47" s="5">
        <v>0</v>
      </c>
      <c r="T47" s="5">
        <v>1</v>
      </c>
      <c r="U47" s="5">
        <v>1</v>
      </c>
      <c r="V47" s="6">
        <v>0</v>
      </c>
      <c r="W47" s="5">
        <v>1629</v>
      </c>
    </row>
    <row r="48" spans="1:23" x14ac:dyDescent="0.2">
      <c r="A48" s="3" t="s">
        <v>51</v>
      </c>
      <c r="B48" s="3" t="s">
        <v>53</v>
      </c>
      <c r="C48" s="3" t="s">
        <v>94</v>
      </c>
      <c r="D48" s="3" t="s">
        <v>95</v>
      </c>
      <c r="E48" s="3" t="s">
        <v>96</v>
      </c>
      <c r="F48" s="3" t="s">
        <v>97</v>
      </c>
      <c r="G48" s="3" t="s">
        <v>733</v>
      </c>
      <c r="H48" s="5">
        <v>9</v>
      </c>
      <c r="I48" s="5">
        <v>0</v>
      </c>
      <c r="J48" s="5">
        <v>0</v>
      </c>
      <c r="K48" s="5">
        <v>0</v>
      </c>
      <c r="L48" s="5">
        <v>1</v>
      </c>
      <c r="M48" s="5">
        <v>0</v>
      </c>
      <c r="N48" s="5">
        <v>1</v>
      </c>
      <c r="O48" s="5">
        <v>0</v>
      </c>
      <c r="P48" s="5">
        <v>1</v>
      </c>
      <c r="Q48" s="5">
        <v>0</v>
      </c>
      <c r="R48" s="5">
        <v>8</v>
      </c>
      <c r="S48" s="5">
        <v>0</v>
      </c>
      <c r="T48" s="5">
        <v>1</v>
      </c>
      <c r="U48" s="5">
        <v>7</v>
      </c>
      <c r="V48" s="6">
        <v>5.8966200000000004</v>
      </c>
      <c r="W48" s="5">
        <v>247</v>
      </c>
    </row>
    <row r="49" spans="1:23" x14ac:dyDescent="0.2">
      <c r="A49" s="3" t="s">
        <v>51</v>
      </c>
      <c r="B49" s="3" t="s">
        <v>53</v>
      </c>
      <c r="C49" s="3" t="s">
        <v>99</v>
      </c>
      <c r="D49" s="3" t="s">
        <v>100</v>
      </c>
      <c r="E49" s="3" t="s">
        <v>101</v>
      </c>
      <c r="F49" s="3" t="s">
        <v>102</v>
      </c>
      <c r="G49" s="3" t="s">
        <v>734</v>
      </c>
      <c r="H49" s="5">
        <v>24</v>
      </c>
      <c r="I49" s="5">
        <v>0</v>
      </c>
      <c r="J49" s="5">
        <v>0</v>
      </c>
      <c r="K49" s="5">
        <v>0</v>
      </c>
      <c r="L49" s="5">
        <v>1</v>
      </c>
      <c r="M49" s="5">
        <v>28</v>
      </c>
      <c r="N49" s="5">
        <v>1</v>
      </c>
      <c r="O49" s="5">
        <v>0</v>
      </c>
      <c r="P49" s="5">
        <v>1</v>
      </c>
      <c r="Q49" s="5">
        <v>0</v>
      </c>
      <c r="R49" s="5">
        <v>23</v>
      </c>
      <c r="S49" s="5">
        <v>0</v>
      </c>
      <c r="T49" s="5">
        <v>7</v>
      </c>
      <c r="U49" s="5">
        <v>16</v>
      </c>
      <c r="V49" s="6">
        <v>4.8856419999999998</v>
      </c>
      <c r="W49" s="5">
        <v>5804</v>
      </c>
    </row>
    <row r="50" spans="1:23" x14ac:dyDescent="0.2">
      <c r="A50" s="3" t="s">
        <v>51</v>
      </c>
      <c r="B50" s="3" t="s">
        <v>53</v>
      </c>
      <c r="C50" s="3" t="s">
        <v>103</v>
      </c>
      <c r="D50" s="3" t="s">
        <v>104</v>
      </c>
      <c r="E50" s="3" t="s">
        <v>63</v>
      </c>
      <c r="F50" s="3" t="s">
        <v>105</v>
      </c>
      <c r="G50" s="3" t="s">
        <v>735</v>
      </c>
      <c r="H50" s="5">
        <v>69</v>
      </c>
      <c r="I50" s="5">
        <v>0</v>
      </c>
      <c r="J50" s="5">
        <v>0</v>
      </c>
      <c r="K50" s="5">
        <v>0</v>
      </c>
      <c r="L50" s="5">
        <v>0</v>
      </c>
      <c r="M50" s="5">
        <v>21</v>
      </c>
      <c r="N50" s="5">
        <v>7</v>
      </c>
      <c r="O50" s="5">
        <v>0</v>
      </c>
      <c r="P50" s="5">
        <v>7</v>
      </c>
      <c r="Q50" s="5">
        <v>0</v>
      </c>
      <c r="R50" s="5">
        <v>62</v>
      </c>
      <c r="S50" s="5">
        <v>0</v>
      </c>
      <c r="T50" s="5">
        <v>36</v>
      </c>
      <c r="U50" s="5">
        <v>26</v>
      </c>
      <c r="V50" s="6">
        <v>36.433191999999998</v>
      </c>
      <c r="W50" s="5">
        <v>6685</v>
      </c>
    </row>
    <row r="51" spans="1:23" x14ac:dyDescent="0.2">
      <c r="A51" s="3" t="s">
        <v>51</v>
      </c>
      <c r="B51" s="3" t="s">
        <v>53</v>
      </c>
      <c r="C51" s="3" t="s">
        <v>108</v>
      </c>
      <c r="D51" s="3" t="s">
        <v>109</v>
      </c>
      <c r="E51" s="3" t="s">
        <v>110</v>
      </c>
      <c r="F51" s="3" t="s">
        <v>111</v>
      </c>
      <c r="G51" s="3" t="s">
        <v>736</v>
      </c>
      <c r="H51" s="5">
        <v>20</v>
      </c>
      <c r="I51" s="5">
        <v>0</v>
      </c>
      <c r="J51" s="5">
        <v>0</v>
      </c>
      <c r="K51" s="5">
        <v>0</v>
      </c>
      <c r="L51" s="5">
        <v>0</v>
      </c>
      <c r="M51" s="5">
        <v>10</v>
      </c>
      <c r="N51" s="5">
        <v>2</v>
      </c>
      <c r="O51" s="5">
        <v>0</v>
      </c>
      <c r="P51" s="5">
        <v>2</v>
      </c>
      <c r="Q51" s="5">
        <v>0</v>
      </c>
      <c r="R51" s="5">
        <v>18</v>
      </c>
      <c r="S51" s="5">
        <v>0</v>
      </c>
      <c r="T51" s="5">
        <v>7</v>
      </c>
      <c r="U51" s="5">
        <v>11</v>
      </c>
      <c r="V51" s="6">
        <v>9.7712839999999996</v>
      </c>
      <c r="W51" s="5">
        <v>1349</v>
      </c>
    </row>
    <row r="52" spans="1:23" x14ac:dyDescent="0.2">
      <c r="A52" s="3" t="s">
        <v>51</v>
      </c>
      <c r="B52" s="3" t="s">
        <v>53</v>
      </c>
      <c r="C52" s="3" t="s">
        <v>737</v>
      </c>
      <c r="D52" s="3" t="s">
        <v>738</v>
      </c>
      <c r="E52" s="3" t="s">
        <v>139</v>
      </c>
      <c r="F52" s="3" t="s">
        <v>739</v>
      </c>
      <c r="G52" s="3" t="s">
        <v>740</v>
      </c>
      <c r="H52" s="5">
        <v>11</v>
      </c>
      <c r="I52" s="5">
        <v>0</v>
      </c>
      <c r="J52" s="5">
        <v>0</v>
      </c>
      <c r="K52" s="5">
        <v>0</v>
      </c>
      <c r="L52" s="5">
        <v>0</v>
      </c>
      <c r="M52" s="5">
        <v>0</v>
      </c>
      <c r="N52" s="5">
        <v>0</v>
      </c>
      <c r="O52" s="5">
        <v>0</v>
      </c>
      <c r="P52" s="5">
        <v>0</v>
      </c>
      <c r="Q52" s="5">
        <v>0</v>
      </c>
      <c r="R52" s="5">
        <v>11</v>
      </c>
      <c r="S52" s="5">
        <v>0</v>
      </c>
      <c r="T52" s="5">
        <v>10</v>
      </c>
      <c r="U52" s="5">
        <v>1</v>
      </c>
      <c r="V52" s="6">
        <v>0</v>
      </c>
      <c r="W52" s="5">
        <v>533</v>
      </c>
    </row>
    <row r="53" spans="1:23" x14ac:dyDescent="0.2">
      <c r="A53" s="3" t="s">
        <v>51</v>
      </c>
      <c r="B53" s="3" t="s">
        <v>53</v>
      </c>
      <c r="C53" s="3" t="s">
        <v>112</v>
      </c>
      <c r="D53" s="3" t="s">
        <v>113</v>
      </c>
      <c r="E53" s="3" t="s">
        <v>114</v>
      </c>
      <c r="F53" s="3" t="s">
        <v>115</v>
      </c>
      <c r="G53" s="3" t="s">
        <v>741</v>
      </c>
      <c r="H53" s="5">
        <v>14</v>
      </c>
      <c r="I53" s="5">
        <v>0</v>
      </c>
      <c r="J53" s="5">
        <v>0</v>
      </c>
      <c r="K53" s="5">
        <v>0</v>
      </c>
      <c r="L53" s="5">
        <v>0</v>
      </c>
      <c r="M53" s="5">
        <v>1</v>
      </c>
      <c r="N53" s="5">
        <v>1</v>
      </c>
      <c r="O53" s="5">
        <v>0</v>
      </c>
      <c r="P53" s="5">
        <v>1</v>
      </c>
      <c r="Q53" s="5">
        <v>0</v>
      </c>
      <c r="R53" s="5">
        <v>13</v>
      </c>
      <c r="S53" s="5">
        <v>0</v>
      </c>
      <c r="T53" s="5">
        <v>5</v>
      </c>
      <c r="U53" s="5">
        <v>8</v>
      </c>
      <c r="V53" s="6">
        <v>5.6514480000000002</v>
      </c>
      <c r="W53" s="5">
        <v>1220</v>
      </c>
    </row>
    <row r="54" spans="1:23" x14ac:dyDescent="0.2">
      <c r="A54" s="3" t="s">
        <v>51</v>
      </c>
      <c r="B54" s="3" t="s">
        <v>53</v>
      </c>
      <c r="C54" s="3" t="s">
        <v>116</v>
      </c>
      <c r="D54" s="3" t="s">
        <v>117</v>
      </c>
      <c r="E54" s="3" t="s">
        <v>118</v>
      </c>
      <c r="F54" s="3" t="s">
        <v>119</v>
      </c>
      <c r="G54" s="3" t="s">
        <v>742</v>
      </c>
      <c r="H54" s="5">
        <v>9</v>
      </c>
      <c r="I54" s="5">
        <v>0</v>
      </c>
      <c r="J54" s="5">
        <v>0</v>
      </c>
      <c r="K54" s="5">
        <v>0</v>
      </c>
      <c r="L54" s="5">
        <v>0</v>
      </c>
      <c r="M54" s="5">
        <v>0</v>
      </c>
      <c r="N54" s="5">
        <v>2</v>
      </c>
      <c r="O54" s="5">
        <v>0</v>
      </c>
      <c r="P54" s="5">
        <v>2</v>
      </c>
      <c r="Q54" s="5">
        <v>0</v>
      </c>
      <c r="R54" s="5">
        <v>7</v>
      </c>
      <c r="S54" s="5">
        <v>0</v>
      </c>
      <c r="T54" s="5">
        <v>7</v>
      </c>
      <c r="U54" s="5">
        <v>0</v>
      </c>
      <c r="V54" s="6">
        <v>9.7712839999999996</v>
      </c>
      <c r="W54" s="5">
        <v>1017</v>
      </c>
    </row>
    <row r="55" spans="1:23" x14ac:dyDescent="0.2">
      <c r="A55" s="3" t="s">
        <v>51</v>
      </c>
      <c r="B55" s="3" t="s">
        <v>53</v>
      </c>
      <c r="C55" s="3" t="s">
        <v>743</v>
      </c>
      <c r="D55" s="3" t="s">
        <v>744</v>
      </c>
      <c r="E55" s="3" t="s">
        <v>202</v>
      </c>
      <c r="F55" s="3" t="s">
        <v>745</v>
      </c>
      <c r="G55" s="3" t="s">
        <v>746</v>
      </c>
      <c r="H55" s="5">
        <v>32</v>
      </c>
      <c r="I55" s="5">
        <v>0</v>
      </c>
      <c r="J55" s="5">
        <v>0</v>
      </c>
      <c r="K55" s="5">
        <v>0</v>
      </c>
      <c r="L55" s="5">
        <v>0</v>
      </c>
      <c r="M55" s="5">
        <v>0</v>
      </c>
      <c r="N55" s="5">
        <v>0</v>
      </c>
      <c r="O55" s="5">
        <v>0</v>
      </c>
      <c r="P55" s="5">
        <v>0</v>
      </c>
      <c r="Q55" s="5">
        <v>0</v>
      </c>
      <c r="R55" s="5">
        <v>32</v>
      </c>
      <c r="S55" s="5">
        <v>0</v>
      </c>
      <c r="T55" s="5">
        <v>14</v>
      </c>
      <c r="U55" s="5">
        <v>18</v>
      </c>
      <c r="V55" s="6">
        <v>0</v>
      </c>
      <c r="W55" s="5">
        <v>1244</v>
      </c>
    </row>
    <row r="56" spans="1:23" x14ac:dyDescent="0.2">
      <c r="A56" s="3" t="s">
        <v>51</v>
      </c>
      <c r="B56" s="3" t="s">
        <v>53</v>
      </c>
      <c r="C56" s="3" t="s">
        <v>747</v>
      </c>
      <c r="D56" s="3" t="s">
        <v>748</v>
      </c>
      <c r="E56" s="3" t="s">
        <v>221</v>
      </c>
      <c r="F56" s="3" t="s">
        <v>749</v>
      </c>
      <c r="G56" s="3" t="s">
        <v>701</v>
      </c>
      <c r="H56" s="5">
        <v>26</v>
      </c>
      <c r="I56" s="5">
        <v>0</v>
      </c>
      <c r="J56" s="5">
        <v>0</v>
      </c>
      <c r="K56" s="5">
        <v>0</v>
      </c>
      <c r="L56" s="5">
        <v>0</v>
      </c>
      <c r="M56" s="5">
        <v>0</v>
      </c>
      <c r="N56" s="5">
        <v>0</v>
      </c>
      <c r="O56" s="5">
        <v>0</v>
      </c>
      <c r="P56" s="5">
        <v>0</v>
      </c>
      <c r="Q56" s="5">
        <v>0</v>
      </c>
      <c r="R56" s="5">
        <v>26</v>
      </c>
      <c r="S56" s="5">
        <v>1</v>
      </c>
      <c r="T56" s="5">
        <v>4</v>
      </c>
      <c r="U56" s="5">
        <v>21</v>
      </c>
      <c r="V56" s="6">
        <v>0</v>
      </c>
      <c r="W56" s="5">
        <v>558</v>
      </c>
    </row>
    <row r="57" spans="1:23" x14ac:dyDescent="0.2">
      <c r="A57" s="3" t="s">
        <v>51</v>
      </c>
      <c r="B57" s="3" t="s">
        <v>53</v>
      </c>
      <c r="C57" s="3" t="s">
        <v>120</v>
      </c>
      <c r="D57" s="3" t="s">
        <v>121</v>
      </c>
      <c r="E57" s="3" t="s">
        <v>63</v>
      </c>
      <c r="F57" s="3" t="s">
        <v>122</v>
      </c>
      <c r="G57" s="3" t="s">
        <v>750</v>
      </c>
      <c r="H57" s="5">
        <v>50</v>
      </c>
      <c r="I57" s="5">
        <v>0</v>
      </c>
      <c r="J57" s="5">
        <v>0</v>
      </c>
      <c r="K57" s="5">
        <v>0</v>
      </c>
      <c r="L57" s="5">
        <v>0</v>
      </c>
      <c r="M57" s="5">
        <v>21</v>
      </c>
      <c r="N57" s="5">
        <v>2</v>
      </c>
      <c r="O57" s="5">
        <v>0</v>
      </c>
      <c r="P57" s="5">
        <v>2</v>
      </c>
      <c r="Q57" s="5">
        <v>0</v>
      </c>
      <c r="R57" s="5">
        <v>48</v>
      </c>
      <c r="S57" s="5">
        <v>0</v>
      </c>
      <c r="T57" s="5">
        <v>22</v>
      </c>
      <c r="U57" s="5">
        <v>26</v>
      </c>
      <c r="V57" s="6">
        <v>11.322824000000001</v>
      </c>
      <c r="W57" s="5">
        <v>3602</v>
      </c>
    </row>
    <row r="58" spans="1:23" x14ac:dyDescent="0.2">
      <c r="A58" s="3" t="s">
        <v>51</v>
      </c>
      <c r="B58" s="3" t="s">
        <v>53</v>
      </c>
      <c r="C58" s="3" t="s">
        <v>124</v>
      </c>
      <c r="D58" s="3" t="s">
        <v>125</v>
      </c>
      <c r="E58" s="3" t="s">
        <v>110</v>
      </c>
      <c r="F58" s="3" t="s">
        <v>126</v>
      </c>
      <c r="G58" s="3" t="s">
        <v>751</v>
      </c>
      <c r="H58" s="5">
        <v>23</v>
      </c>
      <c r="I58" s="5">
        <v>0</v>
      </c>
      <c r="J58" s="5">
        <v>0</v>
      </c>
      <c r="K58" s="5">
        <v>0</v>
      </c>
      <c r="L58" s="5">
        <v>0</v>
      </c>
      <c r="M58" s="5">
        <v>4</v>
      </c>
      <c r="N58" s="5">
        <v>0</v>
      </c>
      <c r="O58" s="5">
        <v>1</v>
      </c>
      <c r="P58" s="5">
        <v>-1</v>
      </c>
      <c r="Q58" s="5">
        <v>0</v>
      </c>
      <c r="R58" s="5">
        <v>24</v>
      </c>
      <c r="S58" s="5">
        <v>0</v>
      </c>
      <c r="T58" s="5">
        <v>16</v>
      </c>
      <c r="U58" s="5">
        <v>8</v>
      </c>
      <c r="V58" s="6">
        <v>-5.9581</v>
      </c>
      <c r="W58" s="5">
        <v>583</v>
      </c>
    </row>
    <row r="59" spans="1:23" x14ac:dyDescent="0.2">
      <c r="A59" s="3" t="s">
        <v>51</v>
      </c>
      <c r="B59" s="3" t="s">
        <v>53</v>
      </c>
      <c r="C59" s="3" t="s">
        <v>127</v>
      </c>
      <c r="D59" s="3" t="s">
        <v>128</v>
      </c>
      <c r="E59" s="3" t="s">
        <v>129</v>
      </c>
      <c r="F59" s="3" t="s">
        <v>130</v>
      </c>
      <c r="G59" s="3" t="s">
        <v>752</v>
      </c>
      <c r="H59" s="5">
        <v>51</v>
      </c>
      <c r="I59" s="5">
        <v>0</v>
      </c>
      <c r="J59" s="5">
        <v>0</v>
      </c>
      <c r="K59" s="5">
        <v>0</v>
      </c>
      <c r="L59" s="5">
        <v>5</v>
      </c>
      <c r="M59" s="5">
        <v>32</v>
      </c>
      <c r="N59" s="5">
        <v>8</v>
      </c>
      <c r="O59" s="5">
        <v>1</v>
      </c>
      <c r="P59" s="5">
        <v>7</v>
      </c>
      <c r="Q59" s="5">
        <v>0</v>
      </c>
      <c r="R59" s="5">
        <v>44</v>
      </c>
      <c r="S59" s="5">
        <v>0</v>
      </c>
      <c r="T59" s="5">
        <v>14</v>
      </c>
      <c r="U59" s="5">
        <v>30</v>
      </c>
      <c r="V59" s="6">
        <v>37.167319999999997</v>
      </c>
      <c r="W59" s="5">
        <v>2946</v>
      </c>
    </row>
    <row r="60" spans="1:23" x14ac:dyDescent="0.2">
      <c r="A60" s="3" t="s">
        <v>51</v>
      </c>
      <c r="B60" s="3" t="s">
        <v>53</v>
      </c>
      <c r="C60" s="3" t="s">
        <v>133</v>
      </c>
      <c r="D60" s="3" t="s">
        <v>134</v>
      </c>
      <c r="E60" s="3" t="s">
        <v>135</v>
      </c>
      <c r="F60" s="3" t="s">
        <v>136</v>
      </c>
      <c r="G60" s="3" t="s">
        <v>753</v>
      </c>
      <c r="H60" s="5">
        <v>20</v>
      </c>
      <c r="I60" s="5">
        <v>0</v>
      </c>
      <c r="J60" s="5">
        <v>0</v>
      </c>
      <c r="K60" s="5">
        <v>0</v>
      </c>
      <c r="L60" s="5">
        <v>0</v>
      </c>
      <c r="M60" s="5">
        <v>0</v>
      </c>
      <c r="N60" s="5">
        <v>1</v>
      </c>
      <c r="O60" s="5">
        <v>0</v>
      </c>
      <c r="P60" s="5">
        <v>1</v>
      </c>
      <c r="Q60" s="5">
        <v>0</v>
      </c>
      <c r="R60" s="5">
        <v>19</v>
      </c>
      <c r="S60" s="5">
        <v>0</v>
      </c>
      <c r="T60" s="5">
        <v>16</v>
      </c>
      <c r="U60" s="5">
        <v>3</v>
      </c>
      <c r="V60" s="6">
        <v>4.8856419999999998</v>
      </c>
      <c r="W60" s="5">
        <v>559</v>
      </c>
    </row>
    <row r="61" spans="1:23" x14ac:dyDescent="0.2">
      <c r="A61" s="3" t="s">
        <v>51</v>
      </c>
      <c r="B61" s="3" t="s">
        <v>53</v>
      </c>
      <c r="C61" s="3" t="s">
        <v>137</v>
      </c>
      <c r="D61" s="3" t="s">
        <v>138</v>
      </c>
      <c r="E61" s="3" t="s">
        <v>139</v>
      </c>
      <c r="F61" s="3" t="s">
        <v>140</v>
      </c>
      <c r="G61" s="3" t="s">
        <v>754</v>
      </c>
      <c r="H61" s="5">
        <v>27</v>
      </c>
      <c r="I61" s="5">
        <v>0</v>
      </c>
      <c r="J61" s="5">
        <v>0</v>
      </c>
      <c r="K61" s="5">
        <v>0</v>
      </c>
      <c r="L61" s="5">
        <v>0</v>
      </c>
      <c r="M61" s="5">
        <v>15</v>
      </c>
      <c r="N61" s="5">
        <v>1</v>
      </c>
      <c r="O61" s="5">
        <v>0</v>
      </c>
      <c r="P61" s="5">
        <v>1</v>
      </c>
      <c r="Q61" s="5">
        <v>0</v>
      </c>
      <c r="R61" s="5">
        <v>26</v>
      </c>
      <c r="S61" s="5">
        <v>0</v>
      </c>
      <c r="T61" s="5">
        <v>9</v>
      </c>
      <c r="U61" s="5">
        <v>17</v>
      </c>
      <c r="V61" s="6">
        <v>5.8966200000000004</v>
      </c>
      <c r="W61" s="5">
        <v>306</v>
      </c>
    </row>
    <row r="62" spans="1:23" x14ac:dyDescent="0.2">
      <c r="A62" s="3" t="s">
        <v>51</v>
      </c>
      <c r="B62" s="3" t="s">
        <v>53</v>
      </c>
      <c r="C62" s="3" t="s">
        <v>141</v>
      </c>
      <c r="D62" s="3" t="s">
        <v>142</v>
      </c>
      <c r="E62" s="3" t="s">
        <v>143</v>
      </c>
      <c r="F62" s="3" t="s">
        <v>144</v>
      </c>
      <c r="G62" s="3" t="s">
        <v>755</v>
      </c>
      <c r="H62" s="5">
        <v>45</v>
      </c>
      <c r="I62" s="5">
        <v>0</v>
      </c>
      <c r="J62" s="5">
        <v>0</v>
      </c>
      <c r="K62" s="5">
        <v>0</v>
      </c>
      <c r="L62" s="5">
        <v>5</v>
      </c>
      <c r="M62" s="5">
        <v>26</v>
      </c>
      <c r="N62" s="5">
        <v>3</v>
      </c>
      <c r="O62" s="5">
        <v>0</v>
      </c>
      <c r="P62" s="5">
        <v>3</v>
      </c>
      <c r="Q62" s="5">
        <v>0</v>
      </c>
      <c r="R62" s="5">
        <v>42</v>
      </c>
      <c r="S62" s="5">
        <v>0</v>
      </c>
      <c r="T62" s="5">
        <v>14</v>
      </c>
      <c r="U62" s="5">
        <v>28</v>
      </c>
      <c r="V62" s="6">
        <v>15.303140000000001</v>
      </c>
      <c r="W62" s="5">
        <v>249</v>
      </c>
    </row>
    <row r="63" spans="1:23" x14ac:dyDescent="0.2">
      <c r="A63" s="3" t="s">
        <v>51</v>
      </c>
      <c r="B63" s="3" t="s">
        <v>53</v>
      </c>
      <c r="C63" s="3" t="s">
        <v>756</v>
      </c>
      <c r="D63" s="3" t="s">
        <v>757</v>
      </c>
      <c r="E63" s="3" t="s">
        <v>160</v>
      </c>
      <c r="F63" s="3" t="s">
        <v>758</v>
      </c>
      <c r="G63" s="3" t="s">
        <v>663</v>
      </c>
      <c r="H63" s="5">
        <v>15</v>
      </c>
      <c r="I63" s="5">
        <v>0</v>
      </c>
      <c r="J63" s="5">
        <v>0</v>
      </c>
      <c r="K63" s="5">
        <v>0</v>
      </c>
      <c r="L63" s="5">
        <v>0</v>
      </c>
      <c r="M63" s="5">
        <v>0</v>
      </c>
      <c r="N63" s="5">
        <v>0</v>
      </c>
      <c r="O63" s="5">
        <v>0</v>
      </c>
      <c r="P63" s="5">
        <v>0</v>
      </c>
      <c r="Q63" s="5">
        <v>0</v>
      </c>
      <c r="R63" s="5">
        <v>15</v>
      </c>
      <c r="S63" s="5">
        <v>0</v>
      </c>
      <c r="T63" s="5">
        <v>6</v>
      </c>
      <c r="U63" s="5">
        <v>9</v>
      </c>
      <c r="V63" s="6">
        <v>0</v>
      </c>
      <c r="W63" s="5">
        <v>140</v>
      </c>
    </row>
    <row r="64" spans="1:23" x14ac:dyDescent="0.2">
      <c r="A64" s="3" t="s">
        <v>51</v>
      </c>
      <c r="B64" s="3" t="s">
        <v>53</v>
      </c>
      <c r="C64" s="3" t="s">
        <v>145</v>
      </c>
      <c r="D64" s="3" t="s">
        <v>146</v>
      </c>
      <c r="E64" s="3" t="s">
        <v>147</v>
      </c>
      <c r="F64" s="3" t="s">
        <v>148</v>
      </c>
      <c r="G64" s="3" t="s">
        <v>755</v>
      </c>
      <c r="H64" s="5">
        <v>39</v>
      </c>
      <c r="I64" s="5">
        <v>0</v>
      </c>
      <c r="J64" s="5">
        <v>0</v>
      </c>
      <c r="K64" s="5">
        <v>0</v>
      </c>
      <c r="L64" s="5">
        <v>5</v>
      </c>
      <c r="M64" s="5">
        <v>1</v>
      </c>
      <c r="N64" s="5">
        <v>6</v>
      </c>
      <c r="O64" s="5">
        <v>0</v>
      </c>
      <c r="P64" s="5">
        <v>6</v>
      </c>
      <c r="Q64" s="5">
        <v>0</v>
      </c>
      <c r="R64" s="5">
        <v>33</v>
      </c>
      <c r="S64" s="5">
        <v>0</v>
      </c>
      <c r="T64" s="5">
        <v>10</v>
      </c>
      <c r="U64" s="5">
        <v>23</v>
      </c>
      <c r="V64" s="6">
        <v>23.191047999999999</v>
      </c>
      <c r="W64" s="5">
        <v>290</v>
      </c>
    </row>
    <row r="65" spans="1:23" x14ac:dyDescent="0.2">
      <c r="A65" s="3" t="s">
        <v>51</v>
      </c>
      <c r="B65" s="3" t="s">
        <v>53</v>
      </c>
      <c r="C65" s="3" t="s">
        <v>759</v>
      </c>
      <c r="D65" s="3" t="s">
        <v>760</v>
      </c>
      <c r="E65" s="3" t="s">
        <v>202</v>
      </c>
      <c r="F65" s="3" t="s">
        <v>761</v>
      </c>
      <c r="G65" s="3" t="s">
        <v>762</v>
      </c>
      <c r="H65" s="5">
        <v>18</v>
      </c>
      <c r="I65" s="5">
        <v>0</v>
      </c>
      <c r="J65" s="5">
        <v>0</v>
      </c>
      <c r="K65" s="5">
        <v>0</v>
      </c>
      <c r="L65" s="5">
        <v>0</v>
      </c>
      <c r="M65" s="5">
        <v>5</v>
      </c>
      <c r="N65" s="5">
        <v>0</v>
      </c>
      <c r="O65" s="5">
        <v>0</v>
      </c>
      <c r="P65" s="5">
        <v>0</v>
      </c>
      <c r="Q65" s="5">
        <v>0</v>
      </c>
      <c r="R65" s="5">
        <v>18</v>
      </c>
      <c r="S65" s="5">
        <v>0</v>
      </c>
      <c r="T65" s="5">
        <v>10</v>
      </c>
      <c r="U65" s="5">
        <v>8</v>
      </c>
      <c r="V65" s="6">
        <v>0</v>
      </c>
      <c r="W65" s="5">
        <v>242</v>
      </c>
    </row>
    <row r="66" spans="1:23" x14ac:dyDescent="0.2">
      <c r="A66" s="3" t="s">
        <v>51</v>
      </c>
      <c r="B66" s="3" t="s">
        <v>53</v>
      </c>
      <c r="C66" s="3" t="s">
        <v>149</v>
      </c>
      <c r="D66" s="3" t="s">
        <v>150</v>
      </c>
      <c r="E66" s="3" t="s">
        <v>151</v>
      </c>
      <c r="F66" s="3" t="s">
        <v>152</v>
      </c>
      <c r="G66" s="3" t="s">
        <v>763</v>
      </c>
      <c r="H66" s="5">
        <v>36</v>
      </c>
      <c r="I66" s="5">
        <v>0</v>
      </c>
      <c r="J66" s="5">
        <v>0</v>
      </c>
      <c r="K66" s="5">
        <v>0</v>
      </c>
      <c r="L66" s="5">
        <v>0</v>
      </c>
      <c r="M66" s="5">
        <v>8</v>
      </c>
      <c r="N66" s="5">
        <v>5</v>
      </c>
      <c r="O66" s="5">
        <v>0</v>
      </c>
      <c r="P66" s="5">
        <v>5</v>
      </c>
      <c r="Q66" s="5">
        <v>0</v>
      </c>
      <c r="R66" s="5">
        <v>31</v>
      </c>
      <c r="S66" s="5">
        <v>0</v>
      </c>
      <c r="T66" s="5">
        <v>9</v>
      </c>
      <c r="U66" s="5">
        <v>22</v>
      </c>
      <c r="V66" s="6">
        <v>27.856159999999999</v>
      </c>
      <c r="W66" s="5">
        <v>925</v>
      </c>
    </row>
    <row r="67" spans="1:23" x14ac:dyDescent="0.2">
      <c r="A67" s="3" t="s">
        <v>51</v>
      </c>
      <c r="B67" s="3" t="s">
        <v>53</v>
      </c>
      <c r="C67" s="3" t="s">
        <v>764</v>
      </c>
      <c r="D67" s="3" t="s">
        <v>765</v>
      </c>
      <c r="E67" s="3" t="s">
        <v>96</v>
      </c>
      <c r="F67" s="3" t="s">
        <v>766</v>
      </c>
      <c r="G67" s="3" t="s">
        <v>767</v>
      </c>
      <c r="H67" s="5">
        <v>36</v>
      </c>
      <c r="I67" s="5">
        <v>0</v>
      </c>
      <c r="J67" s="5">
        <v>0</v>
      </c>
      <c r="K67" s="5">
        <v>0</v>
      </c>
      <c r="L67" s="5">
        <v>0</v>
      </c>
      <c r="M67" s="5">
        <v>0</v>
      </c>
      <c r="N67" s="5">
        <v>0</v>
      </c>
      <c r="O67" s="5">
        <v>0</v>
      </c>
      <c r="P67" s="5">
        <v>0</v>
      </c>
      <c r="Q67" s="5">
        <v>0</v>
      </c>
      <c r="R67" s="5">
        <v>36</v>
      </c>
      <c r="S67" s="5">
        <v>1</v>
      </c>
      <c r="T67" s="5">
        <v>25</v>
      </c>
      <c r="U67" s="5">
        <v>10</v>
      </c>
      <c r="V67" s="6">
        <v>0</v>
      </c>
      <c r="W67" s="5">
        <v>975</v>
      </c>
    </row>
    <row r="68" spans="1:23" x14ac:dyDescent="0.2">
      <c r="A68" s="3" t="s">
        <v>51</v>
      </c>
      <c r="B68" s="3" t="s">
        <v>53</v>
      </c>
      <c r="C68" s="3" t="s">
        <v>153</v>
      </c>
      <c r="D68" s="3" t="s">
        <v>154</v>
      </c>
      <c r="E68" s="3" t="s">
        <v>114</v>
      </c>
      <c r="F68" s="3" t="s">
        <v>155</v>
      </c>
      <c r="G68" s="3" t="s">
        <v>768</v>
      </c>
      <c r="H68" s="5">
        <v>21</v>
      </c>
      <c r="I68" s="5">
        <v>0</v>
      </c>
      <c r="J68" s="5">
        <v>0</v>
      </c>
      <c r="K68" s="5">
        <v>0</v>
      </c>
      <c r="L68" s="5">
        <v>1</v>
      </c>
      <c r="M68" s="5">
        <v>2</v>
      </c>
      <c r="N68" s="5">
        <v>7</v>
      </c>
      <c r="O68" s="5">
        <v>0</v>
      </c>
      <c r="P68" s="5">
        <v>7</v>
      </c>
      <c r="Q68" s="5">
        <v>1</v>
      </c>
      <c r="R68" s="5">
        <v>15</v>
      </c>
      <c r="S68" s="5">
        <v>0</v>
      </c>
      <c r="T68" s="5">
        <v>9</v>
      </c>
      <c r="U68" s="5">
        <v>6</v>
      </c>
      <c r="V68" s="6">
        <v>39.580311999999999</v>
      </c>
      <c r="W68" s="5">
        <v>1124</v>
      </c>
    </row>
    <row r="69" spans="1:23" x14ac:dyDescent="0.2">
      <c r="A69" s="3" t="s">
        <v>51</v>
      </c>
      <c r="B69" s="3" t="s">
        <v>53</v>
      </c>
      <c r="C69" s="3" t="s">
        <v>158</v>
      </c>
      <c r="D69" s="3" t="s">
        <v>159</v>
      </c>
      <c r="E69" s="3" t="s">
        <v>160</v>
      </c>
      <c r="F69" s="3" t="s">
        <v>161</v>
      </c>
      <c r="G69" s="3" t="s">
        <v>769</v>
      </c>
      <c r="H69" s="5">
        <v>15</v>
      </c>
      <c r="I69" s="5">
        <v>0</v>
      </c>
      <c r="J69" s="5">
        <v>0</v>
      </c>
      <c r="K69" s="5">
        <v>0</v>
      </c>
      <c r="L69" s="5">
        <v>0</v>
      </c>
      <c r="M69" s="5">
        <v>1</v>
      </c>
      <c r="N69" s="5">
        <v>1</v>
      </c>
      <c r="O69" s="5">
        <v>0</v>
      </c>
      <c r="P69" s="5">
        <v>1</v>
      </c>
      <c r="Q69" s="5">
        <v>0</v>
      </c>
      <c r="R69" s="5">
        <v>14</v>
      </c>
      <c r="S69" s="5">
        <v>0</v>
      </c>
      <c r="T69" s="5">
        <v>6</v>
      </c>
      <c r="U69" s="5">
        <v>8</v>
      </c>
      <c r="V69" s="6">
        <v>5.5079200000000004</v>
      </c>
      <c r="W69" s="5">
        <v>351</v>
      </c>
    </row>
    <row r="70" spans="1:23" x14ac:dyDescent="0.2">
      <c r="A70" s="3" t="s">
        <v>51</v>
      </c>
      <c r="B70" s="3" t="s">
        <v>162</v>
      </c>
      <c r="C70" s="3" t="s">
        <v>163</v>
      </c>
      <c r="D70" s="3" t="s">
        <v>164</v>
      </c>
      <c r="E70" s="3" t="s">
        <v>165</v>
      </c>
      <c r="F70" s="3" t="s">
        <v>166</v>
      </c>
      <c r="G70" s="3" t="s">
        <v>770</v>
      </c>
      <c r="H70" s="5">
        <v>23</v>
      </c>
      <c r="I70" s="5">
        <v>0</v>
      </c>
      <c r="J70" s="5">
        <v>0</v>
      </c>
      <c r="K70" s="5">
        <v>0</v>
      </c>
      <c r="L70" s="5">
        <v>1</v>
      </c>
      <c r="M70" s="5">
        <v>4</v>
      </c>
      <c r="N70" s="5">
        <v>7</v>
      </c>
      <c r="O70" s="5">
        <v>0</v>
      </c>
      <c r="P70" s="5">
        <v>7</v>
      </c>
      <c r="Q70" s="5">
        <v>0</v>
      </c>
      <c r="R70" s="5">
        <v>16</v>
      </c>
      <c r="S70" s="5">
        <v>0</v>
      </c>
      <c r="T70" s="5">
        <v>6</v>
      </c>
      <c r="U70" s="5">
        <v>10</v>
      </c>
      <c r="V70" s="6">
        <v>36.656149999999997</v>
      </c>
      <c r="W70" s="5">
        <v>593</v>
      </c>
    </row>
    <row r="71" spans="1:23" x14ac:dyDescent="0.2">
      <c r="A71" s="3" t="s">
        <v>51</v>
      </c>
      <c r="B71" s="3" t="s">
        <v>53</v>
      </c>
      <c r="C71" s="3" t="s">
        <v>771</v>
      </c>
      <c r="D71" s="3" t="s">
        <v>772</v>
      </c>
      <c r="E71" s="3" t="s">
        <v>170</v>
      </c>
      <c r="F71" s="3" t="s">
        <v>171</v>
      </c>
      <c r="G71" s="3" t="s">
        <v>773</v>
      </c>
      <c r="H71" s="5">
        <v>25</v>
      </c>
      <c r="I71" s="5">
        <v>0</v>
      </c>
      <c r="J71" s="5">
        <v>0</v>
      </c>
      <c r="K71" s="5">
        <v>0</v>
      </c>
      <c r="L71" s="5">
        <v>0</v>
      </c>
      <c r="M71" s="5">
        <v>0</v>
      </c>
      <c r="N71" s="5">
        <v>0</v>
      </c>
      <c r="O71" s="5">
        <v>0</v>
      </c>
      <c r="P71" s="5">
        <v>0</v>
      </c>
      <c r="Q71" s="5">
        <v>0</v>
      </c>
      <c r="R71" s="5">
        <v>25</v>
      </c>
      <c r="S71" s="5">
        <v>0</v>
      </c>
      <c r="T71" s="5">
        <v>16</v>
      </c>
      <c r="U71" s="5">
        <v>9</v>
      </c>
      <c r="V71" s="6">
        <v>0</v>
      </c>
      <c r="W71" s="5">
        <v>5641</v>
      </c>
    </row>
    <row r="72" spans="1:23" x14ac:dyDescent="0.2">
      <c r="A72" s="3" t="s">
        <v>51</v>
      </c>
      <c r="B72" s="3" t="s">
        <v>53</v>
      </c>
      <c r="C72" s="3" t="s">
        <v>168</v>
      </c>
      <c r="D72" s="3" t="s">
        <v>169</v>
      </c>
      <c r="E72" s="3" t="s">
        <v>170</v>
      </c>
      <c r="F72" s="3" t="s">
        <v>171</v>
      </c>
      <c r="G72" s="3" t="s">
        <v>774</v>
      </c>
      <c r="H72" s="5">
        <v>82</v>
      </c>
      <c r="I72" s="5">
        <v>0</v>
      </c>
      <c r="J72" s="5">
        <v>0</v>
      </c>
      <c r="K72" s="5">
        <v>0</v>
      </c>
      <c r="L72" s="5">
        <v>0</v>
      </c>
      <c r="M72" s="5">
        <v>29</v>
      </c>
      <c r="N72" s="5">
        <v>1</v>
      </c>
      <c r="O72" s="5">
        <v>0</v>
      </c>
      <c r="P72" s="5">
        <v>1</v>
      </c>
      <c r="Q72" s="5">
        <v>0</v>
      </c>
      <c r="R72" s="5">
        <v>81</v>
      </c>
      <c r="S72" s="5">
        <v>0</v>
      </c>
      <c r="T72" s="5">
        <v>35</v>
      </c>
      <c r="U72" s="5">
        <v>46</v>
      </c>
      <c r="V72" s="6">
        <v>4.8856419999999998</v>
      </c>
      <c r="W72" s="5">
        <v>2129</v>
      </c>
    </row>
    <row r="73" spans="1:23" x14ac:dyDescent="0.2">
      <c r="A73" s="3" t="s">
        <v>51</v>
      </c>
      <c r="B73" s="3" t="s">
        <v>53</v>
      </c>
      <c r="C73" s="3" t="s">
        <v>775</v>
      </c>
      <c r="D73" s="3" t="s">
        <v>776</v>
      </c>
      <c r="E73" s="3" t="s">
        <v>202</v>
      </c>
      <c r="F73" s="3" t="s">
        <v>777</v>
      </c>
      <c r="G73" s="3" t="s">
        <v>778</v>
      </c>
      <c r="H73" s="5">
        <v>18</v>
      </c>
      <c r="I73" s="5">
        <v>0</v>
      </c>
      <c r="J73" s="5">
        <v>0</v>
      </c>
      <c r="K73" s="5">
        <v>0</v>
      </c>
      <c r="L73" s="5">
        <v>0</v>
      </c>
      <c r="M73" s="5">
        <v>0</v>
      </c>
      <c r="N73" s="5">
        <v>0</v>
      </c>
      <c r="O73" s="5">
        <v>0</v>
      </c>
      <c r="P73" s="5">
        <v>0</v>
      </c>
      <c r="Q73" s="5">
        <v>0</v>
      </c>
      <c r="R73" s="5">
        <v>18</v>
      </c>
      <c r="S73" s="5">
        <v>0</v>
      </c>
      <c r="T73" s="5">
        <v>14</v>
      </c>
      <c r="U73" s="5">
        <v>4</v>
      </c>
      <c r="V73" s="6">
        <v>0</v>
      </c>
      <c r="W73" s="5">
        <v>343</v>
      </c>
    </row>
    <row r="74" spans="1:23" x14ac:dyDescent="0.2">
      <c r="A74" s="3" t="s">
        <v>51</v>
      </c>
      <c r="B74" s="3" t="s">
        <v>53</v>
      </c>
      <c r="C74" s="3" t="s">
        <v>172</v>
      </c>
      <c r="D74" s="3" t="s">
        <v>173</v>
      </c>
      <c r="E74" s="3" t="s">
        <v>174</v>
      </c>
      <c r="F74" s="3" t="s">
        <v>175</v>
      </c>
      <c r="G74" s="3" t="s">
        <v>779</v>
      </c>
      <c r="H74" s="5">
        <v>54</v>
      </c>
      <c r="I74" s="5">
        <v>0</v>
      </c>
      <c r="J74" s="5">
        <v>0</v>
      </c>
      <c r="K74" s="5">
        <v>0</v>
      </c>
      <c r="L74" s="5">
        <v>0</v>
      </c>
      <c r="M74" s="5">
        <v>0</v>
      </c>
      <c r="N74" s="5">
        <v>2</v>
      </c>
      <c r="O74" s="5">
        <v>0</v>
      </c>
      <c r="P74" s="5">
        <v>2</v>
      </c>
      <c r="Q74" s="5">
        <v>0</v>
      </c>
      <c r="R74" s="5">
        <v>52</v>
      </c>
      <c r="S74" s="5">
        <v>0</v>
      </c>
      <c r="T74" s="5">
        <v>36</v>
      </c>
      <c r="U74" s="5">
        <v>16</v>
      </c>
      <c r="V74" s="6">
        <v>11.331580000000001</v>
      </c>
      <c r="W74" s="5">
        <v>3582</v>
      </c>
    </row>
    <row r="75" spans="1:23" x14ac:dyDescent="0.2">
      <c r="A75" s="3" t="s">
        <v>51</v>
      </c>
      <c r="B75" s="3" t="s">
        <v>53</v>
      </c>
      <c r="C75" s="3" t="s">
        <v>177</v>
      </c>
      <c r="D75" s="3" t="s">
        <v>178</v>
      </c>
      <c r="E75" s="3" t="s">
        <v>179</v>
      </c>
      <c r="F75" s="3" t="s">
        <v>180</v>
      </c>
      <c r="G75" s="3" t="s">
        <v>780</v>
      </c>
      <c r="H75" s="5">
        <v>20</v>
      </c>
      <c r="I75" s="5">
        <v>0</v>
      </c>
      <c r="J75" s="5">
        <v>0</v>
      </c>
      <c r="K75" s="5">
        <v>0</v>
      </c>
      <c r="L75" s="5">
        <v>0</v>
      </c>
      <c r="M75" s="5">
        <v>0</v>
      </c>
      <c r="N75" s="5">
        <v>1</v>
      </c>
      <c r="O75" s="5">
        <v>0</v>
      </c>
      <c r="P75" s="5">
        <v>1</v>
      </c>
      <c r="Q75" s="5">
        <v>0</v>
      </c>
      <c r="R75" s="5">
        <v>19</v>
      </c>
      <c r="S75" s="5">
        <v>0</v>
      </c>
      <c r="T75" s="5">
        <v>12</v>
      </c>
      <c r="U75" s="5">
        <v>7</v>
      </c>
      <c r="V75" s="6">
        <v>5.5678000000000001</v>
      </c>
      <c r="W75" s="5">
        <v>434</v>
      </c>
    </row>
    <row r="76" spans="1:23" x14ac:dyDescent="0.2">
      <c r="A76" s="3" t="s">
        <v>51</v>
      </c>
      <c r="B76" s="3" t="s">
        <v>53</v>
      </c>
      <c r="C76" s="3" t="s">
        <v>181</v>
      </c>
      <c r="D76" s="3" t="s">
        <v>182</v>
      </c>
      <c r="E76" s="3" t="s">
        <v>129</v>
      </c>
      <c r="F76" s="3" t="s">
        <v>183</v>
      </c>
      <c r="G76" s="3" t="s">
        <v>781</v>
      </c>
      <c r="H76" s="5">
        <v>196</v>
      </c>
      <c r="I76" s="5">
        <v>0</v>
      </c>
      <c r="J76" s="5">
        <v>0</v>
      </c>
      <c r="K76" s="5">
        <v>0</v>
      </c>
      <c r="L76" s="5">
        <v>0</v>
      </c>
      <c r="M76" s="5">
        <v>6</v>
      </c>
      <c r="N76" s="5">
        <v>6</v>
      </c>
      <c r="O76" s="5">
        <v>0</v>
      </c>
      <c r="P76" s="5">
        <v>6</v>
      </c>
      <c r="Q76" s="5">
        <v>0</v>
      </c>
      <c r="R76" s="5">
        <v>190</v>
      </c>
      <c r="S76" s="5">
        <v>0</v>
      </c>
      <c r="T76" s="5">
        <v>139</v>
      </c>
      <c r="U76" s="5">
        <v>51</v>
      </c>
      <c r="V76" s="6">
        <v>33.576732</v>
      </c>
      <c r="W76" s="5">
        <v>2030</v>
      </c>
    </row>
    <row r="77" spans="1:23" x14ac:dyDescent="0.2">
      <c r="A77" s="3" t="s">
        <v>51</v>
      </c>
      <c r="B77" s="3" t="s">
        <v>53</v>
      </c>
      <c r="C77" s="3" t="s">
        <v>185</v>
      </c>
      <c r="D77" s="3" t="s">
        <v>186</v>
      </c>
      <c r="E77" s="3" t="s">
        <v>90</v>
      </c>
      <c r="F77" s="3" t="s">
        <v>187</v>
      </c>
      <c r="G77" s="3" t="s">
        <v>782</v>
      </c>
      <c r="H77" s="5">
        <v>62</v>
      </c>
      <c r="I77" s="5">
        <v>0</v>
      </c>
      <c r="J77" s="5">
        <v>0</v>
      </c>
      <c r="K77" s="5">
        <v>0</v>
      </c>
      <c r="L77" s="5">
        <v>0</v>
      </c>
      <c r="M77" s="5">
        <v>3</v>
      </c>
      <c r="N77" s="5">
        <v>4</v>
      </c>
      <c r="O77" s="5">
        <v>0</v>
      </c>
      <c r="P77" s="5">
        <v>4</v>
      </c>
      <c r="Q77" s="5">
        <v>0</v>
      </c>
      <c r="R77" s="5">
        <v>58</v>
      </c>
      <c r="S77" s="5">
        <v>0</v>
      </c>
      <c r="T77" s="5">
        <v>29</v>
      </c>
      <c r="U77" s="5">
        <v>29</v>
      </c>
      <c r="V77" s="6">
        <v>22.57329</v>
      </c>
      <c r="W77" s="5">
        <v>638</v>
      </c>
    </row>
    <row r="78" spans="1:23" x14ac:dyDescent="0.2">
      <c r="A78" s="3" t="s">
        <v>51</v>
      </c>
      <c r="B78" s="3" t="s">
        <v>162</v>
      </c>
      <c r="C78" s="3" t="s">
        <v>188</v>
      </c>
      <c r="D78" s="3" t="s">
        <v>189</v>
      </c>
      <c r="E78" s="3" t="s">
        <v>165</v>
      </c>
      <c r="F78" s="3" t="s">
        <v>190</v>
      </c>
      <c r="G78" s="3" t="s">
        <v>783</v>
      </c>
      <c r="H78" s="5">
        <v>55</v>
      </c>
      <c r="I78" s="5">
        <v>0</v>
      </c>
      <c r="J78" s="5">
        <v>0</v>
      </c>
      <c r="K78" s="5">
        <v>0</v>
      </c>
      <c r="L78" s="5">
        <v>0</v>
      </c>
      <c r="M78" s="5">
        <v>2</v>
      </c>
      <c r="N78" s="5">
        <v>5</v>
      </c>
      <c r="O78" s="5">
        <v>0</v>
      </c>
      <c r="P78" s="5">
        <v>5</v>
      </c>
      <c r="Q78" s="5">
        <v>0</v>
      </c>
      <c r="R78" s="5">
        <v>50</v>
      </c>
      <c r="S78" s="5">
        <v>0</v>
      </c>
      <c r="T78" s="5">
        <v>33</v>
      </c>
      <c r="U78" s="5">
        <v>17</v>
      </c>
      <c r="V78" s="6">
        <v>26.402795999999999</v>
      </c>
      <c r="W78" s="5">
        <v>476</v>
      </c>
    </row>
    <row r="79" spans="1:23" x14ac:dyDescent="0.2">
      <c r="A79" s="3" t="s">
        <v>51</v>
      </c>
      <c r="B79" s="3" t="s">
        <v>53</v>
      </c>
      <c r="C79" s="3" t="s">
        <v>191</v>
      </c>
      <c r="D79" s="3" t="s">
        <v>192</v>
      </c>
      <c r="E79" s="3" t="s">
        <v>193</v>
      </c>
      <c r="F79" s="3" t="s">
        <v>194</v>
      </c>
      <c r="G79" s="3" t="s">
        <v>784</v>
      </c>
      <c r="H79" s="5">
        <v>50</v>
      </c>
      <c r="I79" s="5">
        <v>0</v>
      </c>
      <c r="J79" s="5">
        <v>0</v>
      </c>
      <c r="K79" s="5">
        <v>0</v>
      </c>
      <c r="L79" s="5">
        <v>0</v>
      </c>
      <c r="M79" s="5">
        <v>0</v>
      </c>
      <c r="N79" s="5">
        <v>1</v>
      </c>
      <c r="O79" s="5">
        <v>0</v>
      </c>
      <c r="P79" s="5">
        <v>1</v>
      </c>
      <c r="Q79" s="5">
        <v>0</v>
      </c>
      <c r="R79" s="5">
        <v>49</v>
      </c>
      <c r="S79" s="5">
        <v>0</v>
      </c>
      <c r="T79" s="5">
        <v>14</v>
      </c>
      <c r="U79" s="5">
        <v>35</v>
      </c>
      <c r="V79" s="6">
        <v>4.9118000000000004</v>
      </c>
      <c r="W79" s="5">
        <v>379</v>
      </c>
    </row>
    <row r="80" spans="1:23" x14ac:dyDescent="0.2">
      <c r="A80" s="3" t="s">
        <v>51</v>
      </c>
      <c r="B80" s="3" t="s">
        <v>53</v>
      </c>
      <c r="C80" s="3" t="s">
        <v>785</v>
      </c>
      <c r="D80" s="3" t="s">
        <v>786</v>
      </c>
      <c r="E80" s="3" t="s">
        <v>170</v>
      </c>
      <c r="F80" s="3" t="s">
        <v>787</v>
      </c>
      <c r="G80" s="3" t="s">
        <v>788</v>
      </c>
      <c r="H80" s="5">
        <v>26</v>
      </c>
      <c r="I80" s="5">
        <v>0</v>
      </c>
      <c r="J80" s="5">
        <v>0</v>
      </c>
      <c r="K80" s="5">
        <v>0</v>
      </c>
      <c r="L80" s="5">
        <v>0</v>
      </c>
      <c r="M80" s="5">
        <v>0</v>
      </c>
      <c r="N80" s="5">
        <v>0</v>
      </c>
      <c r="O80" s="5">
        <v>0</v>
      </c>
      <c r="P80" s="5">
        <v>0</v>
      </c>
      <c r="Q80" s="5">
        <v>0</v>
      </c>
      <c r="R80" s="5">
        <v>26</v>
      </c>
      <c r="S80" s="5">
        <v>0</v>
      </c>
      <c r="T80" s="5">
        <v>17</v>
      </c>
      <c r="U80" s="5">
        <v>9</v>
      </c>
      <c r="V80" s="6">
        <v>0</v>
      </c>
      <c r="W80" s="5">
        <v>45</v>
      </c>
    </row>
    <row r="81" spans="1:23" x14ac:dyDescent="0.2">
      <c r="A81" s="3" t="s">
        <v>51</v>
      </c>
      <c r="B81" s="3" t="s">
        <v>196</v>
      </c>
      <c r="C81" s="3" t="s">
        <v>197</v>
      </c>
      <c r="D81" s="3" t="s">
        <v>198</v>
      </c>
      <c r="E81" s="3" t="s">
        <v>63</v>
      </c>
      <c r="F81" s="3" t="s">
        <v>199</v>
      </c>
      <c r="G81" s="3" t="s">
        <v>788</v>
      </c>
      <c r="H81" s="5">
        <v>137</v>
      </c>
      <c r="I81" s="5">
        <v>0</v>
      </c>
      <c r="J81" s="5">
        <v>0</v>
      </c>
      <c r="K81" s="5">
        <v>0</v>
      </c>
      <c r="L81" s="5">
        <v>9</v>
      </c>
      <c r="M81" s="5">
        <v>28</v>
      </c>
      <c r="N81" s="5">
        <v>11</v>
      </c>
      <c r="O81" s="5">
        <v>0</v>
      </c>
      <c r="P81" s="5">
        <v>11</v>
      </c>
      <c r="Q81" s="5">
        <v>0</v>
      </c>
      <c r="R81" s="5">
        <v>126</v>
      </c>
      <c r="S81" s="5">
        <v>1</v>
      </c>
      <c r="T81" s="5">
        <v>100</v>
      </c>
      <c r="U81" s="5">
        <v>25</v>
      </c>
      <c r="V81" s="6">
        <v>52.874079999999999</v>
      </c>
      <c r="W81" s="5">
        <v>814</v>
      </c>
    </row>
    <row r="82" spans="1:23" x14ac:dyDescent="0.2">
      <c r="A82" s="3" t="s">
        <v>51</v>
      </c>
      <c r="B82" s="3" t="s">
        <v>53</v>
      </c>
      <c r="C82" s="3" t="s">
        <v>789</v>
      </c>
      <c r="D82" s="3" t="s">
        <v>790</v>
      </c>
      <c r="E82" s="3" t="s">
        <v>63</v>
      </c>
      <c r="F82" s="3" t="s">
        <v>791</v>
      </c>
      <c r="G82" s="3" t="s">
        <v>513</v>
      </c>
      <c r="H82" s="5">
        <v>0</v>
      </c>
      <c r="I82" s="5">
        <v>0</v>
      </c>
      <c r="J82" s="5">
        <v>0</v>
      </c>
      <c r="K82" s="5">
        <v>0</v>
      </c>
      <c r="L82" s="5">
        <v>0</v>
      </c>
      <c r="M82" s="5">
        <v>0</v>
      </c>
      <c r="N82" s="5">
        <v>0</v>
      </c>
      <c r="O82" s="5">
        <v>0</v>
      </c>
      <c r="P82" s="5">
        <v>0</v>
      </c>
      <c r="Q82" s="5">
        <v>0</v>
      </c>
      <c r="R82" s="5">
        <v>0</v>
      </c>
      <c r="S82" s="5">
        <v>0</v>
      </c>
      <c r="T82" s="5">
        <v>0</v>
      </c>
      <c r="U82" s="5">
        <v>0</v>
      </c>
      <c r="V82" s="6">
        <v>0</v>
      </c>
      <c r="W82" s="5">
        <v>0</v>
      </c>
    </row>
    <row r="83" spans="1:23" x14ac:dyDescent="0.2">
      <c r="A83" s="3" t="s">
        <v>51</v>
      </c>
      <c r="B83" s="3" t="s">
        <v>53</v>
      </c>
      <c r="C83" s="3" t="s">
        <v>200</v>
      </c>
      <c r="D83" s="3" t="s">
        <v>201</v>
      </c>
      <c r="E83" s="3" t="s">
        <v>202</v>
      </c>
      <c r="F83" s="3" t="s">
        <v>203</v>
      </c>
      <c r="G83" s="3" t="s">
        <v>792</v>
      </c>
      <c r="H83" s="5">
        <v>69</v>
      </c>
      <c r="I83" s="5">
        <v>0</v>
      </c>
      <c r="J83" s="5">
        <v>0</v>
      </c>
      <c r="K83" s="5">
        <v>0</v>
      </c>
      <c r="L83" s="5">
        <v>2</v>
      </c>
      <c r="M83" s="5">
        <v>0</v>
      </c>
      <c r="N83" s="5">
        <v>1</v>
      </c>
      <c r="O83" s="5">
        <v>2</v>
      </c>
      <c r="P83" s="5">
        <v>-1</v>
      </c>
      <c r="Q83" s="5">
        <v>0</v>
      </c>
      <c r="R83" s="5">
        <v>70</v>
      </c>
      <c r="S83" s="5">
        <v>0</v>
      </c>
      <c r="T83" s="5">
        <v>42</v>
      </c>
      <c r="U83" s="5">
        <v>28</v>
      </c>
      <c r="V83" s="6">
        <v>-4.7728000000000002</v>
      </c>
      <c r="W83" s="5">
        <v>344</v>
      </c>
    </row>
    <row r="84" spans="1:23" x14ac:dyDescent="0.2">
      <c r="A84" s="3" t="s">
        <v>51</v>
      </c>
      <c r="B84" s="3" t="s">
        <v>53</v>
      </c>
      <c r="C84" s="3" t="s">
        <v>204</v>
      </c>
      <c r="D84" s="3" t="s">
        <v>205</v>
      </c>
      <c r="E84" s="3" t="s">
        <v>206</v>
      </c>
      <c r="F84" s="3" t="s">
        <v>207</v>
      </c>
      <c r="G84" s="3" t="s">
        <v>793</v>
      </c>
      <c r="H84" s="5">
        <v>578</v>
      </c>
      <c r="I84" s="5">
        <v>0</v>
      </c>
      <c r="J84" s="5">
        <v>300</v>
      </c>
      <c r="K84" s="5">
        <v>0</v>
      </c>
      <c r="L84" s="5">
        <v>6</v>
      </c>
      <c r="M84" s="5">
        <v>43</v>
      </c>
      <c r="N84" s="5">
        <v>0</v>
      </c>
      <c r="O84" s="5">
        <v>6</v>
      </c>
      <c r="P84" s="5">
        <v>-6</v>
      </c>
      <c r="Q84" s="5">
        <v>0</v>
      </c>
      <c r="R84" s="5">
        <v>284</v>
      </c>
      <c r="S84" s="5">
        <v>6</v>
      </c>
      <c r="T84" s="5">
        <v>205</v>
      </c>
      <c r="U84" s="5">
        <v>73</v>
      </c>
      <c r="V84" s="6">
        <v>-38.043599999999998</v>
      </c>
      <c r="W84" s="5">
        <v>1113</v>
      </c>
    </row>
    <row r="85" spans="1:23" x14ac:dyDescent="0.2">
      <c r="A85" s="3" t="s">
        <v>51</v>
      </c>
      <c r="B85" s="3" t="s">
        <v>53</v>
      </c>
      <c r="C85" s="3" t="s">
        <v>208</v>
      </c>
      <c r="D85" s="3" t="s">
        <v>209</v>
      </c>
      <c r="E85" s="3" t="s">
        <v>202</v>
      </c>
      <c r="F85" s="3" t="s">
        <v>210</v>
      </c>
      <c r="G85" s="3" t="s">
        <v>794</v>
      </c>
      <c r="H85" s="5">
        <v>74</v>
      </c>
      <c r="I85" s="5">
        <v>0</v>
      </c>
      <c r="J85" s="5">
        <v>0</v>
      </c>
      <c r="K85" s="5">
        <v>0</v>
      </c>
      <c r="L85" s="5">
        <v>2</v>
      </c>
      <c r="M85" s="5">
        <v>4</v>
      </c>
      <c r="N85" s="5">
        <v>0</v>
      </c>
      <c r="O85" s="5">
        <v>2</v>
      </c>
      <c r="P85" s="5">
        <v>-2</v>
      </c>
      <c r="Q85" s="5">
        <v>0</v>
      </c>
      <c r="R85" s="5">
        <v>76</v>
      </c>
      <c r="S85" s="5">
        <v>2</v>
      </c>
      <c r="T85" s="5">
        <v>25</v>
      </c>
      <c r="U85" s="5">
        <v>49</v>
      </c>
      <c r="V85" s="6">
        <v>-7.6448</v>
      </c>
      <c r="W85" s="5">
        <v>429</v>
      </c>
    </row>
    <row r="86" spans="1:23" x14ac:dyDescent="0.2">
      <c r="A86" s="3" t="s">
        <v>51</v>
      </c>
      <c r="B86" s="3" t="s">
        <v>53</v>
      </c>
      <c r="C86" s="3" t="s">
        <v>211</v>
      </c>
      <c r="D86" s="3" t="s">
        <v>212</v>
      </c>
      <c r="E86" s="3" t="s">
        <v>202</v>
      </c>
      <c r="F86" s="3" t="s">
        <v>213</v>
      </c>
      <c r="G86" s="3" t="s">
        <v>795</v>
      </c>
      <c r="H86" s="5">
        <v>56</v>
      </c>
      <c r="I86" s="5">
        <v>0</v>
      </c>
      <c r="J86" s="5">
        <v>0</v>
      </c>
      <c r="K86" s="5">
        <v>0</v>
      </c>
      <c r="L86" s="5">
        <v>1</v>
      </c>
      <c r="M86" s="5">
        <v>0</v>
      </c>
      <c r="N86" s="5">
        <v>4</v>
      </c>
      <c r="O86" s="5">
        <v>1</v>
      </c>
      <c r="P86" s="5">
        <v>3</v>
      </c>
      <c r="Q86" s="5">
        <v>0</v>
      </c>
      <c r="R86" s="5">
        <v>53</v>
      </c>
      <c r="S86" s="5">
        <v>0</v>
      </c>
      <c r="T86" s="5">
        <v>7</v>
      </c>
      <c r="U86" s="5">
        <v>46</v>
      </c>
      <c r="V86" s="6">
        <v>8.4563900000000007</v>
      </c>
      <c r="W86" s="5">
        <v>383</v>
      </c>
    </row>
    <row r="87" spans="1:23" x14ac:dyDescent="0.2">
      <c r="A87" s="3" t="s">
        <v>51</v>
      </c>
      <c r="B87" s="3" t="s">
        <v>53</v>
      </c>
      <c r="C87" s="3" t="s">
        <v>215</v>
      </c>
      <c r="D87" s="3" t="s">
        <v>216</v>
      </c>
      <c r="E87" s="3" t="s">
        <v>151</v>
      </c>
      <c r="F87" s="3" t="s">
        <v>217</v>
      </c>
      <c r="G87" s="3" t="s">
        <v>796</v>
      </c>
      <c r="H87" s="5">
        <v>242</v>
      </c>
      <c r="I87" s="5">
        <v>0</v>
      </c>
      <c r="J87" s="5">
        <v>0</v>
      </c>
      <c r="K87" s="5">
        <v>0</v>
      </c>
      <c r="L87" s="5">
        <v>11</v>
      </c>
      <c r="M87" s="5">
        <v>11</v>
      </c>
      <c r="N87" s="5">
        <v>59</v>
      </c>
      <c r="O87" s="5">
        <v>0</v>
      </c>
      <c r="P87" s="5">
        <v>59</v>
      </c>
      <c r="Q87" s="5">
        <v>0</v>
      </c>
      <c r="R87" s="5">
        <v>183</v>
      </c>
      <c r="S87" s="5">
        <v>0</v>
      </c>
      <c r="T87" s="5">
        <v>149</v>
      </c>
      <c r="U87" s="5">
        <v>34</v>
      </c>
      <c r="V87" s="6">
        <v>304.79031800000001</v>
      </c>
      <c r="W87" s="5">
        <v>900</v>
      </c>
    </row>
    <row r="88" spans="1:23" x14ac:dyDescent="0.2">
      <c r="A88" s="3" t="s">
        <v>51</v>
      </c>
      <c r="B88" s="3" t="s">
        <v>53</v>
      </c>
      <c r="C88" s="3" t="s">
        <v>797</v>
      </c>
      <c r="D88" s="3" t="s">
        <v>798</v>
      </c>
      <c r="E88" s="3" t="s">
        <v>151</v>
      </c>
      <c r="F88" s="3" t="s">
        <v>799</v>
      </c>
      <c r="G88" s="3" t="s">
        <v>800</v>
      </c>
      <c r="H88" s="5">
        <v>0</v>
      </c>
      <c r="I88" s="5">
        <v>0</v>
      </c>
      <c r="J88" s="5">
        <v>0</v>
      </c>
      <c r="K88" s="5">
        <v>0</v>
      </c>
      <c r="L88" s="5">
        <v>0</v>
      </c>
      <c r="M88" s="5">
        <v>0</v>
      </c>
      <c r="N88" s="5">
        <v>0</v>
      </c>
      <c r="O88" s="5">
        <v>0</v>
      </c>
      <c r="P88" s="5">
        <v>0</v>
      </c>
      <c r="Q88" s="5">
        <v>0</v>
      </c>
      <c r="R88" s="5">
        <v>0</v>
      </c>
      <c r="S88" s="5">
        <v>0</v>
      </c>
      <c r="T88" s="5">
        <v>0</v>
      </c>
      <c r="U88" s="5">
        <v>0</v>
      </c>
      <c r="V88" s="6">
        <v>0</v>
      </c>
      <c r="W88" s="5">
        <v>0</v>
      </c>
    </row>
    <row r="89" spans="1:23" x14ac:dyDescent="0.2">
      <c r="A89" s="3" t="s">
        <v>51</v>
      </c>
      <c r="B89" s="3" t="s">
        <v>53</v>
      </c>
      <c r="C89" s="3" t="s">
        <v>219</v>
      </c>
      <c r="D89" s="3" t="s">
        <v>220</v>
      </c>
      <c r="E89" s="3" t="s">
        <v>221</v>
      </c>
      <c r="F89" s="3" t="s">
        <v>222</v>
      </c>
      <c r="G89" s="3" t="s">
        <v>801</v>
      </c>
      <c r="H89" s="5">
        <v>86</v>
      </c>
      <c r="I89" s="5">
        <v>0</v>
      </c>
      <c r="J89" s="5">
        <v>0</v>
      </c>
      <c r="K89" s="5">
        <v>0</v>
      </c>
      <c r="L89" s="5">
        <v>0</v>
      </c>
      <c r="M89" s="5">
        <v>1</v>
      </c>
      <c r="N89" s="5">
        <v>5</v>
      </c>
      <c r="O89" s="5">
        <v>0</v>
      </c>
      <c r="P89" s="5">
        <v>5</v>
      </c>
      <c r="Q89" s="5">
        <v>0</v>
      </c>
      <c r="R89" s="5">
        <v>81</v>
      </c>
      <c r="S89" s="5">
        <v>0</v>
      </c>
      <c r="T89" s="5">
        <v>28</v>
      </c>
      <c r="U89" s="5">
        <v>53</v>
      </c>
      <c r="V89" s="6">
        <v>15.052174000000001</v>
      </c>
      <c r="W89" s="5">
        <v>168</v>
      </c>
    </row>
    <row r="90" spans="1:23" x14ac:dyDescent="0.2">
      <c r="A90" s="3" t="s">
        <v>51</v>
      </c>
      <c r="B90" s="3" t="s">
        <v>162</v>
      </c>
      <c r="C90" s="3" t="s">
        <v>802</v>
      </c>
      <c r="D90" s="3" t="s">
        <v>803</v>
      </c>
      <c r="E90" s="3" t="s">
        <v>804</v>
      </c>
      <c r="F90" s="3" t="s">
        <v>805</v>
      </c>
      <c r="G90" s="3" t="s">
        <v>663</v>
      </c>
      <c r="H90" s="5">
        <v>5</v>
      </c>
      <c r="I90" s="5">
        <v>0</v>
      </c>
      <c r="J90" s="5">
        <v>0</v>
      </c>
      <c r="K90" s="5">
        <v>0</v>
      </c>
      <c r="L90" s="5">
        <v>0</v>
      </c>
      <c r="M90" s="5">
        <v>0</v>
      </c>
      <c r="N90" s="5">
        <v>0</v>
      </c>
      <c r="O90" s="5">
        <v>0</v>
      </c>
      <c r="P90" s="5">
        <v>0</v>
      </c>
      <c r="Q90" s="5">
        <v>0</v>
      </c>
      <c r="R90" s="5">
        <v>5</v>
      </c>
      <c r="S90" s="5">
        <v>0</v>
      </c>
      <c r="T90" s="5">
        <v>3</v>
      </c>
      <c r="U90" s="5">
        <v>2</v>
      </c>
      <c r="V90" s="6">
        <v>0</v>
      </c>
      <c r="W90" s="5">
        <v>42</v>
      </c>
    </row>
    <row r="91" spans="1:23" x14ac:dyDescent="0.2">
      <c r="A91" s="3" t="s">
        <v>51</v>
      </c>
      <c r="B91" s="3" t="s">
        <v>53</v>
      </c>
      <c r="C91" s="3" t="s">
        <v>806</v>
      </c>
      <c r="D91" s="3" t="s">
        <v>807</v>
      </c>
      <c r="E91" s="3" t="s">
        <v>808</v>
      </c>
      <c r="F91" s="3" t="s">
        <v>809</v>
      </c>
      <c r="G91" s="3" t="s">
        <v>663</v>
      </c>
      <c r="H91" s="5">
        <v>6</v>
      </c>
      <c r="I91" s="5">
        <v>0</v>
      </c>
      <c r="J91" s="5">
        <v>0</v>
      </c>
      <c r="K91" s="5">
        <v>0</v>
      </c>
      <c r="L91" s="5">
        <v>0</v>
      </c>
      <c r="M91" s="5">
        <v>0</v>
      </c>
      <c r="N91" s="5">
        <v>0</v>
      </c>
      <c r="O91" s="5">
        <v>0</v>
      </c>
      <c r="P91" s="5">
        <v>0</v>
      </c>
      <c r="Q91" s="5">
        <v>0</v>
      </c>
      <c r="R91" s="5">
        <v>6</v>
      </c>
      <c r="S91" s="5">
        <v>0</v>
      </c>
      <c r="T91" s="5">
        <v>4</v>
      </c>
      <c r="U91" s="5">
        <v>2</v>
      </c>
      <c r="V91" s="6">
        <v>0</v>
      </c>
      <c r="W91" s="5">
        <v>18</v>
      </c>
    </row>
    <row r="92" spans="1:23" x14ac:dyDescent="0.2">
      <c r="A92" s="3" t="s">
        <v>51</v>
      </c>
      <c r="B92" s="3" t="s">
        <v>53</v>
      </c>
      <c r="C92" s="3" t="s">
        <v>810</v>
      </c>
      <c r="D92" s="3" t="s">
        <v>811</v>
      </c>
      <c r="E92" s="3" t="s">
        <v>812</v>
      </c>
      <c r="F92" s="3" t="s">
        <v>813</v>
      </c>
      <c r="G92" s="3" t="s">
        <v>663</v>
      </c>
      <c r="H92" s="5">
        <v>17</v>
      </c>
      <c r="I92" s="5">
        <v>0</v>
      </c>
      <c r="J92" s="5">
        <v>0</v>
      </c>
      <c r="K92" s="5">
        <v>0</v>
      </c>
      <c r="L92" s="5">
        <v>0</v>
      </c>
      <c r="M92" s="5">
        <v>0</v>
      </c>
      <c r="N92" s="5">
        <v>0</v>
      </c>
      <c r="O92" s="5">
        <v>0</v>
      </c>
      <c r="P92" s="5">
        <v>0</v>
      </c>
      <c r="Q92" s="5">
        <v>0</v>
      </c>
      <c r="R92" s="5">
        <v>17</v>
      </c>
      <c r="S92" s="5">
        <v>0</v>
      </c>
      <c r="T92" s="5">
        <v>9</v>
      </c>
      <c r="U92" s="5">
        <v>8</v>
      </c>
      <c r="V92" s="6">
        <v>0</v>
      </c>
      <c r="W92" s="5">
        <v>13</v>
      </c>
    </row>
    <row r="93" spans="1:23" x14ac:dyDescent="0.2">
      <c r="A93" s="3" t="s">
        <v>51</v>
      </c>
      <c r="B93" s="3" t="s">
        <v>53</v>
      </c>
      <c r="C93" s="3" t="s">
        <v>223</v>
      </c>
      <c r="D93" s="3" t="s">
        <v>224</v>
      </c>
      <c r="E93" s="3" t="s">
        <v>143</v>
      </c>
      <c r="F93" s="3" t="s">
        <v>225</v>
      </c>
      <c r="G93" s="3" t="s">
        <v>663</v>
      </c>
      <c r="H93" s="5">
        <v>10</v>
      </c>
      <c r="I93" s="5">
        <v>0</v>
      </c>
      <c r="J93" s="5">
        <v>0</v>
      </c>
      <c r="K93" s="5">
        <v>0</v>
      </c>
      <c r="L93" s="5">
        <v>0</v>
      </c>
      <c r="M93" s="5">
        <v>1</v>
      </c>
      <c r="N93" s="5">
        <v>1</v>
      </c>
      <c r="O93" s="5">
        <v>0</v>
      </c>
      <c r="P93" s="5">
        <v>1</v>
      </c>
      <c r="Q93" s="5">
        <v>0</v>
      </c>
      <c r="R93" s="5">
        <v>9</v>
      </c>
      <c r="S93" s="5">
        <v>0</v>
      </c>
      <c r="T93" s="5">
        <v>7</v>
      </c>
      <c r="U93" s="5">
        <v>2</v>
      </c>
      <c r="V93" s="6">
        <v>4.5035759999999998</v>
      </c>
      <c r="W93" s="5">
        <v>68</v>
      </c>
    </row>
    <row r="94" spans="1:23" x14ac:dyDescent="0.2">
      <c r="A94" s="3" t="s">
        <v>51</v>
      </c>
      <c r="B94" s="3" t="s">
        <v>53</v>
      </c>
      <c r="C94" s="3" t="s">
        <v>226</v>
      </c>
      <c r="D94" s="3" t="s">
        <v>227</v>
      </c>
      <c r="E94" s="3" t="s">
        <v>63</v>
      </c>
      <c r="F94" s="3" t="s">
        <v>228</v>
      </c>
      <c r="G94" s="3" t="s">
        <v>663</v>
      </c>
      <c r="H94" s="5">
        <v>7</v>
      </c>
      <c r="I94" s="5">
        <v>0</v>
      </c>
      <c r="J94" s="5">
        <v>0</v>
      </c>
      <c r="K94" s="5">
        <v>0</v>
      </c>
      <c r="L94" s="5">
        <v>0</v>
      </c>
      <c r="M94" s="5">
        <v>1</v>
      </c>
      <c r="N94" s="5">
        <v>3</v>
      </c>
      <c r="O94" s="5">
        <v>0</v>
      </c>
      <c r="P94" s="5">
        <v>3</v>
      </c>
      <c r="Q94" s="5">
        <v>0</v>
      </c>
      <c r="R94" s="5">
        <v>4</v>
      </c>
      <c r="S94" s="5">
        <v>0</v>
      </c>
      <c r="T94" s="5">
        <v>4</v>
      </c>
      <c r="U94" s="5">
        <v>0</v>
      </c>
      <c r="V94" s="6">
        <v>11.629108</v>
      </c>
      <c r="W94" s="5">
        <v>757</v>
      </c>
    </row>
    <row r="95" spans="1:23" x14ac:dyDescent="0.2">
      <c r="A95" s="3" t="s">
        <v>51</v>
      </c>
      <c r="B95" s="3" t="s">
        <v>53</v>
      </c>
      <c r="C95" s="3" t="s">
        <v>814</v>
      </c>
      <c r="D95" s="3" t="s">
        <v>815</v>
      </c>
      <c r="E95" s="3" t="s">
        <v>816</v>
      </c>
      <c r="F95" s="3" t="s">
        <v>693</v>
      </c>
      <c r="G95" s="3" t="s">
        <v>663</v>
      </c>
      <c r="H95" s="5">
        <v>7</v>
      </c>
      <c r="I95" s="5">
        <v>0</v>
      </c>
      <c r="J95" s="5">
        <v>0</v>
      </c>
      <c r="K95" s="5">
        <v>0</v>
      </c>
      <c r="L95" s="5">
        <v>0</v>
      </c>
      <c r="M95" s="5">
        <v>0</v>
      </c>
      <c r="N95" s="5">
        <v>0</v>
      </c>
      <c r="O95" s="5">
        <v>0</v>
      </c>
      <c r="P95" s="5">
        <v>0</v>
      </c>
      <c r="Q95" s="5">
        <v>0</v>
      </c>
      <c r="R95" s="5">
        <v>7</v>
      </c>
      <c r="S95" s="5">
        <v>0</v>
      </c>
      <c r="T95" s="5">
        <v>4</v>
      </c>
      <c r="U95" s="5">
        <v>3</v>
      </c>
      <c r="V95" s="6">
        <v>0</v>
      </c>
      <c r="W95" s="5">
        <v>22</v>
      </c>
    </row>
    <row r="96" spans="1:23" x14ac:dyDescent="0.2">
      <c r="A96" s="3" t="s">
        <v>51</v>
      </c>
      <c r="B96" s="3" t="s">
        <v>53</v>
      </c>
      <c r="C96" s="3" t="s">
        <v>817</v>
      </c>
      <c r="D96" s="3" t="s">
        <v>818</v>
      </c>
      <c r="E96" s="3" t="s">
        <v>715</v>
      </c>
      <c r="F96" s="3" t="s">
        <v>819</v>
      </c>
      <c r="G96" s="3" t="s">
        <v>663</v>
      </c>
      <c r="H96" s="5">
        <v>5</v>
      </c>
      <c r="I96" s="5">
        <v>0</v>
      </c>
      <c r="J96" s="5">
        <v>0</v>
      </c>
      <c r="K96" s="5">
        <v>0</v>
      </c>
      <c r="L96" s="5">
        <v>0</v>
      </c>
      <c r="M96" s="5">
        <v>0</v>
      </c>
      <c r="N96" s="5">
        <v>0</v>
      </c>
      <c r="O96" s="5">
        <v>0</v>
      </c>
      <c r="P96" s="5">
        <v>0</v>
      </c>
      <c r="Q96" s="5">
        <v>0</v>
      </c>
      <c r="R96" s="5">
        <v>5</v>
      </c>
      <c r="S96" s="5">
        <v>0</v>
      </c>
      <c r="T96" s="5">
        <v>2</v>
      </c>
      <c r="U96" s="5">
        <v>3</v>
      </c>
      <c r="V96" s="6">
        <v>0</v>
      </c>
      <c r="W96" s="5">
        <v>34</v>
      </c>
    </row>
    <row r="97" spans="1:23" x14ac:dyDescent="0.2">
      <c r="A97" s="3" t="s">
        <v>51</v>
      </c>
      <c r="B97" s="3" t="s">
        <v>53</v>
      </c>
      <c r="C97" s="3" t="s">
        <v>229</v>
      </c>
      <c r="D97" s="3" t="s">
        <v>230</v>
      </c>
      <c r="E97" s="3" t="s">
        <v>231</v>
      </c>
      <c r="F97" s="3" t="s">
        <v>232</v>
      </c>
      <c r="G97" s="3" t="s">
        <v>663</v>
      </c>
      <c r="H97" s="5">
        <v>5</v>
      </c>
      <c r="I97" s="5">
        <v>0</v>
      </c>
      <c r="J97" s="5">
        <v>0</v>
      </c>
      <c r="K97" s="5">
        <v>0</v>
      </c>
      <c r="L97" s="5">
        <v>0</v>
      </c>
      <c r="M97" s="5">
        <v>0</v>
      </c>
      <c r="N97" s="5">
        <v>1</v>
      </c>
      <c r="O97" s="5">
        <v>0</v>
      </c>
      <c r="P97" s="5">
        <v>1</v>
      </c>
      <c r="Q97" s="5">
        <v>0</v>
      </c>
      <c r="R97" s="5">
        <v>4</v>
      </c>
      <c r="S97" s="5">
        <v>0</v>
      </c>
      <c r="T97" s="5">
        <v>3</v>
      </c>
      <c r="U97" s="5">
        <v>1</v>
      </c>
      <c r="V97" s="6">
        <v>4.8856419999999998</v>
      </c>
      <c r="W97" s="5">
        <v>63</v>
      </c>
    </row>
    <row r="98" spans="1:23" x14ac:dyDescent="0.2">
      <c r="A98" s="3" t="s">
        <v>51</v>
      </c>
      <c r="B98" s="3" t="s">
        <v>53</v>
      </c>
      <c r="C98" s="3" t="s">
        <v>820</v>
      </c>
      <c r="D98" s="3" t="s">
        <v>821</v>
      </c>
      <c r="E98" s="3" t="s">
        <v>822</v>
      </c>
      <c r="F98" s="3" t="s">
        <v>823</v>
      </c>
      <c r="G98" s="3" t="s">
        <v>663</v>
      </c>
      <c r="H98" s="5">
        <v>6</v>
      </c>
      <c r="I98" s="5">
        <v>0</v>
      </c>
      <c r="J98" s="5">
        <v>0</v>
      </c>
      <c r="K98" s="5">
        <v>0</v>
      </c>
      <c r="L98" s="5">
        <v>0</v>
      </c>
      <c r="M98" s="5">
        <v>0</v>
      </c>
      <c r="N98" s="5">
        <v>0</v>
      </c>
      <c r="O98" s="5">
        <v>0</v>
      </c>
      <c r="P98" s="5">
        <v>0</v>
      </c>
      <c r="Q98" s="5">
        <v>0</v>
      </c>
      <c r="R98" s="5">
        <v>6</v>
      </c>
      <c r="S98" s="5">
        <v>0</v>
      </c>
      <c r="T98" s="5">
        <v>2</v>
      </c>
      <c r="U98" s="5">
        <v>4</v>
      </c>
      <c r="V98" s="6">
        <v>0</v>
      </c>
      <c r="W98" s="5">
        <v>4</v>
      </c>
    </row>
    <row r="99" spans="1:23" x14ac:dyDescent="0.2">
      <c r="A99" s="3" t="s">
        <v>51</v>
      </c>
      <c r="B99" s="3" t="s">
        <v>53</v>
      </c>
      <c r="C99" s="3" t="s">
        <v>824</v>
      </c>
      <c r="D99" s="3" t="s">
        <v>825</v>
      </c>
      <c r="E99" s="3" t="s">
        <v>826</v>
      </c>
      <c r="F99" s="3" t="s">
        <v>827</v>
      </c>
      <c r="G99" s="3" t="s">
        <v>663</v>
      </c>
      <c r="H99" s="5">
        <v>6</v>
      </c>
      <c r="I99" s="5">
        <v>0</v>
      </c>
      <c r="J99" s="5">
        <v>0</v>
      </c>
      <c r="K99" s="5">
        <v>0</v>
      </c>
      <c r="L99" s="5">
        <v>0</v>
      </c>
      <c r="M99" s="5">
        <v>0</v>
      </c>
      <c r="N99" s="5">
        <v>0</v>
      </c>
      <c r="O99" s="5">
        <v>0</v>
      </c>
      <c r="P99" s="5">
        <v>0</v>
      </c>
      <c r="Q99" s="5">
        <v>0</v>
      </c>
      <c r="R99" s="5">
        <v>6</v>
      </c>
      <c r="S99" s="5">
        <v>0</v>
      </c>
      <c r="T99" s="5">
        <v>2</v>
      </c>
      <c r="U99" s="5">
        <v>4</v>
      </c>
      <c r="V99" s="6">
        <v>0</v>
      </c>
      <c r="W99" s="5">
        <v>92</v>
      </c>
    </row>
    <row r="100" spans="1:23" x14ac:dyDescent="0.2">
      <c r="A100" s="3" t="s">
        <v>51</v>
      </c>
      <c r="B100" s="3" t="s">
        <v>53</v>
      </c>
      <c r="C100" s="3" t="s">
        <v>233</v>
      </c>
      <c r="D100" s="3" t="s">
        <v>234</v>
      </c>
      <c r="E100" s="3" t="s">
        <v>235</v>
      </c>
      <c r="F100" s="3" t="s">
        <v>236</v>
      </c>
      <c r="G100" s="3" t="s">
        <v>663</v>
      </c>
      <c r="H100" s="5">
        <v>12</v>
      </c>
      <c r="I100" s="5">
        <v>0</v>
      </c>
      <c r="J100" s="5">
        <v>0</v>
      </c>
      <c r="K100" s="5">
        <v>0</v>
      </c>
      <c r="L100" s="5">
        <v>0</v>
      </c>
      <c r="M100" s="5">
        <v>0</v>
      </c>
      <c r="N100" s="5">
        <v>0</v>
      </c>
      <c r="O100" s="5">
        <v>1</v>
      </c>
      <c r="P100" s="5">
        <v>-1</v>
      </c>
      <c r="Q100" s="5">
        <v>0</v>
      </c>
      <c r="R100" s="5">
        <v>13</v>
      </c>
      <c r="S100" s="5">
        <v>0</v>
      </c>
      <c r="T100" s="5">
        <v>10</v>
      </c>
      <c r="U100" s="5">
        <v>3</v>
      </c>
      <c r="V100" s="6">
        <v>-4.2861000000000002</v>
      </c>
      <c r="W100" s="5">
        <v>59</v>
      </c>
    </row>
    <row r="101" spans="1:23" x14ac:dyDescent="0.2">
      <c r="A101" s="3" t="s">
        <v>51</v>
      </c>
      <c r="B101" s="3" t="s">
        <v>53</v>
      </c>
      <c r="C101" s="3" t="s">
        <v>828</v>
      </c>
      <c r="D101" s="3" t="s">
        <v>829</v>
      </c>
      <c r="E101" s="3" t="s">
        <v>830</v>
      </c>
      <c r="F101" s="3" t="s">
        <v>831</v>
      </c>
      <c r="G101" s="3" t="s">
        <v>616</v>
      </c>
      <c r="H101" s="5">
        <v>2</v>
      </c>
      <c r="I101" s="5">
        <v>0</v>
      </c>
      <c r="J101" s="5">
        <v>0</v>
      </c>
      <c r="K101" s="5">
        <v>0</v>
      </c>
      <c r="L101" s="5">
        <v>0</v>
      </c>
      <c r="M101" s="5">
        <v>0</v>
      </c>
      <c r="N101" s="5">
        <v>0</v>
      </c>
      <c r="O101" s="5">
        <v>0</v>
      </c>
      <c r="P101" s="5">
        <v>0</v>
      </c>
      <c r="Q101" s="5">
        <v>0</v>
      </c>
      <c r="R101" s="5">
        <v>2</v>
      </c>
      <c r="S101" s="5">
        <v>0</v>
      </c>
      <c r="T101" s="5">
        <v>0</v>
      </c>
      <c r="U101" s="5">
        <v>2</v>
      </c>
      <c r="V101" s="6">
        <v>0</v>
      </c>
      <c r="W101" s="5">
        <v>7</v>
      </c>
    </row>
    <row r="102" spans="1:23" x14ac:dyDescent="0.2">
      <c r="A102" s="3" t="s">
        <v>51</v>
      </c>
      <c r="B102" s="3" t="s">
        <v>53</v>
      </c>
      <c r="C102" s="3" t="s">
        <v>832</v>
      </c>
      <c r="D102" s="3" t="s">
        <v>833</v>
      </c>
      <c r="E102" s="3" t="s">
        <v>85</v>
      </c>
      <c r="F102" s="3" t="s">
        <v>834</v>
      </c>
      <c r="G102" s="3" t="s">
        <v>663</v>
      </c>
      <c r="H102" s="5">
        <v>9</v>
      </c>
      <c r="I102" s="5">
        <v>0</v>
      </c>
      <c r="J102" s="5">
        <v>0</v>
      </c>
      <c r="K102" s="5">
        <v>0</v>
      </c>
      <c r="L102" s="5">
        <v>0</v>
      </c>
      <c r="M102" s="5">
        <v>0</v>
      </c>
      <c r="N102" s="5">
        <v>0</v>
      </c>
      <c r="O102" s="5">
        <v>0</v>
      </c>
      <c r="P102" s="5">
        <v>0</v>
      </c>
      <c r="Q102" s="5">
        <v>0</v>
      </c>
      <c r="R102" s="5">
        <v>9</v>
      </c>
      <c r="S102" s="5">
        <v>0</v>
      </c>
      <c r="T102" s="5">
        <v>7</v>
      </c>
      <c r="U102" s="5">
        <v>2</v>
      </c>
      <c r="V102" s="6">
        <v>0</v>
      </c>
      <c r="W102" s="5">
        <v>139</v>
      </c>
    </row>
    <row r="103" spans="1:23" x14ac:dyDescent="0.2">
      <c r="A103" s="3" t="s">
        <v>51</v>
      </c>
      <c r="B103" s="3" t="s">
        <v>53</v>
      </c>
      <c r="C103" s="3" t="s">
        <v>835</v>
      </c>
      <c r="D103" s="3" t="s">
        <v>836</v>
      </c>
      <c r="E103" s="3" t="s">
        <v>118</v>
      </c>
      <c r="F103" s="3" t="s">
        <v>837</v>
      </c>
      <c r="G103" s="3" t="s">
        <v>663</v>
      </c>
      <c r="H103" s="5">
        <v>7</v>
      </c>
      <c r="I103" s="5">
        <v>0</v>
      </c>
      <c r="J103" s="5">
        <v>0</v>
      </c>
      <c r="K103" s="5">
        <v>0</v>
      </c>
      <c r="L103" s="5">
        <v>0</v>
      </c>
      <c r="M103" s="5">
        <v>0</v>
      </c>
      <c r="N103" s="5">
        <v>0</v>
      </c>
      <c r="O103" s="5">
        <v>0</v>
      </c>
      <c r="P103" s="5">
        <v>0</v>
      </c>
      <c r="Q103" s="5">
        <v>0</v>
      </c>
      <c r="R103" s="5">
        <v>7</v>
      </c>
      <c r="S103" s="5">
        <v>0</v>
      </c>
      <c r="T103" s="5">
        <v>6</v>
      </c>
      <c r="U103" s="5">
        <v>1</v>
      </c>
      <c r="V103" s="6">
        <v>0</v>
      </c>
      <c r="W103" s="5">
        <v>220</v>
      </c>
    </row>
    <row r="104" spans="1:23" x14ac:dyDescent="0.2">
      <c r="A104" s="3" t="s">
        <v>51</v>
      </c>
      <c r="B104" s="3" t="s">
        <v>53</v>
      </c>
      <c r="C104" s="3" t="s">
        <v>237</v>
      </c>
      <c r="D104" s="3" t="s">
        <v>238</v>
      </c>
      <c r="E104" s="3" t="s">
        <v>63</v>
      </c>
      <c r="F104" s="3" t="s">
        <v>239</v>
      </c>
      <c r="G104" s="3" t="s">
        <v>663</v>
      </c>
      <c r="H104" s="5">
        <v>3</v>
      </c>
      <c r="I104" s="5">
        <v>0</v>
      </c>
      <c r="J104" s="5">
        <v>0</v>
      </c>
      <c r="K104" s="5">
        <v>0</v>
      </c>
      <c r="L104" s="5">
        <v>0</v>
      </c>
      <c r="M104" s="5">
        <v>6</v>
      </c>
      <c r="N104" s="5">
        <v>3</v>
      </c>
      <c r="O104" s="5">
        <v>0</v>
      </c>
      <c r="P104" s="5">
        <v>3</v>
      </c>
      <c r="Q104" s="5">
        <v>0</v>
      </c>
      <c r="R104" s="5">
        <v>0</v>
      </c>
      <c r="S104" s="5">
        <v>0</v>
      </c>
      <c r="T104" s="5">
        <v>0</v>
      </c>
      <c r="U104" s="5">
        <v>0</v>
      </c>
      <c r="V104" s="6">
        <v>11.629108</v>
      </c>
      <c r="W104" s="5">
        <v>349</v>
      </c>
    </row>
    <row r="105" spans="1:23" x14ac:dyDescent="0.2">
      <c r="A105" s="3" t="s">
        <v>51</v>
      </c>
      <c r="B105" s="3" t="s">
        <v>53</v>
      </c>
      <c r="C105" s="3" t="s">
        <v>838</v>
      </c>
      <c r="D105" s="3" t="s">
        <v>839</v>
      </c>
      <c r="E105" s="3" t="s">
        <v>840</v>
      </c>
      <c r="F105" s="3" t="s">
        <v>841</v>
      </c>
      <c r="G105" s="3" t="s">
        <v>663</v>
      </c>
      <c r="H105" s="5">
        <v>13</v>
      </c>
      <c r="I105" s="5">
        <v>0</v>
      </c>
      <c r="J105" s="5">
        <v>0</v>
      </c>
      <c r="K105" s="5">
        <v>0</v>
      </c>
      <c r="L105" s="5">
        <v>0</v>
      </c>
      <c r="M105" s="5">
        <v>0</v>
      </c>
      <c r="N105" s="5">
        <v>0</v>
      </c>
      <c r="O105" s="5">
        <v>0</v>
      </c>
      <c r="P105" s="5">
        <v>0</v>
      </c>
      <c r="Q105" s="5">
        <v>0</v>
      </c>
      <c r="R105" s="5">
        <v>13</v>
      </c>
      <c r="S105" s="5">
        <v>0</v>
      </c>
      <c r="T105" s="5">
        <v>10</v>
      </c>
      <c r="U105" s="5">
        <v>3</v>
      </c>
      <c r="V105" s="6">
        <v>0</v>
      </c>
      <c r="W105" s="5">
        <v>24</v>
      </c>
    </row>
    <row r="106" spans="1:23" x14ac:dyDescent="0.2">
      <c r="A106" s="3" t="s">
        <v>51</v>
      </c>
      <c r="B106" s="3" t="s">
        <v>53</v>
      </c>
      <c r="C106" s="3" t="s">
        <v>842</v>
      </c>
      <c r="D106" s="3" t="s">
        <v>843</v>
      </c>
      <c r="E106" s="3" t="s">
        <v>715</v>
      </c>
      <c r="F106" s="3" t="s">
        <v>844</v>
      </c>
      <c r="G106" s="3" t="s">
        <v>712</v>
      </c>
      <c r="H106" s="5">
        <v>0</v>
      </c>
      <c r="I106" s="5">
        <v>0</v>
      </c>
      <c r="J106" s="5">
        <v>0</v>
      </c>
      <c r="K106" s="5">
        <v>0</v>
      </c>
      <c r="L106" s="5">
        <v>0</v>
      </c>
      <c r="M106" s="5">
        <v>0</v>
      </c>
      <c r="N106" s="5">
        <v>0</v>
      </c>
      <c r="O106" s="5">
        <v>0</v>
      </c>
      <c r="P106" s="5">
        <v>0</v>
      </c>
      <c r="Q106" s="5">
        <v>0</v>
      </c>
      <c r="R106" s="5">
        <v>0</v>
      </c>
      <c r="S106" s="5">
        <v>0</v>
      </c>
      <c r="T106" s="5">
        <v>0</v>
      </c>
      <c r="U106" s="5">
        <v>0</v>
      </c>
      <c r="V106" s="6">
        <v>0</v>
      </c>
      <c r="W106" s="5">
        <v>94</v>
      </c>
    </row>
    <row r="107" spans="1:23" x14ac:dyDescent="0.2">
      <c r="A107" s="3" t="s">
        <v>685</v>
      </c>
      <c r="B107" s="3" t="s">
        <v>53</v>
      </c>
      <c r="C107" s="3" t="s">
        <v>845</v>
      </c>
      <c r="D107" s="3" t="s">
        <v>846</v>
      </c>
      <c r="E107" s="3" t="s">
        <v>256</v>
      </c>
      <c r="F107" s="3" t="s">
        <v>847</v>
      </c>
      <c r="G107" s="3" t="s">
        <v>663</v>
      </c>
      <c r="H107" s="5">
        <v>0</v>
      </c>
      <c r="I107" s="5">
        <v>0</v>
      </c>
      <c r="J107" s="5">
        <v>0</v>
      </c>
      <c r="K107" s="5">
        <v>0</v>
      </c>
      <c r="L107" s="5">
        <v>0</v>
      </c>
      <c r="M107" s="5">
        <v>0</v>
      </c>
      <c r="N107" s="5">
        <v>0</v>
      </c>
      <c r="O107" s="5">
        <v>0</v>
      </c>
      <c r="P107" s="5">
        <v>0</v>
      </c>
      <c r="Q107" s="5">
        <v>0</v>
      </c>
      <c r="R107" s="5">
        <v>0</v>
      </c>
      <c r="S107" s="5">
        <v>0</v>
      </c>
      <c r="T107" s="5">
        <v>0</v>
      </c>
      <c r="U107" s="5">
        <v>0</v>
      </c>
      <c r="V107" s="6">
        <v>0</v>
      </c>
      <c r="W107" s="5">
        <v>50</v>
      </c>
    </row>
    <row r="108" spans="1:23" x14ac:dyDescent="0.2">
      <c r="A108" s="3" t="s">
        <v>51</v>
      </c>
      <c r="B108" s="3" t="s">
        <v>53</v>
      </c>
      <c r="C108" s="3" t="s">
        <v>240</v>
      </c>
      <c r="D108" s="3" t="s">
        <v>241</v>
      </c>
      <c r="E108" s="3" t="s">
        <v>160</v>
      </c>
      <c r="F108" s="3" t="s">
        <v>242</v>
      </c>
      <c r="G108" s="3" t="s">
        <v>663</v>
      </c>
      <c r="H108" s="5">
        <v>7</v>
      </c>
      <c r="I108" s="5">
        <v>0</v>
      </c>
      <c r="J108" s="5">
        <v>0</v>
      </c>
      <c r="K108" s="5">
        <v>0</v>
      </c>
      <c r="L108" s="5">
        <v>0</v>
      </c>
      <c r="M108" s="5">
        <v>1</v>
      </c>
      <c r="N108" s="5">
        <v>1</v>
      </c>
      <c r="O108" s="5">
        <v>0</v>
      </c>
      <c r="P108" s="5">
        <v>1</v>
      </c>
      <c r="Q108" s="5">
        <v>0</v>
      </c>
      <c r="R108" s="5">
        <v>6</v>
      </c>
      <c r="S108" s="5">
        <v>0</v>
      </c>
      <c r="T108" s="5">
        <v>4</v>
      </c>
      <c r="U108" s="5">
        <v>2</v>
      </c>
      <c r="V108" s="6">
        <v>5.6593679999999997</v>
      </c>
      <c r="W108" s="5">
        <v>85</v>
      </c>
    </row>
    <row r="109" spans="1:23" x14ac:dyDescent="0.2">
      <c r="A109" s="3" t="s">
        <v>685</v>
      </c>
      <c r="B109" s="3" t="s">
        <v>848</v>
      </c>
      <c r="C109" s="3" t="s">
        <v>849</v>
      </c>
      <c r="D109" s="3" t="s">
        <v>850</v>
      </c>
      <c r="E109" s="3" t="s">
        <v>147</v>
      </c>
      <c r="F109" s="3" t="s">
        <v>851</v>
      </c>
      <c r="G109" s="3" t="s">
        <v>663</v>
      </c>
      <c r="H109" s="5">
        <v>0</v>
      </c>
      <c r="I109" s="5">
        <v>0</v>
      </c>
      <c r="J109" s="5">
        <v>0</v>
      </c>
      <c r="K109" s="5">
        <v>0</v>
      </c>
      <c r="L109" s="5">
        <v>0</v>
      </c>
      <c r="M109" s="5">
        <v>0</v>
      </c>
      <c r="N109" s="5">
        <v>0</v>
      </c>
      <c r="O109" s="5">
        <v>0</v>
      </c>
      <c r="P109" s="5">
        <v>0</v>
      </c>
      <c r="Q109" s="5">
        <v>0</v>
      </c>
      <c r="R109" s="5">
        <v>0</v>
      </c>
      <c r="S109" s="5">
        <v>0</v>
      </c>
      <c r="T109" s="5">
        <v>0</v>
      </c>
      <c r="U109" s="5">
        <v>0</v>
      </c>
      <c r="V109" s="6">
        <v>0</v>
      </c>
      <c r="W109" s="5">
        <v>119</v>
      </c>
    </row>
    <row r="110" spans="1:23" x14ac:dyDescent="0.2">
      <c r="A110" s="3" t="s">
        <v>51</v>
      </c>
      <c r="B110" s="3" t="s">
        <v>53</v>
      </c>
      <c r="C110" s="3" t="s">
        <v>852</v>
      </c>
      <c r="D110" s="3" t="s">
        <v>853</v>
      </c>
      <c r="E110" s="3" t="s">
        <v>854</v>
      </c>
      <c r="F110" s="3" t="s">
        <v>855</v>
      </c>
      <c r="G110" s="3" t="s">
        <v>663</v>
      </c>
      <c r="H110" s="5">
        <v>9</v>
      </c>
      <c r="I110" s="5">
        <v>0</v>
      </c>
      <c r="J110" s="5">
        <v>0</v>
      </c>
      <c r="K110" s="5">
        <v>0</v>
      </c>
      <c r="L110" s="5">
        <v>0</v>
      </c>
      <c r="M110" s="5">
        <v>0</v>
      </c>
      <c r="N110" s="5">
        <v>0</v>
      </c>
      <c r="O110" s="5">
        <v>0</v>
      </c>
      <c r="P110" s="5">
        <v>0</v>
      </c>
      <c r="Q110" s="5">
        <v>0</v>
      </c>
      <c r="R110" s="5">
        <v>9</v>
      </c>
      <c r="S110" s="5">
        <v>0</v>
      </c>
      <c r="T110" s="5">
        <v>7</v>
      </c>
      <c r="U110" s="5">
        <v>2</v>
      </c>
      <c r="V110" s="6">
        <v>0</v>
      </c>
      <c r="W110" s="5">
        <v>15</v>
      </c>
    </row>
    <row r="111" spans="1:23" x14ac:dyDescent="0.2">
      <c r="A111" s="3" t="s">
        <v>51</v>
      </c>
      <c r="B111" s="3" t="s">
        <v>53</v>
      </c>
      <c r="C111" s="3" t="s">
        <v>243</v>
      </c>
      <c r="D111" s="3" t="s">
        <v>244</v>
      </c>
      <c r="E111" s="3" t="s">
        <v>245</v>
      </c>
      <c r="F111" s="3" t="s">
        <v>246</v>
      </c>
      <c r="G111" s="3" t="s">
        <v>663</v>
      </c>
      <c r="H111" s="5">
        <v>18</v>
      </c>
      <c r="I111" s="5">
        <v>0</v>
      </c>
      <c r="J111" s="5">
        <v>0</v>
      </c>
      <c r="K111" s="5">
        <v>0</v>
      </c>
      <c r="L111" s="5">
        <v>0</v>
      </c>
      <c r="M111" s="5">
        <v>3</v>
      </c>
      <c r="N111" s="5">
        <v>5</v>
      </c>
      <c r="O111" s="5">
        <v>0</v>
      </c>
      <c r="P111" s="5">
        <v>5</v>
      </c>
      <c r="Q111" s="5">
        <v>0</v>
      </c>
      <c r="R111" s="5">
        <v>13</v>
      </c>
      <c r="S111" s="5">
        <v>1</v>
      </c>
      <c r="T111" s="5">
        <v>5</v>
      </c>
      <c r="U111" s="5">
        <v>7</v>
      </c>
      <c r="V111" s="6">
        <v>27.422143999999999</v>
      </c>
      <c r="W111" s="5">
        <v>727</v>
      </c>
    </row>
    <row r="112" spans="1:23" x14ac:dyDescent="0.2">
      <c r="A112" s="3" t="s">
        <v>51</v>
      </c>
      <c r="B112" s="3" t="s">
        <v>53</v>
      </c>
      <c r="C112" s="3" t="s">
        <v>856</v>
      </c>
      <c r="D112" s="3" t="s">
        <v>857</v>
      </c>
      <c r="E112" s="3" t="s">
        <v>858</v>
      </c>
      <c r="F112" s="3" t="s">
        <v>859</v>
      </c>
      <c r="G112" s="3" t="s">
        <v>663</v>
      </c>
      <c r="H112" s="5">
        <v>16</v>
      </c>
      <c r="I112" s="5">
        <v>0</v>
      </c>
      <c r="J112" s="5">
        <v>0</v>
      </c>
      <c r="K112" s="5">
        <v>0</v>
      </c>
      <c r="L112" s="5">
        <v>0</v>
      </c>
      <c r="M112" s="5">
        <v>0</v>
      </c>
      <c r="N112" s="5">
        <v>0</v>
      </c>
      <c r="O112" s="5">
        <v>0</v>
      </c>
      <c r="P112" s="5">
        <v>0</v>
      </c>
      <c r="Q112" s="5">
        <v>0</v>
      </c>
      <c r="R112" s="5">
        <v>16</v>
      </c>
      <c r="S112" s="5">
        <v>0</v>
      </c>
      <c r="T112" s="5">
        <v>6</v>
      </c>
      <c r="U112" s="5">
        <v>10</v>
      </c>
      <c r="V112" s="6">
        <v>0</v>
      </c>
      <c r="W112" s="5">
        <v>54</v>
      </c>
    </row>
    <row r="113" spans="1:23" x14ac:dyDescent="0.2">
      <c r="A113" s="3" t="s">
        <v>51</v>
      </c>
      <c r="B113" s="3" t="s">
        <v>53</v>
      </c>
      <c r="C113" s="3" t="s">
        <v>860</v>
      </c>
      <c r="D113" s="3" t="s">
        <v>861</v>
      </c>
      <c r="E113" s="3" t="s">
        <v>862</v>
      </c>
      <c r="F113" s="3" t="s">
        <v>863</v>
      </c>
      <c r="G113" s="3" t="s">
        <v>663</v>
      </c>
      <c r="H113" s="5">
        <v>1</v>
      </c>
      <c r="I113" s="5">
        <v>0</v>
      </c>
      <c r="J113" s="5">
        <v>0</v>
      </c>
      <c r="K113" s="5">
        <v>0</v>
      </c>
      <c r="L113" s="5">
        <v>0</v>
      </c>
      <c r="M113" s="5">
        <v>0</v>
      </c>
      <c r="N113" s="5">
        <v>0</v>
      </c>
      <c r="O113" s="5">
        <v>0</v>
      </c>
      <c r="P113" s="5">
        <v>0</v>
      </c>
      <c r="Q113" s="5">
        <v>0</v>
      </c>
      <c r="R113" s="5">
        <v>1</v>
      </c>
      <c r="S113" s="5">
        <v>0</v>
      </c>
      <c r="T113" s="5">
        <v>1</v>
      </c>
      <c r="U113" s="5">
        <v>0</v>
      </c>
      <c r="V113" s="6">
        <v>0</v>
      </c>
      <c r="W113" s="5">
        <v>19</v>
      </c>
    </row>
    <row r="114" spans="1:23" x14ac:dyDescent="0.2">
      <c r="A114" s="3" t="s">
        <v>51</v>
      </c>
      <c r="B114" s="3" t="s">
        <v>53</v>
      </c>
      <c r="C114" s="3" t="s">
        <v>247</v>
      </c>
      <c r="D114" s="3" t="s">
        <v>248</v>
      </c>
      <c r="E114" s="3" t="s">
        <v>63</v>
      </c>
      <c r="F114" s="3" t="s">
        <v>249</v>
      </c>
      <c r="G114" s="3" t="s">
        <v>663</v>
      </c>
      <c r="H114" s="5">
        <v>10</v>
      </c>
      <c r="I114" s="5">
        <v>0</v>
      </c>
      <c r="J114" s="5">
        <v>0</v>
      </c>
      <c r="K114" s="5">
        <v>0</v>
      </c>
      <c r="L114" s="5">
        <v>0</v>
      </c>
      <c r="M114" s="5">
        <v>1</v>
      </c>
      <c r="N114" s="5">
        <v>5</v>
      </c>
      <c r="O114" s="5">
        <v>0</v>
      </c>
      <c r="P114" s="5">
        <v>5</v>
      </c>
      <c r="Q114" s="5">
        <v>0</v>
      </c>
      <c r="R114" s="5">
        <v>5</v>
      </c>
      <c r="S114" s="5">
        <v>0</v>
      </c>
      <c r="T114" s="5">
        <v>0</v>
      </c>
      <c r="U114" s="5">
        <v>5</v>
      </c>
      <c r="V114" s="6">
        <v>19.261914000000001</v>
      </c>
      <c r="W114" s="5">
        <v>594</v>
      </c>
    </row>
    <row r="115" spans="1:23" x14ac:dyDescent="0.2">
      <c r="A115" s="3" t="s">
        <v>51</v>
      </c>
      <c r="B115" s="3" t="s">
        <v>53</v>
      </c>
      <c r="C115" s="3" t="s">
        <v>864</v>
      </c>
      <c r="D115" s="3" t="s">
        <v>865</v>
      </c>
      <c r="E115" s="3" t="s">
        <v>641</v>
      </c>
      <c r="F115" s="3" t="s">
        <v>866</v>
      </c>
      <c r="G115" s="3" t="s">
        <v>663</v>
      </c>
      <c r="H115" s="5">
        <v>13</v>
      </c>
      <c r="I115" s="5">
        <v>0</v>
      </c>
      <c r="J115" s="5">
        <v>0</v>
      </c>
      <c r="K115" s="5">
        <v>0</v>
      </c>
      <c r="L115" s="5">
        <v>0</v>
      </c>
      <c r="M115" s="5">
        <v>0</v>
      </c>
      <c r="N115" s="5">
        <v>0</v>
      </c>
      <c r="O115" s="5">
        <v>0</v>
      </c>
      <c r="P115" s="5">
        <v>0</v>
      </c>
      <c r="Q115" s="5">
        <v>0</v>
      </c>
      <c r="R115" s="5">
        <v>13</v>
      </c>
      <c r="S115" s="5">
        <v>0</v>
      </c>
      <c r="T115" s="5">
        <v>12</v>
      </c>
      <c r="U115" s="5">
        <v>1</v>
      </c>
      <c r="V115" s="6">
        <v>0</v>
      </c>
      <c r="W115" s="5">
        <v>31</v>
      </c>
    </row>
    <row r="116" spans="1:23" x14ac:dyDescent="0.2">
      <c r="A116" s="3" t="s">
        <v>51</v>
      </c>
      <c r="B116" s="3" t="s">
        <v>53</v>
      </c>
      <c r="C116" s="3" t="s">
        <v>867</v>
      </c>
      <c r="D116" s="3" t="s">
        <v>868</v>
      </c>
      <c r="E116" s="3" t="s">
        <v>869</v>
      </c>
      <c r="F116" s="3" t="s">
        <v>870</v>
      </c>
      <c r="G116" s="3" t="s">
        <v>663</v>
      </c>
      <c r="H116" s="5">
        <v>10</v>
      </c>
      <c r="I116" s="5">
        <v>0</v>
      </c>
      <c r="J116" s="5">
        <v>0</v>
      </c>
      <c r="K116" s="5">
        <v>0</v>
      </c>
      <c r="L116" s="5">
        <v>0</v>
      </c>
      <c r="M116" s="5">
        <v>0</v>
      </c>
      <c r="N116" s="5">
        <v>0</v>
      </c>
      <c r="O116" s="5">
        <v>0</v>
      </c>
      <c r="P116" s="5">
        <v>0</v>
      </c>
      <c r="Q116" s="5">
        <v>0</v>
      </c>
      <c r="R116" s="5">
        <v>10</v>
      </c>
      <c r="S116" s="5">
        <v>0</v>
      </c>
      <c r="T116" s="5">
        <v>0</v>
      </c>
      <c r="U116" s="5">
        <v>10</v>
      </c>
      <c r="V116" s="6">
        <v>0</v>
      </c>
      <c r="W116" s="5">
        <v>15</v>
      </c>
    </row>
    <row r="117" spans="1:23" x14ac:dyDescent="0.2">
      <c r="A117" s="3" t="s">
        <v>51</v>
      </c>
      <c r="B117" s="3" t="s">
        <v>53</v>
      </c>
      <c r="C117" s="3" t="s">
        <v>250</v>
      </c>
      <c r="D117" s="3" t="s">
        <v>251</v>
      </c>
      <c r="E117" s="3" t="s">
        <v>252</v>
      </c>
      <c r="F117" s="3" t="s">
        <v>253</v>
      </c>
      <c r="G117" s="3" t="s">
        <v>663</v>
      </c>
      <c r="H117" s="5">
        <v>38</v>
      </c>
      <c r="I117" s="5">
        <v>0</v>
      </c>
      <c r="J117" s="5">
        <v>0</v>
      </c>
      <c r="K117" s="5">
        <v>0</v>
      </c>
      <c r="L117" s="5">
        <v>0</v>
      </c>
      <c r="M117" s="5">
        <v>1</v>
      </c>
      <c r="N117" s="5">
        <v>2</v>
      </c>
      <c r="O117" s="5">
        <v>0</v>
      </c>
      <c r="P117" s="5">
        <v>2</v>
      </c>
      <c r="Q117" s="5">
        <v>0</v>
      </c>
      <c r="R117" s="5">
        <v>36</v>
      </c>
      <c r="S117" s="5">
        <v>0</v>
      </c>
      <c r="T117" s="5">
        <v>24</v>
      </c>
      <c r="U117" s="5">
        <v>12</v>
      </c>
      <c r="V117" s="6">
        <v>7.8761000000000001</v>
      </c>
      <c r="W117" s="5">
        <v>462</v>
      </c>
    </row>
    <row r="118" spans="1:23" x14ac:dyDescent="0.2">
      <c r="A118" s="3" t="s">
        <v>685</v>
      </c>
      <c r="B118" s="3" t="s">
        <v>53</v>
      </c>
      <c r="C118" s="3" t="s">
        <v>871</v>
      </c>
      <c r="D118" s="3" t="s">
        <v>872</v>
      </c>
      <c r="E118" s="3" t="s">
        <v>147</v>
      </c>
      <c r="F118" s="3" t="s">
        <v>873</v>
      </c>
      <c r="G118" s="3" t="s">
        <v>663</v>
      </c>
      <c r="H118" s="5">
        <v>0</v>
      </c>
      <c r="I118" s="5">
        <v>0</v>
      </c>
      <c r="J118" s="5">
        <v>0</v>
      </c>
      <c r="K118" s="5">
        <v>0</v>
      </c>
      <c r="L118" s="5">
        <v>0</v>
      </c>
      <c r="M118" s="5">
        <v>0</v>
      </c>
      <c r="N118" s="5">
        <v>0</v>
      </c>
      <c r="O118" s="5">
        <v>0</v>
      </c>
      <c r="P118" s="5">
        <v>0</v>
      </c>
      <c r="Q118" s="5">
        <v>0</v>
      </c>
      <c r="R118" s="5">
        <v>0</v>
      </c>
      <c r="S118" s="5">
        <v>0</v>
      </c>
      <c r="T118" s="5">
        <v>0</v>
      </c>
      <c r="U118" s="5">
        <v>0</v>
      </c>
      <c r="V118" s="6">
        <v>0</v>
      </c>
      <c r="W118" s="5">
        <v>34</v>
      </c>
    </row>
    <row r="119" spans="1:23" x14ac:dyDescent="0.2">
      <c r="A119" s="3" t="s">
        <v>51</v>
      </c>
      <c r="B119" s="3" t="s">
        <v>53</v>
      </c>
      <c r="C119" s="3" t="s">
        <v>874</v>
      </c>
      <c r="D119" s="3" t="s">
        <v>875</v>
      </c>
      <c r="E119" s="3" t="s">
        <v>876</v>
      </c>
      <c r="F119" s="3" t="s">
        <v>877</v>
      </c>
      <c r="G119" s="3" t="s">
        <v>663</v>
      </c>
      <c r="H119" s="5">
        <v>9</v>
      </c>
      <c r="I119" s="5">
        <v>0</v>
      </c>
      <c r="J119" s="5">
        <v>0</v>
      </c>
      <c r="K119" s="5">
        <v>0</v>
      </c>
      <c r="L119" s="5">
        <v>0</v>
      </c>
      <c r="M119" s="5">
        <v>0</v>
      </c>
      <c r="N119" s="5">
        <v>0</v>
      </c>
      <c r="O119" s="5">
        <v>0</v>
      </c>
      <c r="P119" s="5">
        <v>0</v>
      </c>
      <c r="Q119" s="5">
        <v>0</v>
      </c>
      <c r="R119" s="5">
        <v>9</v>
      </c>
      <c r="S119" s="5">
        <v>0</v>
      </c>
      <c r="T119" s="5">
        <v>6</v>
      </c>
      <c r="U119" s="5">
        <v>3</v>
      </c>
      <c r="V119" s="6">
        <v>0</v>
      </c>
      <c r="W119" s="5">
        <v>56</v>
      </c>
    </row>
    <row r="120" spans="1:23" x14ac:dyDescent="0.2">
      <c r="A120" s="3" t="s">
        <v>51</v>
      </c>
      <c r="B120" s="3" t="s">
        <v>53</v>
      </c>
      <c r="C120" s="3" t="s">
        <v>254</v>
      </c>
      <c r="D120" s="3" t="s">
        <v>255</v>
      </c>
      <c r="E120" s="3" t="s">
        <v>256</v>
      </c>
      <c r="F120" s="3" t="s">
        <v>257</v>
      </c>
      <c r="G120" s="3" t="s">
        <v>663</v>
      </c>
      <c r="H120" s="5">
        <v>16</v>
      </c>
      <c r="I120" s="5">
        <v>0</v>
      </c>
      <c r="J120" s="5">
        <v>0</v>
      </c>
      <c r="K120" s="5">
        <v>0</v>
      </c>
      <c r="L120" s="5">
        <v>0</v>
      </c>
      <c r="M120" s="5">
        <v>0</v>
      </c>
      <c r="N120" s="5">
        <v>1</v>
      </c>
      <c r="O120" s="5">
        <v>0</v>
      </c>
      <c r="P120" s="5">
        <v>1</v>
      </c>
      <c r="Q120" s="5">
        <v>0</v>
      </c>
      <c r="R120" s="5">
        <v>15</v>
      </c>
      <c r="S120" s="5">
        <v>0</v>
      </c>
      <c r="T120" s="5">
        <v>10</v>
      </c>
      <c r="U120" s="5">
        <v>5</v>
      </c>
      <c r="V120" s="6">
        <v>5.5063000000000004</v>
      </c>
      <c r="W120" s="5">
        <v>85</v>
      </c>
    </row>
    <row r="121" spans="1:23" x14ac:dyDescent="0.2">
      <c r="A121" s="3" t="s">
        <v>51</v>
      </c>
      <c r="B121" s="3" t="s">
        <v>53</v>
      </c>
      <c r="C121" s="3" t="s">
        <v>878</v>
      </c>
      <c r="D121" s="3" t="s">
        <v>879</v>
      </c>
      <c r="E121" s="3" t="s">
        <v>110</v>
      </c>
      <c r="F121" s="3" t="s">
        <v>880</v>
      </c>
      <c r="G121" s="3" t="s">
        <v>663</v>
      </c>
      <c r="H121" s="5">
        <v>9</v>
      </c>
      <c r="I121" s="5">
        <v>0</v>
      </c>
      <c r="J121" s="5">
        <v>0</v>
      </c>
      <c r="K121" s="5">
        <v>0</v>
      </c>
      <c r="L121" s="5">
        <v>0</v>
      </c>
      <c r="M121" s="5">
        <v>0</v>
      </c>
      <c r="N121" s="5">
        <v>0</v>
      </c>
      <c r="O121" s="5">
        <v>0</v>
      </c>
      <c r="P121" s="5">
        <v>0</v>
      </c>
      <c r="Q121" s="5">
        <v>0</v>
      </c>
      <c r="R121" s="5">
        <v>9</v>
      </c>
      <c r="S121" s="5">
        <v>0</v>
      </c>
      <c r="T121" s="5">
        <v>3</v>
      </c>
      <c r="U121" s="5">
        <v>6</v>
      </c>
      <c r="V121" s="6">
        <v>0</v>
      </c>
      <c r="W121" s="5">
        <v>294</v>
      </c>
    </row>
    <row r="122" spans="1:23" x14ac:dyDescent="0.2">
      <c r="A122" s="3" t="s">
        <v>51</v>
      </c>
      <c r="B122" s="3" t="s">
        <v>53</v>
      </c>
      <c r="C122" s="3" t="s">
        <v>258</v>
      </c>
      <c r="D122" s="3" t="s">
        <v>259</v>
      </c>
      <c r="E122" s="3" t="s">
        <v>63</v>
      </c>
      <c r="F122" s="3" t="s">
        <v>260</v>
      </c>
      <c r="G122" s="3" t="s">
        <v>663</v>
      </c>
      <c r="H122" s="5">
        <v>12</v>
      </c>
      <c r="I122" s="5">
        <v>0</v>
      </c>
      <c r="J122" s="5">
        <v>0</v>
      </c>
      <c r="K122" s="5">
        <v>0</v>
      </c>
      <c r="L122" s="5">
        <v>0</v>
      </c>
      <c r="M122" s="5">
        <v>1</v>
      </c>
      <c r="N122" s="5">
        <v>7</v>
      </c>
      <c r="O122" s="5">
        <v>0</v>
      </c>
      <c r="P122" s="5">
        <v>7</v>
      </c>
      <c r="Q122" s="5">
        <v>0</v>
      </c>
      <c r="R122" s="5">
        <v>5</v>
      </c>
      <c r="S122" s="5">
        <v>0</v>
      </c>
      <c r="T122" s="5">
        <v>3</v>
      </c>
      <c r="U122" s="5">
        <v>2</v>
      </c>
      <c r="V122" s="6">
        <v>25.954426000000002</v>
      </c>
      <c r="W122" s="5">
        <v>502</v>
      </c>
    </row>
    <row r="123" spans="1:23" x14ac:dyDescent="0.2">
      <c r="A123" s="3" t="s">
        <v>51</v>
      </c>
      <c r="B123" s="3" t="s">
        <v>53</v>
      </c>
      <c r="C123" s="3" t="s">
        <v>261</v>
      </c>
      <c r="D123" s="3" t="s">
        <v>262</v>
      </c>
      <c r="E123" s="3" t="s">
        <v>263</v>
      </c>
      <c r="F123" s="3" t="s">
        <v>264</v>
      </c>
      <c r="G123" s="3" t="s">
        <v>663</v>
      </c>
      <c r="H123" s="5">
        <v>13</v>
      </c>
      <c r="I123" s="5">
        <v>0</v>
      </c>
      <c r="J123" s="5">
        <v>0</v>
      </c>
      <c r="K123" s="5">
        <v>0</v>
      </c>
      <c r="L123" s="5">
        <v>0</v>
      </c>
      <c r="M123" s="5">
        <v>0</v>
      </c>
      <c r="N123" s="5">
        <v>1</v>
      </c>
      <c r="O123" s="5">
        <v>0</v>
      </c>
      <c r="P123" s="5">
        <v>1</v>
      </c>
      <c r="Q123" s="5">
        <v>0</v>
      </c>
      <c r="R123" s="5">
        <v>12</v>
      </c>
      <c r="S123" s="5">
        <v>0</v>
      </c>
      <c r="T123" s="5">
        <v>10</v>
      </c>
      <c r="U123" s="5">
        <v>2</v>
      </c>
      <c r="V123" s="6">
        <v>4.8856419999999998</v>
      </c>
      <c r="W123" s="5">
        <v>54</v>
      </c>
    </row>
    <row r="124" spans="1:23" x14ac:dyDescent="0.2">
      <c r="A124" s="3" t="s">
        <v>51</v>
      </c>
      <c r="B124" s="3" t="s">
        <v>53</v>
      </c>
      <c r="C124" s="3" t="s">
        <v>265</v>
      </c>
      <c r="D124" s="3" t="s">
        <v>266</v>
      </c>
      <c r="E124" s="3" t="s">
        <v>267</v>
      </c>
      <c r="F124" s="3" t="s">
        <v>268</v>
      </c>
      <c r="G124" s="3" t="s">
        <v>663</v>
      </c>
      <c r="H124" s="5">
        <v>7</v>
      </c>
      <c r="I124" s="5">
        <v>0</v>
      </c>
      <c r="J124" s="5">
        <v>0</v>
      </c>
      <c r="K124" s="5">
        <v>0</v>
      </c>
      <c r="L124" s="5">
        <v>0</v>
      </c>
      <c r="M124" s="5">
        <v>0</v>
      </c>
      <c r="N124" s="5">
        <v>2</v>
      </c>
      <c r="O124" s="5">
        <v>0</v>
      </c>
      <c r="P124" s="5">
        <v>2</v>
      </c>
      <c r="Q124" s="5">
        <v>0</v>
      </c>
      <c r="R124" s="5">
        <v>5</v>
      </c>
      <c r="S124" s="5">
        <v>0</v>
      </c>
      <c r="T124" s="5">
        <v>5</v>
      </c>
      <c r="U124" s="5">
        <v>0</v>
      </c>
      <c r="V124" s="6">
        <v>10.617442</v>
      </c>
      <c r="W124" s="5">
        <v>29</v>
      </c>
    </row>
    <row r="125" spans="1:23" x14ac:dyDescent="0.2">
      <c r="A125" s="3" t="s">
        <v>51</v>
      </c>
      <c r="B125" s="3" t="s">
        <v>53</v>
      </c>
      <c r="C125" s="3" t="s">
        <v>270</v>
      </c>
      <c r="D125" s="3" t="s">
        <v>271</v>
      </c>
      <c r="E125" s="3" t="s">
        <v>143</v>
      </c>
      <c r="F125" s="3" t="s">
        <v>272</v>
      </c>
      <c r="G125" s="3" t="s">
        <v>663</v>
      </c>
      <c r="H125" s="5">
        <v>7</v>
      </c>
      <c r="I125" s="5">
        <v>0</v>
      </c>
      <c r="J125" s="5">
        <v>0</v>
      </c>
      <c r="K125" s="5">
        <v>0</v>
      </c>
      <c r="L125" s="5">
        <v>1</v>
      </c>
      <c r="M125" s="5">
        <v>0</v>
      </c>
      <c r="N125" s="5">
        <v>0</v>
      </c>
      <c r="O125" s="5">
        <v>1</v>
      </c>
      <c r="P125" s="5">
        <v>-1</v>
      </c>
      <c r="Q125" s="5">
        <v>0</v>
      </c>
      <c r="R125" s="5">
        <v>8</v>
      </c>
      <c r="S125" s="5">
        <v>0</v>
      </c>
      <c r="T125" s="5">
        <v>8</v>
      </c>
      <c r="U125" s="5">
        <v>0</v>
      </c>
      <c r="V125" s="6">
        <v>-6.4221000000000004</v>
      </c>
      <c r="W125" s="5">
        <v>104</v>
      </c>
    </row>
    <row r="126" spans="1:23" x14ac:dyDescent="0.2">
      <c r="A126" s="3" t="s">
        <v>51</v>
      </c>
      <c r="B126" s="3" t="s">
        <v>53</v>
      </c>
      <c r="C126" s="3" t="s">
        <v>881</v>
      </c>
      <c r="D126" s="3" t="s">
        <v>882</v>
      </c>
      <c r="E126" s="3" t="s">
        <v>883</v>
      </c>
      <c r="F126" s="3" t="s">
        <v>884</v>
      </c>
      <c r="G126" s="3" t="s">
        <v>663</v>
      </c>
      <c r="H126" s="5">
        <v>9</v>
      </c>
      <c r="I126" s="5">
        <v>0</v>
      </c>
      <c r="J126" s="5">
        <v>0</v>
      </c>
      <c r="K126" s="5">
        <v>0</v>
      </c>
      <c r="L126" s="5">
        <v>0</v>
      </c>
      <c r="M126" s="5">
        <v>0</v>
      </c>
      <c r="N126" s="5">
        <v>0</v>
      </c>
      <c r="O126" s="5">
        <v>0</v>
      </c>
      <c r="P126" s="5">
        <v>0</v>
      </c>
      <c r="Q126" s="5">
        <v>0</v>
      </c>
      <c r="R126" s="5">
        <v>9</v>
      </c>
      <c r="S126" s="5">
        <v>0</v>
      </c>
      <c r="T126" s="5">
        <v>9</v>
      </c>
      <c r="U126" s="5">
        <v>0</v>
      </c>
      <c r="V126" s="6">
        <v>0</v>
      </c>
      <c r="W126" s="5">
        <v>63</v>
      </c>
    </row>
    <row r="127" spans="1:23" x14ac:dyDescent="0.2">
      <c r="A127" s="3" t="s">
        <v>51</v>
      </c>
      <c r="B127" s="3" t="s">
        <v>53</v>
      </c>
      <c r="C127" s="3" t="s">
        <v>273</v>
      </c>
      <c r="D127" s="3" t="s">
        <v>274</v>
      </c>
      <c r="E127" s="3" t="s">
        <v>202</v>
      </c>
      <c r="F127" s="3" t="s">
        <v>275</v>
      </c>
      <c r="G127" s="3" t="s">
        <v>663</v>
      </c>
      <c r="H127" s="5">
        <v>12</v>
      </c>
      <c r="I127" s="5">
        <v>0</v>
      </c>
      <c r="J127" s="5">
        <v>0</v>
      </c>
      <c r="K127" s="5">
        <v>0</v>
      </c>
      <c r="L127" s="5">
        <v>0</v>
      </c>
      <c r="M127" s="5">
        <v>0</v>
      </c>
      <c r="N127" s="5">
        <v>0</v>
      </c>
      <c r="O127" s="5">
        <v>1</v>
      </c>
      <c r="P127" s="5">
        <v>-1</v>
      </c>
      <c r="Q127" s="5">
        <v>0</v>
      </c>
      <c r="R127" s="5">
        <v>13</v>
      </c>
      <c r="S127" s="5">
        <v>0</v>
      </c>
      <c r="T127" s="5">
        <v>3</v>
      </c>
      <c r="U127" s="5">
        <v>10</v>
      </c>
      <c r="V127" s="6">
        <v>-4.2861000000000002</v>
      </c>
      <c r="W127" s="5">
        <v>153</v>
      </c>
    </row>
    <row r="128" spans="1:23" x14ac:dyDescent="0.2">
      <c r="A128" s="3" t="s">
        <v>51</v>
      </c>
      <c r="B128" s="3" t="s">
        <v>53</v>
      </c>
      <c r="C128" s="3" t="s">
        <v>885</v>
      </c>
      <c r="D128" s="3" t="s">
        <v>886</v>
      </c>
      <c r="E128" s="3" t="s">
        <v>110</v>
      </c>
      <c r="F128" s="3" t="s">
        <v>887</v>
      </c>
      <c r="G128" s="3" t="s">
        <v>663</v>
      </c>
      <c r="H128" s="5">
        <v>17</v>
      </c>
      <c r="I128" s="5">
        <v>0</v>
      </c>
      <c r="J128" s="5">
        <v>0</v>
      </c>
      <c r="K128" s="5">
        <v>0</v>
      </c>
      <c r="L128" s="5">
        <v>0</v>
      </c>
      <c r="M128" s="5">
        <v>7</v>
      </c>
      <c r="N128" s="5">
        <v>0</v>
      </c>
      <c r="O128" s="5">
        <v>0</v>
      </c>
      <c r="P128" s="5">
        <v>0</v>
      </c>
      <c r="Q128" s="5">
        <v>0</v>
      </c>
      <c r="R128" s="5">
        <v>17</v>
      </c>
      <c r="S128" s="5">
        <v>0</v>
      </c>
      <c r="T128" s="5">
        <v>7</v>
      </c>
      <c r="U128" s="5">
        <v>10</v>
      </c>
      <c r="V128" s="6">
        <v>0</v>
      </c>
      <c r="W128" s="5">
        <v>126</v>
      </c>
    </row>
    <row r="129" spans="1:23" x14ac:dyDescent="0.2">
      <c r="A129" s="3" t="s">
        <v>51</v>
      </c>
      <c r="B129" s="3" t="s">
        <v>53</v>
      </c>
      <c r="C129" s="3" t="s">
        <v>276</v>
      </c>
      <c r="D129" s="3" t="s">
        <v>277</v>
      </c>
      <c r="E129" s="3" t="s">
        <v>278</v>
      </c>
      <c r="F129" s="3" t="s">
        <v>279</v>
      </c>
      <c r="G129" s="3" t="s">
        <v>663</v>
      </c>
      <c r="H129" s="5">
        <v>8</v>
      </c>
      <c r="I129" s="5">
        <v>0</v>
      </c>
      <c r="J129" s="5">
        <v>0</v>
      </c>
      <c r="K129" s="5">
        <v>0</v>
      </c>
      <c r="L129" s="5">
        <v>0</v>
      </c>
      <c r="M129" s="5">
        <v>0</v>
      </c>
      <c r="N129" s="5">
        <v>1</v>
      </c>
      <c r="O129" s="5">
        <v>0</v>
      </c>
      <c r="P129" s="5">
        <v>1</v>
      </c>
      <c r="Q129" s="5">
        <v>0</v>
      </c>
      <c r="R129" s="5">
        <v>7</v>
      </c>
      <c r="S129" s="5">
        <v>0</v>
      </c>
      <c r="T129" s="5">
        <v>5</v>
      </c>
      <c r="U129" s="5">
        <v>2</v>
      </c>
      <c r="V129" s="6">
        <v>4.8856419999999998</v>
      </c>
      <c r="W129" s="5">
        <v>107</v>
      </c>
    </row>
    <row r="130" spans="1:23" x14ac:dyDescent="0.2">
      <c r="A130" s="3" t="s">
        <v>51</v>
      </c>
      <c r="B130" s="3" t="s">
        <v>53</v>
      </c>
      <c r="C130" s="3" t="s">
        <v>280</v>
      </c>
      <c r="D130" s="3" t="s">
        <v>281</v>
      </c>
      <c r="E130" s="3" t="s">
        <v>118</v>
      </c>
      <c r="F130" s="3" t="s">
        <v>282</v>
      </c>
      <c r="G130" s="3" t="s">
        <v>663</v>
      </c>
      <c r="H130" s="5">
        <v>11</v>
      </c>
      <c r="I130" s="5">
        <v>0</v>
      </c>
      <c r="J130" s="5">
        <v>0</v>
      </c>
      <c r="K130" s="5">
        <v>0</v>
      </c>
      <c r="L130" s="5">
        <v>0</v>
      </c>
      <c r="M130" s="5">
        <v>0</v>
      </c>
      <c r="N130" s="5">
        <v>1</v>
      </c>
      <c r="O130" s="5">
        <v>0</v>
      </c>
      <c r="P130" s="5">
        <v>1</v>
      </c>
      <c r="Q130" s="5">
        <v>0</v>
      </c>
      <c r="R130" s="5">
        <v>10</v>
      </c>
      <c r="S130" s="5">
        <v>0</v>
      </c>
      <c r="T130" s="5">
        <v>7</v>
      </c>
      <c r="U130" s="5">
        <v>3</v>
      </c>
      <c r="V130" s="6">
        <v>4.8856419999999998</v>
      </c>
      <c r="W130" s="5">
        <v>104</v>
      </c>
    </row>
    <row r="131" spans="1:23" x14ac:dyDescent="0.2">
      <c r="A131" s="3" t="s">
        <v>51</v>
      </c>
      <c r="B131" s="3" t="s">
        <v>53</v>
      </c>
      <c r="C131" s="3" t="s">
        <v>888</v>
      </c>
      <c r="D131" s="3" t="s">
        <v>889</v>
      </c>
      <c r="E131" s="3" t="s">
        <v>202</v>
      </c>
      <c r="F131" s="3" t="s">
        <v>890</v>
      </c>
      <c r="G131" s="3" t="s">
        <v>663</v>
      </c>
      <c r="H131" s="5">
        <v>12</v>
      </c>
      <c r="I131" s="5">
        <v>0</v>
      </c>
      <c r="J131" s="5">
        <v>0</v>
      </c>
      <c r="K131" s="5">
        <v>0</v>
      </c>
      <c r="L131" s="5">
        <v>0</v>
      </c>
      <c r="M131" s="5">
        <v>0</v>
      </c>
      <c r="N131" s="5">
        <v>0</v>
      </c>
      <c r="O131" s="5">
        <v>0</v>
      </c>
      <c r="P131" s="5">
        <v>0</v>
      </c>
      <c r="Q131" s="5">
        <v>0</v>
      </c>
      <c r="R131" s="5">
        <v>12</v>
      </c>
      <c r="S131" s="5">
        <v>0</v>
      </c>
      <c r="T131" s="5">
        <v>10</v>
      </c>
      <c r="U131" s="5">
        <v>2</v>
      </c>
      <c r="V131" s="6">
        <v>0</v>
      </c>
      <c r="W131" s="5">
        <v>234</v>
      </c>
    </row>
    <row r="132" spans="1:23" x14ac:dyDescent="0.2">
      <c r="A132" s="3" t="s">
        <v>51</v>
      </c>
      <c r="B132" s="3" t="s">
        <v>53</v>
      </c>
      <c r="C132" s="3" t="s">
        <v>283</v>
      </c>
      <c r="D132" s="3" t="s">
        <v>284</v>
      </c>
      <c r="E132" s="3" t="s">
        <v>285</v>
      </c>
      <c r="F132" s="3" t="s">
        <v>286</v>
      </c>
      <c r="G132" s="3" t="s">
        <v>663</v>
      </c>
      <c r="H132" s="5">
        <v>12</v>
      </c>
      <c r="I132" s="5">
        <v>0</v>
      </c>
      <c r="J132" s="5">
        <v>0</v>
      </c>
      <c r="K132" s="5">
        <v>0</v>
      </c>
      <c r="L132" s="5">
        <v>0</v>
      </c>
      <c r="M132" s="5">
        <v>1</v>
      </c>
      <c r="N132" s="5">
        <v>1</v>
      </c>
      <c r="O132" s="5">
        <v>0</v>
      </c>
      <c r="P132" s="5">
        <v>1</v>
      </c>
      <c r="Q132" s="5">
        <v>0</v>
      </c>
      <c r="R132" s="5">
        <v>11</v>
      </c>
      <c r="S132" s="5">
        <v>0</v>
      </c>
      <c r="T132" s="5">
        <v>6</v>
      </c>
      <c r="U132" s="5">
        <v>5</v>
      </c>
      <c r="V132" s="6">
        <v>5.5079200000000004</v>
      </c>
      <c r="W132" s="5">
        <v>252</v>
      </c>
    </row>
    <row r="133" spans="1:23" x14ac:dyDescent="0.2">
      <c r="A133" s="3" t="s">
        <v>51</v>
      </c>
      <c r="B133" s="3" t="s">
        <v>53</v>
      </c>
      <c r="C133" s="3" t="s">
        <v>287</v>
      </c>
      <c r="D133" s="3" t="s">
        <v>288</v>
      </c>
      <c r="E133" s="3" t="s">
        <v>160</v>
      </c>
      <c r="F133" s="3" t="s">
        <v>289</v>
      </c>
      <c r="G133" s="3" t="s">
        <v>663</v>
      </c>
      <c r="H133" s="5">
        <v>8</v>
      </c>
      <c r="I133" s="5">
        <v>0</v>
      </c>
      <c r="J133" s="5">
        <v>0</v>
      </c>
      <c r="K133" s="5">
        <v>0</v>
      </c>
      <c r="L133" s="5">
        <v>0</v>
      </c>
      <c r="M133" s="5">
        <v>0</v>
      </c>
      <c r="N133" s="5">
        <v>1</v>
      </c>
      <c r="O133" s="5">
        <v>0</v>
      </c>
      <c r="P133" s="5">
        <v>1</v>
      </c>
      <c r="Q133" s="5">
        <v>0</v>
      </c>
      <c r="R133" s="5">
        <v>7</v>
      </c>
      <c r="S133" s="5">
        <v>0</v>
      </c>
      <c r="T133" s="5">
        <v>5</v>
      </c>
      <c r="U133" s="5">
        <v>2</v>
      </c>
      <c r="V133" s="6">
        <v>5.8958000000000004</v>
      </c>
      <c r="W133" s="5">
        <v>140</v>
      </c>
    </row>
    <row r="134" spans="1:23" x14ac:dyDescent="0.2">
      <c r="A134" s="3" t="s">
        <v>51</v>
      </c>
      <c r="B134" s="3" t="s">
        <v>53</v>
      </c>
      <c r="C134" s="3" t="s">
        <v>290</v>
      </c>
      <c r="D134" s="3" t="s">
        <v>291</v>
      </c>
      <c r="E134" s="3" t="s">
        <v>256</v>
      </c>
      <c r="F134" s="3" t="s">
        <v>292</v>
      </c>
      <c r="G134" s="3" t="s">
        <v>663</v>
      </c>
      <c r="H134" s="5">
        <v>11</v>
      </c>
      <c r="I134" s="5">
        <v>0</v>
      </c>
      <c r="J134" s="5">
        <v>0</v>
      </c>
      <c r="K134" s="5">
        <v>0</v>
      </c>
      <c r="L134" s="5">
        <v>0</v>
      </c>
      <c r="M134" s="5">
        <v>0</v>
      </c>
      <c r="N134" s="5">
        <v>1</v>
      </c>
      <c r="O134" s="5">
        <v>0</v>
      </c>
      <c r="P134" s="5">
        <v>1</v>
      </c>
      <c r="Q134" s="5">
        <v>0</v>
      </c>
      <c r="R134" s="5">
        <v>10</v>
      </c>
      <c r="S134" s="5">
        <v>0</v>
      </c>
      <c r="T134" s="5">
        <v>8</v>
      </c>
      <c r="U134" s="5">
        <v>2</v>
      </c>
      <c r="V134" s="6">
        <v>4.8856419999999998</v>
      </c>
      <c r="W134" s="5">
        <v>137</v>
      </c>
    </row>
    <row r="135" spans="1:23" x14ac:dyDescent="0.2">
      <c r="A135" s="3" t="s">
        <v>51</v>
      </c>
      <c r="B135" s="3" t="s">
        <v>53</v>
      </c>
      <c r="C135" s="3" t="s">
        <v>293</v>
      </c>
      <c r="D135" s="3" t="s">
        <v>294</v>
      </c>
      <c r="E135" s="3" t="s">
        <v>63</v>
      </c>
      <c r="F135" s="3" t="s">
        <v>295</v>
      </c>
      <c r="G135" s="3" t="s">
        <v>891</v>
      </c>
      <c r="H135" s="5">
        <v>22</v>
      </c>
      <c r="I135" s="5">
        <v>0</v>
      </c>
      <c r="J135" s="5">
        <v>0</v>
      </c>
      <c r="K135" s="5">
        <v>0</v>
      </c>
      <c r="L135" s="5">
        <v>0</v>
      </c>
      <c r="M135" s="5">
        <v>12</v>
      </c>
      <c r="N135" s="5">
        <v>2</v>
      </c>
      <c r="O135" s="5">
        <v>0</v>
      </c>
      <c r="P135" s="5">
        <v>2</v>
      </c>
      <c r="Q135" s="5">
        <v>0</v>
      </c>
      <c r="R135" s="5">
        <v>20</v>
      </c>
      <c r="S135" s="5">
        <v>0</v>
      </c>
      <c r="T135" s="5">
        <v>4</v>
      </c>
      <c r="U135" s="5">
        <v>16</v>
      </c>
      <c r="V135" s="6">
        <v>10.640666</v>
      </c>
      <c r="W135" s="5">
        <v>1311</v>
      </c>
    </row>
    <row r="136" spans="1:23" x14ac:dyDescent="0.2">
      <c r="A136" s="3" t="s">
        <v>51</v>
      </c>
      <c r="B136" s="3" t="s">
        <v>53</v>
      </c>
      <c r="C136" s="3" t="s">
        <v>892</v>
      </c>
      <c r="D136" s="3" t="s">
        <v>893</v>
      </c>
      <c r="E136" s="3" t="s">
        <v>135</v>
      </c>
      <c r="F136" s="3" t="s">
        <v>894</v>
      </c>
      <c r="G136" s="3" t="s">
        <v>891</v>
      </c>
      <c r="H136" s="5">
        <v>13</v>
      </c>
      <c r="I136" s="5">
        <v>0</v>
      </c>
      <c r="J136" s="5">
        <v>0</v>
      </c>
      <c r="K136" s="5">
        <v>0</v>
      </c>
      <c r="L136" s="5">
        <v>0</v>
      </c>
      <c r="M136" s="5">
        <v>0</v>
      </c>
      <c r="N136" s="5">
        <v>0</v>
      </c>
      <c r="O136" s="5">
        <v>0</v>
      </c>
      <c r="P136" s="5">
        <v>0</v>
      </c>
      <c r="Q136" s="5">
        <v>0</v>
      </c>
      <c r="R136" s="5">
        <v>13</v>
      </c>
      <c r="S136" s="5">
        <v>0</v>
      </c>
      <c r="T136" s="5">
        <v>9</v>
      </c>
      <c r="U136" s="5">
        <v>4</v>
      </c>
      <c r="V136" s="6">
        <v>0</v>
      </c>
      <c r="W136" s="5">
        <v>66</v>
      </c>
    </row>
    <row r="137" spans="1:23" x14ac:dyDescent="0.2">
      <c r="A137" s="3" t="s">
        <v>658</v>
      </c>
      <c r="B137" s="3" t="s">
        <v>53</v>
      </c>
      <c r="C137" s="3" t="s">
        <v>895</v>
      </c>
      <c r="D137" s="3" t="s">
        <v>896</v>
      </c>
      <c r="E137" s="3" t="s">
        <v>256</v>
      </c>
      <c r="F137" s="3" t="s">
        <v>897</v>
      </c>
      <c r="G137" s="3" t="s">
        <v>663</v>
      </c>
      <c r="H137" s="5">
        <v>0</v>
      </c>
      <c r="I137" s="5">
        <v>0</v>
      </c>
      <c r="J137" s="5">
        <v>0</v>
      </c>
      <c r="K137" s="5">
        <v>0</v>
      </c>
      <c r="L137" s="5">
        <v>0</v>
      </c>
      <c r="M137" s="5">
        <v>0</v>
      </c>
      <c r="N137" s="5">
        <v>0</v>
      </c>
      <c r="O137" s="5">
        <v>0</v>
      </c>
      <c r="P137" s="5">
        <v>0</v>
      </c>
      <c r="Q137" s="5">
        <v>0</v>
      </c>
      <c r="R137" s="5">
        <v>0</v>
      </c>
      <c r="S137" s="5">
        <v>0</v>
      </c>
      <c r="T137" s="5">
        <v>0</v>
      </c>
      <c r="U137" s="5">
        <v>0</v>
      </c>
      <c r="V137" s="6">
        <v>0</v>
      </c>
      <c r="W137" s="5">
        <v>85</v>
      </c>
    </row>
    <row r="138" spans="1:23" x14ac:dyDescent="0.2">
      <c r="A138" s="3" t="s">
        <v>51</v>
      </c>
      <c r="B138" s="3" t="s">
        <v>53</v>
      </c>
      <c r="C138" s="3" t="s">
        <v>296</v>
      </c>
      <c r="D138" s="3" t="s">
        <v>297</v>
      </c>
      <c r="E138" s="3" t="s">
        <v>63</v>
      </c>
      <c r="F138" s="3" t="s">
        <v>298</v>
      </c>
      <c r="G138" s="3" t="s">
        <v>891</v>
      </c>
      <c r="H138" s="5">
        <v>28</v>
      </c>
      <c r="I138" s="5">
        <v>0</v>
      </c>
      <c r="J138" s="5">
        <v>0</v>
      </c>
      <c r="K138" s="5">
        <v>0</v>
      </c>
      <c r="L138" s="5">
        <v>0</v>
      </c>
      <c r="M138" s="5">
        <v>21</v>
      </c>
      <c r="N138" s="5">
        <v>1</v>
      </c>
      <c r="O138" s="5">
        <v>0</v>
      </c>
      <c r="P138" s="5">
        <v>1</v>
      </c>
      <c r="Q138" s="5">
        <v>0</v>
      </c>
      <c r="R138" s="5">
        <v>27</v>
      </c>
      <c r="S138" s="5">
        <v>0</v>
      </c>
      <c r="T138" s="5">
        <v>3</v>
      </c>
      <c r="U138" s="5">
        <v>24</v>
      </c>
      <c r="V138" s="6">
        <v>4.702896</v>
      </c>
      <c r="W138" s="5">
        <v>294</v>
      </c>
    </row>
    <row r="139" spans="1:23" x14ac:dyDescent="0.2">
      <c r="A139" s="3" t="s">
        <v>51</v>
      </c>
      <c r="B139" s="3" t="s">
        <v>53</v>
      </c>
      <c r="C139" s="3" t="s">
        <v>299</v>
      </c>
      <c r="D139" s="3" t="s">
        <v>300</v>
      </c>
      <c r="E139" s="3" t="s">
        <v>139</v>
      </c>
      <c r="F139" s="3" t="s">
        <v>301</v>
      </c>
      <c r="G139" s="3" t="s">
        <v>898</v>
      </c>
      <c r="H139" s="5">
        <v>20</v>
      </c>
      <c r="I139" s="5">
        <v>0</v>
      </c>
      <c r="J139" s="5">
        <v>0</v>
      </c>
      <c r="K139" s="5">
        <v>0</v>
      </c>
      <c r="L139" s="5">
        <v>0</v>
      </c>
      <c r="M139" s="5">
        <v>8</v>
      </c>
      <c r="N139" s="5">
        <v>1</v>
      </c>
      <c r="O139" s="5">
        <v>0</v>
      </c>
      <c r="P139" s="5">
        <v>1</v>
      </c>
      <c r="Q139" s="5">
        <v>0</v>
      </c>
      <c r="R139" s="5">
        <v>19</v>
      </c>
      <c r="S139" s="5">
        <v>0</v>
      </c>
      <c r="T139" s="5">
        <v>8</v>
      </c>
      <c r="U139" s="5">
        <v>11</v>
      </c>
      <c r="V139" s="6">
        <v>5.7645999999999997</v>
      </c>
      <c r="W139" s="5">
        <v>327</v>
      </c>
    </row>
    <row r="140" spans="1:23" x14ac:dyDescent="0.2">
      <c r="A140" s="3" t="s">
        <v>51</v>
      </c>
      <c r="B140" s="3" t="s">
        <v>53</v>
      </c>
      <c r="C140" s="3" t="s">
        <v>302</v>
      </c>
      <c r="D140" s="3" t="s">
        <v>303</v>
      </c>
      <c r="E140" s="3" t="s">
        <v>90</v>
      </c>
      <c r="F140" s="3" t="s">
        <v>304</v>
      </c>
      <c r="G140" s="3" t="s">
        <v>899</v>
      </c>
      <c r="H140" s="5">
        <v>23</v>
      </c>
      <c r="I140" s="5">
        <v>0</v>
      </c>
      <c r="J140" s="5">
        <v>0</v>
      </c>
      <c r="K140" s="5">
        <v>0</v>
      </c>
      <c r="L140" s="5">
        <v>0</v>
      </c>
      <c r="M140" s="5">
        <v>15</v>
      </c>
      <c r="N140" s="5">
        <v>2</v>
      </c>
      <c r="O140" s="5">
        <v>1</v>
      </c>
      <c r="P140" s="5">
        <v>1</v>
      </c>
      <c r="Q140" s="5">
        <v>0</v>
      </c>
      <c r="R140" s="5">
        <v>22</v>
      </c>
      <c r="S140" s="5">
        <v>0</v>
      </c>
      <c r="T140" s="5">
        <v>3</v>
      </c>
      <c r="U140" s="5">
        <v>19</v>
      </c>
      <c r="V140" s="6">
        <v>3.9630999999999998</v>
      </c>
      <c r="W140" s="5">
        <v>1324</v>
      </c>
    </row>
    <row r="141" spans="1:23" x14ac:dyDescent="0.2">
      <c r="A141" s="3" t="s">
        <v>51</v>
      </c>
      <c r="B141" s="3" t="s">
        <v>53</v>
      </c>
      <c r="C141" s="3" t="s">
        <v>900</v>
      </c>
      <c r="D141" s="3" t="s">
        <v>901</v>
      </c>
      <c r="E141" s="3" t="s">
        <v>902</v>
      </c>
      <c r="F141" s="3" t="s">
        <v>903</v>
      </c>
      <c r="G141" s="3" t="s">
        <v>904</v>
      </c>
      <c r="H141" s="5">
        <v>0</v>
      </c>
      <c r="I141" s="5">
        <v>0</v>
      </c>
      <c r="J141" s="5">
        <v>0</v>
      </c>
      <c r="K141" s="5">
        <v>0</v>
      </c>
      <c r="L141" s="5">
        <v>0</v>
      </c>
      <c r="M141" s="5">
        <v>0</v>
      </c>
      <c r="N141" s="5">
        <v>0</v>
      </c>
      <c r="O141" s="5">
        <v>0</v>
      </c>
      <c r="P141" s="5">
        <v>0</v>
      </c>
      <c r="Q141" s="5">
        <v>0</v>
      </c>
      <c r="R141" s="5">
        <v>0</v>
      </c>
      <c r="S141" s="5">
        <v>0</v>
      </c>
      <c r="T141" s="5">
        <v>0</v>
      </c>
      <c r="U141" s="5">
        <v>0</v>
      </c>
      <c r="V141" s="6">
        <v>0</v>
      </c>
      <c r="W141" s="5">
        <v>691</v>
      </c>
    </row>
    <row r="142" spans="1:23" x14ac:dyDescent="0.2">
      <c r="A142" s="3" t="s">
        <v>51</v>
      </c>
      <c r="B142" s="3" t="s">
        <v>905</v>
      </c>
      <c r="C142" s="3" t="s">
        <v>906</v>
      </c>
      <c r="D142" s="3" t="s">
        <v>907</v>
      </c>
      <c r="E142" s="3" t="s">
        <v>79</v>
      </c>
      <c r="F142" s="3" t="s">
        <v>908</v>
      </c>
      <c r="G142" s="3" t="s">
        <v>663</v>
      </c>
      <c r="H142" s="5">
        <v>0</v>
      </c>
      <c r="I142" s="5">
        <v>0</v>
      </c>
      <c r="J142" s="5">
        <v>0</v>
      </c>
      <c r="K142" s="5">
        <v>0</v>
      </c>
      <c r="L142" s="5">
        <v>0</v>
      </c>
      <c r="M142" s="5">
        <v>0</v>
      </c>
      <c r="N142" s="5">
        <v>0</v>
      </c>
      <c r="O142" s="5">
        <v>0</v>
      </c>
      <c r="P142" s="5">
        <v>0</v>
      </c>
      <c r="Q142" s="5">
        <v>0</v>
      </c>
      <c r="R142" s="5">
        <v>0</v>
      </c>
      <c r="S142" s="5">
        <v>0</v>
      </c>
      <c r="T142" s="5">
        <v>0</v>
      </c>
      <c r="U142" s="5">
        <v>0</v>
      </c>
      <c r="V142" s="6">
        <v>0</v>
      </c>
      <c r="W142" s="5">
        <v>9</v>
      </c>
    </row>
    <row r="143" spans="1:23" x14ac:dyDescent="0.2">
      <c r="A143" s="3" t="s">
        <v>51</v>
      </c>
      <c r="B143" s="3" t="s">
        <v>905</v>
      </c>
      <c r="C143" s="3" t="s">
        <v>909</v>
      </c>
      <c r="D143" s="3" t="s">
        <v>910</v>
      </c>
      <c r="E143" s="3" t="s">
        <v>715</v>
      </c>
      <c r="F143" s="3" t="s">
        <v>716</v>
      </c>
      <c r="G143" s="3" t="s">
        <v>663</v>
      </c>
      <c r="H143" s="5">
        <v>0</v>
      </c>
      <c r="I143" s="5">
        <v>0</v>
      </c>
      <c r="J143" s="5">
        <v>0</v>
      </c>
      <c r="K143" s="5">
        <v>0</v>
      </c>
      <c r="L143" s="5">
        <v>0</v>
      </c>
      <c r="M143" s="5">
        <v>0</v>
      </c>
      <c r="N143" s="5">
        <v>0</v>
      </c>
      <c r="O143" s="5">
        <v>0</v>
      </c>
      <c r="P143" s="5">
        <v>0</v>
      </c>
      <c r="Q143" s="5">
        <v>0</v>
      </c>
      <c r="R143" s="5">
        <v>0</v>
      </c>
      <c r="S143" s="5">
        <v>0</v>
      </c>
      <c r="T143" s="5">
        <v>0</v>
      </c>
      <c r="U143" s="5">
        <v>0</v>
      </c>
      <c r="V143" s="6">
        <v>0</v>
      </c>
      <c r="W143" s="5">
        <v>17</v>
      </c>
    </row>
    <row r="144" spans="1:23" x14ac:dyDescent="0.2">
      <c r="A144" s="3" t="s">
        <v>51</v>
      </c>
      <c r="B144" s="3" t="s">
        <v>905</v>
      </c>
      <c r="C144" s="3" t="s">
        <v>911</v>
      </c>
      <c r="D144" s="3" t="s">
        <v>912</v>
      </c>
      <c r="E144" s="3" t="s">
        <v>676</v>
      </c>
      <c r="F144" s="3" t="s">
        <v>719</v>
      </c>
      <c r="G144" s="3" t="s">
        <v>663</v>
      </c>
      <c r="H144" s="5">
        <v>0</v>
      </c>
      <c r="I144" s="5">
        <v>0</v>
      </c>
      <c r="J144" s="5">
        <v>0</v>
      </c>
      <c r="K144" s="5">
        <v>0</v>
      </c>
      <c r="L144" s="5">
        <v>0</v>
      </c>
      <c r="M144" s="5">
        <v>0</v>
      </c>
      <c r="N144" s="5">
        <v>0</v>
      </c>
      <c r="O144" s="5">
        <v>0</v>
      </c>
      <c r="P144" s="5">
        <v>0</v>
      </c>
      <c r="Q144" s="5">
        <v>0</v>
      </c>
      <c r="R144" s="5">
        <v>0</v>
      </c>
      <c r="S144" s="5">
        <v>0</v>
      </c>
      <c r="T144" s="5">
        <v>0</v>
      </c>
      <c r="U144" s="5">
        <v>0</v>
      </c>
      <c r="V144" s="6">
        <v>0</v>
      </c>
      <c r="W144" s="5">
        <v>17</v>
      </c>
    </row>
    <row r="145" spans="1:23" x14ac:dyDescent="0.2">
      <c r="A145" s="3" t="s">
        <v>51</v>
      </c>
      <c r="B145" s="3" t="s">
        <v>905</v>
      </c>
      <c r="C145" s="3" t="s">
        <v>913</v>
      </c>
      <c r="D145" s="3" t="s">
        <v>914</v>
      </c>
      <c r="E145" s="3" t="s">
        <v>715</v>
      </c>
      <c r="F145" s="3" t="s">
        <v>915</v>
      </c>
      <c r="G145" s="3" t="s">
        <v>663</v>
      </c>
      <c r="H145" s="5">
        <v>1</v>
      </c>
      <c r="I145" s="5">
        <v>0</v>
      </c>
      <c r="J145" s="5">
        <v>0</v>
      </c>
      <c r="K145" s="5">
        <v>0</v>
      </c>
      <c r="L145" s="5">
        <v>0</v>
      </c>
      <c r="M145" s="5">
        <v>0</v>
      </c>
      <c r="N145" s="5">
        <v>0</v>
      </c>
      <c r="O145" s="5">
        <v>0</v>
      </c>
      <c r="P145" s="5">
        <v>0</v>
      </c>
      <c r="Q145" s="5">
        <v>0</v>
      </c>
      <c r="R145" s="5">
        <v>1</v>
      </c>
      <c r="S145" s="5">
        <v>0</v>
      </c>
      <c r="T145" s="5">
        <v>0</v>
      </c>
      <c r="U145" s="5">
        <v>1</v>
      </c>
      <c r="V145" s="6">
        <v>0</v>
      </c>
      <c r="W145" s="5">
        <v>9</v>
      </c>
    </row>
    <row r="146" spans="1:23" x14ac:dyDescent="0.2">
      <c r="A146" s="3" t="s">
        <v>51</v>
      </c>
      <c r="B146" s="3" t="s">
        <v>905</v>
      </c>
      <c r="C146" s="3" t="s">
        <v>916</v>
      </c>
      <c r="D146" s="3" t="s">
        <v>917</v>
      </c>
      <c r="E146" s="3" t="s">
        <v>918</v>
      </c>
      <c r="F146" s="3" t="s">
        <v>919</v>
      </c>
      <c r="G146" s="3" t="s">
        <v>663</v>
      </c>
      <c r="H146" s="5">
        <v>0</v>
      </c>
      <c r="I146" s="5">
        <v>0</v>
      </c>
      <c r="J146" s="5">
        <v>0</v>
      </c>
      <c r="K146" s="5">
        <v>0</v>
      </c>
      <c r="L146" s="5">
        <v>0</v>
      </c>
      <c r="M146" s="5">
        <v>0</v>
      </c>
      <c r="N146" s="5">
        <v>0</v>
      </c>
      <c r="O146" s="5">
        <v>0</v>
      </c>
      <c r="P146" s="5">
        <v>0</v>
      </c>
      <c r="Q146" s="5">
        <v>0</v>
      </c>
      <c r="R146" s="5">
        <v>0</v>
      </c>
      <c r="S146" s="5">
        <v>0</v>
      </c>
      <c r="T146" s="5">
        <v>0</v>
      </c>
      <c r="U146" s="5">
        <v>0</v>
      </c>
      <c r="V146" s="6">
        <v>0</v>
      </c>
      <c r="W146" s="5">
        <v>11</v>
      </c>
    </row>
    <row r="147" spans="1:23" x14ac:dyDescent="0.2">
      <c r="A147" s="3" t="s">
        <v>51</v>
      </c>
      <c r="B147" s="3" t="s">
        <v>905</v>
      </c>
      <c r="C147" s="3" t="s">
        <v>920</v>
      </c>
      <c r="D147" s="3" t="s">
        <v>921</v>
      </c>
      <c r="E147" s="3" t="s">
        <v>63</v>
      </c>
      <c r="F147" s="3" t="s">
        <v>922</v>
      </c>
      <c r="G147" s="3" t="s">
        <v>735</v>
      </c>
      <c r="H147" s="5">
        <v>0</v>
      </c>
      <c r="I147" s="5">
        <v>0</v>
      </c>
      <c r="J147" s="5">
        <v>0</v>
      </c>
      <c r="K147" s="5">
        <v>0</v>
      </c>
      <c r="L147" s="5">
        <v>0</v>
      </c>
      <c r="M147" s="5">
        <v>0</v>
      </c>
      <c r="N147" s="5">
        <v>0</v>
      </c>
      <c r="O147" s="5">
        <v>0</v>
      </c>
      <c r="P147" s="5">
        <v>0</v>
      </c>
      <c r="Q147" s="5">
        <v>0</v>
      </c>
      <c r="R147" s="5">
        <v>0</v>
      </c>
      <c r="S147" s="5">
        <v>0</v>
      </c>
      <c r="T147" s="5">
        <v>0</v>
      </c>
      <c r="U147" s="5">
        <v>0</v>
      </c>
      <c r="V147" s="6">
        <v>0</v>
      </c>
      <c r="W147" s="5">
        <v>133</v>
      </c>
    </row>
    <row r="148" spans="1:23" x14ac:dyDescent="0.2">
      <c r="A148" s="3" t="s">
        <v>51</v>
      </c>
      <c r="B148" s="3" t="s">
        <v>305</v>
      </c>
      <c r="C148" s="3" t="s">
        <v>307</v>
      </c>
      <c r="D148" s="3" t="s">
        <v>308</v>
      </c>
      <c r="E148" s="3" t="s">
        <v>174</v>
      </c>
      <c r="F148" s="3" t="s">
        <v>309</v>
      </c>
      <c r="G148" s="3" t="s">
        <v>923</v>
      </c>
      <c r="H148" s="5">
        <v>45</v>
      </c>
      <c r="I148" s="5">
        <v>0</v>
      </c>
      <c r="J148" s="5">
        <v>0</v>
      </c>
      <c r="K148" s="5">
        <v>0</v>
      </c>
      <c r="L148" s="5">
        <v>0</v>
      </c>
      <c r="M148" s="5">
        <v>0</v>
      </c>
      <c r="N148" s="5">
        <v>2</v>
      </c>
      <c r="O148" s="5">
        <v>0</v>
      </c>
      <c r="P148" s="5">
        <v>2</v>
      </c>
      <c r="Q148" s="5">
        <v>0</v>
      </c>
      <c r="R148" s="5">
        <v>43</v>
      </c>
      <c r="S148" s="5">
        <v>1</v>
      </c>
      <c r="T148" s="5">
        <v>37</v>
      </c>
      <c r="U148" s="5">
        <v>5</v>
      </c>
      <c r="V148" s="6">
        <v>7.9796659999999999</v>
      </c>
      <c r="W148" s="5">
        <v>135</v>
      </c>
    </row>
    <row r="149" spans="1:23" x14ac:dyDescent="0.2">
      <c r="A149" s="3" t="s">
        <v>685</v>
      </c>
      <c r="B149" s="3" t="s">
        <v>905</v>
      </c>
      <c r="C149" s="3" t="s">
        <v>924</v>
      </c>
      <c r="D149" s="3" t="s">
        <v>925</v>
      </c>
      <c r="E149" s="3" t="s">
        <v>63</v>
      </c>
      <c r="F149" s="3" t="s">
        <v>926</v>
      </c>
      <c r="G149" s="3" t="s">
        <v>663</v>
      </c>
      <c r="H149" s="5">
        <v>0</v>
      </c>
      <c r="I149" s="5">
        <v>0</v>
      </c>
      <c r="J149" s="5">
        <v>0</v>
      </c>
      <c r="K149" s="5">
        <v>0</v>
      </c>
      <c r="L149" s="5">
        <v>0</v>
      </c>
      <c r="M149" s="5">
        <v>0</v>
      </c>
      <c r="N149" s="5">
        <v>0</v>
      </c>
      <c r="O149" s="5">
        <v>0</v>
      </c>
      <c r="P149" s="5">
        <v>0</v>
      </c>
      <c r="Q149" s="5">
        <v>0</v>
      </c>
      <c r="R149" s="5">
        <v>0</v>
      </c>
      <c r="S149" s="5">
        <v>0</v>
      </c>
      <c r="T149" s="5">
        <v>0</v>
      </c>
      <c r="U149" s="5">
        <v>0</v>
      </c>
      <c r="V149" s="6">
        <v>0</v>
      </c>
      <c r="W149" s="5">
        <v>52</v>
      </c>
    </row>
    <row r="150" spans="1:23" x14ac:dyDescent="0.2">
      <c r="A150" s="3" t="s">
        <v>310</v>
      </c>
      <c r="B150" s="3" t="s">
        <v>53</v>
      </c>
      <c r="C150" s="3" t="s">
        <v>311</v>
      </c>
      <c r="D150" s="3" t="s">
        <v>312</v>
      </c>
      <c r="E150" s="3" t="s">
        <v>313</v>
      </c>
      <c r="F150" s="3" t="s">
        <v>314</v>
      </c>
      <c r="G150" s="3" t="s">
        <v>927</v>
      </c>
      <c r="H150" s="5">
        <v>9</v>
      </c>
      <c r="I150" s="5">
        <v>0</v>
      </c>
      <c r="J150" s="5">
        <v>0</v>
      </c>
      <c r="K150" s="5">
        <v>0</v>
      </c>
      <c r="L150" s="5">
        <v>0</v>
      </c>
      <c r="M150" s="5">
        <v>0</v>
      </c>
      <c r="N150" s="5">
        <v>3</v>
      </c>
      <c r="O150" s="5">
        <v>0</v>
      </c>
      <c r="P150" s="5">
        <v>3</v>
      </c>
      <c r="Q150" s="5">
        <v>0</v>
      </c>
      <c r="R150" s="5">
        <v>6</v>
      </c>
      <c r="S150" s="5">
        <v>0</v>
      </c>
      <c r="T150" s="5">
        <v>3</v>
      </c>
      <c r="U150" s="5">
        <v>3</v>
      </c>
      <c r="V150" s="6">
        <v>16.678882000000002</v>
      </c>
      <c r="W150" s="5">
        <v>477</v>
      </c>
    </row>
    <row r="151" spans="1:23" x14ac:dyDescent="0.2">
      <c r="A151" s="3" t="s">
        <v>51</v>
      </c>
      <c r="B151" s="3" t="s">
        <v>53</v>
      </c>
      <c r="C151" s="3" t="s">
        <v>315</v>
      </c>
      <c r="D151" s="3" t="s">
        <v>316</v>
      </c>
      <c r="E151" s="3" t="s">
        <v>317</v>
      </c>
      <c r="F151" s="3" t="s">
        <v>318</v>
      </c>
      <c r="G151" s="3" t="s">
        <v>663</v>
      </c>
      <c r="H151" s="5">
        <v>20</v>
      </c>
      <c r="I151" s="5">
        <v>0</v>
      </c>
      <c r="J151" s="5">
        <v>0</v>
      </c>
      <c r="K151" s="5">
        <v>0</v>
      </c>
      <c r="L151" s="5">
        <v>0</v>
      </c>
      <c r="M151" s="5">
        <v>0</v>
      </c>
      <c r="N151" s="5">
        <v>3</v>
      </c>
      <c r="O151" s="5">
        <v>0</v>
      </c>
      <c r="P151" s="5">
        <v>3</v>
      </c>
      <c r="Q151" s="5">
        <v>0</v>
      </c>
      <c r="R151" s="5">
        <v>17</v>
      </c>
      <c r="S151" s="5">
        <v>0</v>
      </c>
      <c r="T151" s="5">
        <v>0</v>
      </c>
      <c r="U151" s="5">
        <v>17</v>
      </c>
      <c r="V151" s="6">
        <v>11.095912</v>
      </c>
      <c r="W151" s="5">
        <v>657</v>
      </c>
    </row>
    <row r="152" spans="1:23" x14ac:dyDescent="0.2">
      <c r="A152" s="3" t="s">
        <v>51</v>
      </c>
      <c r="B152" s="3" t="s">
        <v>196</v>
      </c>
      <c r="C152" s="3" t="s">
        <v>928</v>
      </c>
      <c r="D152" s="3" t="s">
        <v>929</v>
      </c>
      <c r="E152" s="3" t="s">
        <v>930</v>
      </c>
      <c r="F152" s="3" t="s">
        <v>693</v>
      </c>
      <c r="G152" s="3" t="s">
        <v>931</v>
      </c>
      <c r="H152" s="5">
        <v>0</v>
      </c>
      <c r="I152" s="5">
        <v>0</v>
      </c>
      <c r="J152" s="5">
        <v>0</v>
      </c>
      <c r="K152" s="5">
        <v>0</v>
      </c>
      <c r="L152" s="5">
        <v>0</v>
      </c>
      <c r="M152" s="5">
        <v>0</v>
      </c>
      <c r="N152" s="5">
        <v>0</v>
      </c>
      <c r="O152" s="5">
        <v>0</v>
      </c>
      <c r="P152" s="5">
        <v>0</v>
      </c>
      <c r="Q152" s="5">
        <v>0</v>
      </c>
      <c r="R152" s="5">
        <v>0</v>
      </c>
      <c r="S152" s="5">
        <v>0</v>
      </c>
      <c r="T152" s="5">
        <v>0</v>
      </c>
      <c r="U152" s="5">
        <v>0</v>
      </c>
      <c r="V152" s="6">
        <v>0</v>
      </c>
      <c r="W152" s="5">
        <v>1160</v>
      </c>
    </row>
    <row r="153" spans="1:23" x14ac:dyDescent="0.2">
      <c r="A153" s="3" t="s">
        <v>51</v>
      </c>
      <c r="B153" s="3" t="s">
        <v>196</v>
      </c>
      <c r="C153" s="3" t="s">
        <v>319</v>
      </c>
      <c r="D153" s="3" t="s">
        <v>320</v>
      </c>
      <c r="E153" s="3" t="s">
        <v>321</v>
      </c>
      <c r="F153" s="3" t="s">
        <v>165</v>
      </c>
      <c r="G153" s="3" t="s">
        <v>932</v>
      </c>
      <c r="H153" s="5">
        <v>20</v>
      </c>
      <c r="I153" s="5">
        <v>0</v>
      </c>
      <c r="J153" s="5">
        <v>0</v>
      </c>
      <c r="K153" s="5">
        <v>0</v>
      </c>
      <c r="L153" s="5">
        <v>0</v>
      </c>
      <c r="M153" s="5">
        <v>1</v>
      </c>
      <c r="N153" s="5">
        <v>4</v>
      </c>
      <c r="O153" s="5">
        <v>0</v>
      </c>
      <c r="P153" s="5">
        <v>4</v>
      </c>
      <c r="Q153" s="5">
        <v>0</v>
      </c>
      <c r="R153" s="5">
        <v>16</v>
      </c>
      <c r="S153" s="5">
        <v>0</v>
      </c>
      <c r="T153" s="5">
        <v>7</v>
      </c>
      <c r="U153" s="5">
        <v>9</v>
      </c>
      <c r="V153" s="6">
        <v>22.651724000000002</v>
      </c>
      <c r="W153" s="5">
        <v>1267</v>
      </c>
    </row>
    <row r="154" spans="1:23" x14ac:dyDescent="0.2">
      <c r="A154" s="3" t="s">
        <v>51</v>
      </c>
      <c r="B154" s="3" t="s">
        <v>196</v>
      </c>
      <c r="C154" s="3" t="s">
        <v>322</v>
      </c>
      <c r="D154" s="3" t="s">
        <v>323</v>
      </c>
      <c r="E154" s="3" t="s">
        <v>324</v>
      </c>
      <c r="F154" s="3" t="s">
        <v>324</v>
      </c>
      <c r="G154" s="3" t="s">
        <v>933</v>
      </c>
      <c r="H154" s="5">
        <v>43</v>
      </c>
      <c r="I154" s="5">
        <v>0</v>
      </c>
      <c r="J154" s="5">
        <v>0</v>
      </c>
      <c r="K154" s="5">
        <v>0</v>
      </c>
      <c r="L154" s="5">
        <v>0</v>
      </c>
      <c r="M154" s="5">
        <v>1</v>
      </c>
      <c r="N154" s="5">
        <v>3</v>
      </c>
      <c r="O154" s="5">
        <v>0</v>
      </c>
      <c r="P154" s="5">
        <v>3</v>
      </c>
      <c r="Q154" s="5">
        <v>0</v>
      </c>
      <c r="R154" s="5">
        <v>40</v>
      </c>
      <c r="S154" s="5">
        <v>0</v>
      </c>
      <c r="T154" s="5">
        <v>28</v>
      </c>
      <c r="U154" s="5">
        <v>12</v>
      </c>
      <c r="V154" s="6">
        <v>15.303140000000001</v>
      </c>
      <c r="W154" s="5">
        <v>1277</v>
      </c>
    </row>
    <row r="155" spans="1:23" x14ac:dyDescent="0.2">
      <c r="A155" s="3" t="s">
        <v>51</v>
      </c>
      <c r="B155" s="3" t="s">
        <v>196</v>
      </c>
      <c r="C155" s="3" t="s">
        <v>325</v>
      </c>
      <c r="D155" s="3" t="s">
        <v>326</v>
      </c>
      <c r="E155" s="3" t="s">
        <v>165</v>
      </c>
      <c r="F155" s="3" t="s">
        <v>327</v>
      </c>
      <c r="G155" s="3" t="s">
        <v>934</v>
      </c>
      <c r="H155" s="5">
        <v>25</v>
      </c>
      <c r="I155" s="5">
        <v>0</v>
      </c>
      <c r="J155" s="5">
        <v>0</v>
      </c>
      <c r="K155" s="5">
        <v>0</v>
      </c>
      <c r="L155" s="5">
        <v>0</v>
      </c>
      <c r="M155" s="5">
        <v>1</v>
      </c>
      <c r="N155" s="5">
        <v>1</v>
      </c>
      <c r="O155" s="5">
        <v>0</v>
      </c>
      <c r="P155" s="5">
        <v>1</v>
      </c>
      <c r="Q155" s="5">
        <v>0</v>
      </c>
      <c r="R155" s="5">
        <v>24</v>
      </c>
      <c r="S155" s="5">
        <v>0</v>
      </c>
      <c r="T155" s="5">
        <v>10</v>
      </c>
      <c r="U155" s="5">
        <v>14</v>
      </c>
      <c r="V155" s="6">
        <v>5.5318560000000003</v>
      </c>
      <c r="W155" s="5">
        <v>810</v>
      </c>
    </row>
    <row r="156" spans="1:23" x14ac:dyDescent="0.2">
      <c r="A156" s="3" t="s">
        <v>51</v>
      </c>
      <c r="B156" s="3" t="s">
        <v>196</v>
      </c>
      <c r="C156" s="3" t="s">
        <v>328</v>
      </c>
      <c r="D156" s="3" t="s">
        <v>329</v>
      </c>
      <c r="E156" s="3" t="s">
        <v>165</v>
      </c>
      <c r="F156" s="3" t="s">
        <v>330</v>
      </c>
      <c r="G156" s="3" t="s">
        <v>935</v>
      </c>
      <c r="H156" s="5">
        <v>67</v>
      </c>
      <c r="I156" s="5">
        <v>0</v>
      </c>
      <c r="J156" s="5">
        <v>0</v>
      </c>
      <c r="K156" s="5">
        <v>0</v>
      </c>
      <c r="L156" s="5">
        <v>0</v>
      </c>
      <c r="M156" s="5">
        <v>2</v>
      </c>
      <c r="N156" s="5">
        <v>19</v>
      </c>
      <c r="O156" s="5">
        <v>0</v>
      </c>
      <c r="P156" s="5">
        <v>19</v>
      </c>
      <c r="Q156" s="5">
        <v>0</v>
      </c>
      <c r="R156" s="5">
        <v>48</v>
      </c>
      <c r="S156" s="5">
        <v>1</v>
      </c>
      <c r="T156" s="5">
        <v>26</v>
      </c>
      <c r="U156" s="5">
        <v>21</v>
      </c>
      <c r="V156" s="6">
        <v>98.199774000000005</v>
      </c>
      <c r="W156" s="5">
        <v>1021</v>
      </c>
    </row>
    <row r="157" spans="1:23" x14ac:dyDescent="0.2">
      <c r="A157" s="3" t="s">
        <v>51</v>
      </c>
      <c r="B157" s="3" t="s">
        <v>196</v>
      </c>
      <c r="C157" s="3" t="s">
        <v>332</v>
      </c>
      <c r="D157" s="3" t="s">
        <v>333</v>
      </c>
      <c r="E157" s="3" t="s">
        <v>334</v>
      </c>
      <c r="F157" s="3" t="s">
        <v>335</v>
      </c>
      <c r="G157" s="3" t="s">
        <v>936</v>
      </c>
      <c r="H157" s="5">
        <v>69</v>
      </c>
      <c r="I157" s="5">
        <v>0</v>
      </c>
      <c r="J157" s="5">
        <v>0</v>
      </c>
      <c r="K157" s="5">
        <v>0</v>
      </c>
      <c r="L157" s="5">
        <v>5</v>
      </c>
      <c r="M157" s="5">
        <v>0</v>
      </c>
      <c r="N157" s="5">
        <v>16</v>
      </c>
      <c r="O157" s="5">
        <v>5</v>
      </c>
      <c r="P157" s="5">
        <v>11</v>
      </c>
      <c r="Q157" s="5">
        <v>0</v>
      </c>
      <c r="R157" s="5">
        <v>58</v>
      </c>
      <c r="S157" s="5">
        <v>0</v>
      </c>
      <c r="T157" s="5">
        <v>44</v>
      </c>
      <c r="U157" s="5">
        <v>14</v>
      </c>
      <c r="V157" s="6">
        <v>51.206588000000004</v>
      </c>
      <c r="W157" s="5">
        <v>621</v>
      </c>
    </row>
    <row r="158" spans="1:23" x14ac:dyDescent="0.2">
      <c r="A158" s="3" t="s">
        <v>51</v>
      </c>
      <c r="B158" s="3" t="s">
        <v>196</v>
      </c>
      <c r="C158" s="3" t="s">
        <v>937</v>
      </c>
      <c r="D158" s="3" t="s">
        <v>938</v>
      </c>
      <c r="E158" s="3" t="s">
        <v>939</v>
      </c>
      <c r="F158" s="3" t="s">
        <v>693</v>
      </c>
      <c r="G158" s="3" t="s">
        <v>663</v>
      </c>
      <c r="H158" s="5">
        <v>0</v>
      </c>
      <c r="I158" s="5">
        <v>0</v>
      </c>
      <c r="J158" s="5">
        <v>0</v>
      </c>
      <c r="K158" s="5">
        <v>0</v>
      </c>
      <c r="L158" s="5">
        <v>0</v>
      </c>
      <c r="M158" s="5">
        <v>0</v>
      </c>
      <c r="N158" s="5">
        <v>0</v>
      </c>
      <c r="O158" s="5">
        <v>0</v>
      </c>
      <c r="P158" s="5">
        <v>0</v>
      </c>
      <c r="Q158" s="5">
        <v>0</v>
      </c>
      <c r="R158" s="5">
        <v>0</v>
      </c>
      <c r="S158" s="5">
        <v>0</v>
      </c>
      <c r="T158" s="5">
        <v>0</v>
      </c>
      <c r="U158" s="5">
        <v>0</v>
      </c>
      <c r="V158" s="6">
        <v>0</v>
      </c>
      <c r="W158" s="5">
        <v>286</v>
      </c>
    </row>
    <row r="159" spans="1:23" x14ac:dyDescent="0.2">
      <c r="A159" s="3" t="s">
        <v>51</v>
      </c>
      <c r="B159" s="3" t="s">
        <v>196</v>
      </c>
      <c r="C159" s="3" t="s">
        <v>940</v>
      </c>
      <c r="D159" s="3" t="s">
        <v>941</v>
      </c>
      <c r="E159" s="3" t="s">
        <v>942</v>
      </c>
      <c r="F159" s="3" t="s">
        <v>693</v>
      </c>
      <c r="G159" s="3" t="s">
        <v>891</v>
      </c>
      <c r="H159" s="5">
        <v>0</v>
      </c>
      <c r="I159" s="5">
        <v>0</v>
      </c>
      <c r="J159" s="5">
        <v>0</v>
      </c>
      <c r="K159" s="5">
        <v>0</v>
      </c>
      <c r="L159" s="5">
        <v>0</v>
      </c>
      <c r="M159" s="5">
        <v>0</v>
      </c>
      <c r="N159" s="5">
        <v>0</v>
      </c>
      <c r="O159" s="5">
        <v>0</v>
      </c>
      <c r="P159" s="5">
        <v>0</v>
      </c>
      <c r="Q159" s="5">
        <v>0</v>
      </c>
      <c r="R159" s="5">
        <v>0</v>
      </c>
      <c r="S159" s="5">
        <v>0</v>
      </c>
      <c r="T159" s="5">
        <v>0</v>
      </c>
      <c r="U159" s="5">
        <v>0</v>
      </c>
      <c r="V159" s="6">
        <v>0</v>
      </c>
      <c r="W159" s="5">
        <v>300</v>
      </c>
    </row>
    <row r="160" spans="1:23" x14ac:dyDescent="0.2">
      <c r="A160" s="3" t="s">
        <v>685</v>
      </c>
      <c r="B160" s="3" t="s">
        <v>196</v>
      </c>
      <c r="C160" s="3" t="s">
        <v>943</v>
      </c>
      <c r="D160" s="3" t="s">
        <v>944</v>
      </c>
      <c r="E160" s="3" t="s">
        <v>945</v>
      </c>
      <c r="F160" s="3" t="s">
        <v>946</v>
      </c>
      <c r="G160" s="3" t="s">
        <v>663</v>
      </c>
      <c r="H160" s="5">
        <v>0</v>
      </c>
      <c r="I160" s="5">
        <v>0</v>
      </c>
      <c r="J160" s="5">
        <v>0</v>
      </c>
      <c r="K160" s="5">
        <v>0</v>
      </c>
      <c r="L160" s="5">
        <v>0</v>
      </c>
      <c r="M160" s="5">
        <v>0</v>
      </c>
      <c r="N160" s="5">
        <v>0</v>
      </c>
      <c r="O160" s="5">
        <v>0</v>
      </c>
      <c r="P160" s="5">
        <v>0</v>
      </c>
      <c r="Q160" s="5">
        <v>0</v>
      </c>
      <c r="R160" s="5">
        <v>0</v>
      </c>
      <c r="S160" s="5">
        <v>0</v>
      </c>
      <c r="T160" s="5">
        <v>0</v>
      </c>
      <c r="U160" s="5">
        <v>0</v>
      </c>
      <c r="V160" s="6">
        <v>0</v>
      </c>
      <c r="W160" s="5">
        <v>151</v>
      </c>
    </row>
    <row r="161" spans="1:23" x14ac:dyDescent="0.2">
      <c r="A161" s="3" t="s">
        <v>685</v>
      </c>
      <c r="B161" s="3" t="s">
        <v>196</v>
      </c>
      <c r="C161" s="3" t="s">
        <v>947</v>
      </c>
      <c r="D161" s="3" t="s">
        <v>948</v>
      </c>
      <c r="E161" s="3" t="s">
        <v>949</v>
      </c>
      <c r="F161" s="3" t="s">
        <v>950</v>
      </c>
      <c r="G161" s="3" t="s">
        <v>891</v>
      </c>
      <c r="H161" s="5">
        <v>0</v>
      </c>
      <c r="I161" s="5">
        <v>0</v>
      </c>
      <c r="J161" s="5">
        <v>0</v>
      </c>
      <c r="K161" s="5">
        <v>0</v>
      </c>
      <c r="L161" s="5">
        <v>0</v>
      </c>
      <c r="M161" s="5">
        <v>0</v>
      </c>
      <c r="N161" s="5">
        <v>0</v>
      </c>
      <c r="O161" s="5">
        <v>0</v>
      </c>
      <c r="P161" s="5">
        <v>0</v>
      </c>
      <c r="Q161" s="5">
        <v>0</v>
      </c>
      <c r="R161" s="5">
        <v>0</v>
      </c>
      <c r="S161" s="5">
        <v>0</v>
      </c>
      <c r="T161" s="5">
        <v>0</v>
      </c>
      <c r="U161" s="5">
        <v>0</v>
      </c>
      <c r="V161" s="6">
        <v>0</v>
      </c>
      <c r="W161" s="5">
        <v>88</v>
      </c>
    </row>
    <row r="162" spans="1:23" x14ac:dyDescent="0.2">
      <c r="A162" s="3" t="s">
        <v>51</v>
      </c>
      <c r="B162" s="3" t="s">
        <v>196</v>
      </c>
      <c r="C162" s="3" t="s">
        <v>951</v>
      </c>
      <c r="D162" s="3" t="s">
        <v>952</v>
      </c>
      <c r="E162" s="3" t="s">
        <v>953</v>
      </c>
      <c r="F162" s="3" t="s">
        <v>693</v>
      </c>
      <c r="G162" s="3" t="s">
        <v>891</v>
      </c>
      <c r="H162" s="5">
        <v>0</v>
      </c>
      <c r="I162" s="5">
        <v>0</v>
      </c>
      <c r="J162" s="5">
        <v>0</v>
      </c>
      <c r="K162" s="5">
        <v>0</v>
      </c>
      <c r="L162" s="5">
        <v>0</v>
      </c>
      <c r="M162" s="5">
        <v>0</v>
      </c>
      <c r="N162" s="5">
        <v>0</v>
      </c>
      <c r="O162" s="5">
        <v>0</v>
      </c>
      <c r="P162" s="5">
        <v>0</v>
      </c>
      <c r="Q162" s="5">
        <v>0</v>
      </c>
      <c r="R162" s="5">
        <v>0</v>
      </c>
      <c r="S162" s="5">
        <v>0</v>
      </c>
      <c r="T162" s="5">
        <v>0</v>
      </c>
      <c r="U162" s="5">
        <v>0</v>
      </c>
      <c r="V162" s="6">
        <v>0</v>
      </c>
      <c r="W162" s="5">
        <v>525</v>
      </c>
    </row>
    <row r="163" spans="1:23" x14ac:dyDescent="0.2">
      <c r="A163" s="3" t="s">
        <v>51</v>
      </c>
      <c r="B163" s="3" t="s">
        <v>196</v>
      </c>
      <c r="C163" s="3" t="s">
        <v>954</v>
      </c>
      <c r="D163" s="3" t="s">
        <v>955</v>
      </c>
      <c r="E163" s="3" t="s">
        <v>956</v>
      </c>
      <c r="F163" s="3" t="s">
        <v>693</v>
      </c>
      <c r="G163" s="3" t="s">
        <v>957</v>
      </c>
      <c r="H163" s="5">
        <v>3</v>
      </c>
      <c r="I163" s="5">
        <v>0</v>
      </c>
      <c r="J163" s="5">
        <v>0</v>
      </c>
      <c r="K163" s="5">
        <v>0</v>
      </c>
      <c r="L163" s="5">
        <v>0</v>
      </c>
      <c r="M163" s="5">
        <v>0</v>
      </c>
      <c r="N163" s="5">
        <v>0</v>
      </c>
      <c r="O163" s="5">
        <v>0</v>
      </c>
      <c r="P163" s="5">
        <v>0</v>
      </c>
      <c r="Q163" s="5">
        <v>0</v>
      </c>
      <c r="R163" s="5">
        <v>3</v>
      </c>
      <c r="S163" s="5">
        <v>0</v>
      </c>
      <c r="T163" s="5">
        <v>3</v>
      </c>
      <c r="U163" s="5">
        <v>0</v>
      </c>
      <c r="V163" s="6">
        <v>0</v>
      </c>
      <c r="W163" s="5">
        <v>1329</v>
      </c>
    </row>
    <row r="164" spans="1:23" x14ac:dyDescent="0.2">
      <c r="A164" s="3" t="s">
        <v>658</v>
      </c>
      <c r="B164" s="3" t="s">
        <v>196</v>
      </c>
      <c r="C164" s="3" t="s">
        <v>958</v>
      </c>
      <c r="D164" s="3" t="s">
        <v>959</v>
      </c>
      <c r="E164" s="3" t="s">
        <v>960</v>
      </c>
      <c r="F164" s="3" t="s">
        <v>693</v>
      </c>
      <c r="G164" s="3" t="s">
        <v>961</v>
      </c>
      <c r="H164" s="5">
        <v>0</v>
      </c>
      <c r="I164" s="5">
        <v>0</v>
      </c>
      <c r="J164" s="5">
        <v>0</v>
      </c>
      <c r="K164" s="5">
        <v>0</v>
      </c>
      <c r="L164" s="5">
        <v>0</v>
      </c>
      <c r="M164" s="5">
        <v>0</v>
      </c>
      <c r="N164" s="5">
        <v>0</v>
      </c>
      <c r="O164" s="5">
        <v>0</v>
      </c>
      <c r="P164" s="5">
        <v>0</v>
      </c>
      <c r="Q164" s="5">
        <v>0</v>
      </c>
      <c r="R164" s="5">
        <v>0</v>
      </c>
      <c r="S164" s="5">
        <v>0</v>
      </c>
      <c r="T164" s="5">
        <v>0</v>
      </c>
      <c r="U164" s="5">
        <v>0</v>
      </c>
      <c r="V164" s="6">
        <v>0</v>
      </c>
      <c r="W164" s="5">
        <v>1015</v>
      </c>
    </row>
    <row r="165" spans="1:23" x14ac:dyDescent="0.2">
      <c r="G165" s="16" t="s">
        <v>336</v>
      </c>
      <c r="H165" s="5">
        <f t="shared" ref="H165:W165" si="0">SUM(H7:H164)</f>
        <v>3457</v>
      </c>
      <c r="I165" s="5">
        <f t="shared" si="0"/>
        <v>0</v>
      </c>
      <c r="J165" s="5">
        <f t="shared" si="0"/>
        <v>300</v>
      </c>
      <c r="K165" s="5">
        <f t="shared" si="0"/>
        <v>0</v>
      </c>
      <c r="L165" s="5">
        <f t="shared" si="0"/>
        <v>57</v>
      </c>
      <c r="M165" s="5">
        <f t="shared" si="0"/>
        <v>401</v>
      </c>
      <c r="N165" s="5">
        <f t="shared" si="0"/>
        <v>262</v>
      </c>
      <c r="O165" s="5">
        <f t="shared" si="0"/>
        <v>23</v>
      </c>
      <c r="P165" s="5">
        <f t="shared" si="0"/>
        <v>239</v>
      </c>
      <c r="Q165" s="5">
        <f t="shared" si="0"/>
        <v>1</v>
      </c>
      <c r="R165" s="5">
        <f t="shared" si="0"/>
        <v>2919</v>
      </c>
      <c r="S165" s="5">
        <f t="shared" si="0"/>
        <v>14</v>
      </c>
      <c r="T165" s="5">
        <f t="shared" si="0"/>
        <v>1656</v>
      </c>
      <c r="U165" s="5">
        <f t="shared" si="0"/>
        <v>1249</v>
      </c>
      <c r="V165" s="6">
        <f t="shared" si="0"/>
        <v>1157.3562439999996</v>
      </c>
      <c r="W165" s="5">
        <f t="shared" si="0"/>
        <v>82200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showGridLines="0" zoomScaleNormal="100" workbookViewId="0"/>
  </sheetViews>
  <sheetFormatPr defaultRowHeight="15" x14ac:dyDescent="0.2"/>
  <cols>
    <col min="1" max="2" width="15" customWidth="1"/>
    <col min="3" max="3" width="11" customWidth="1"/>
    <col min="4" max="4" width="50" customWidth="1"/>
    <col min="5" max="5" width="6" customWidth="1"/>
    <col min="6" max="6" width="10" customWidth="1"/>
    <col min="7" max="7" width="30" customWidth="1"/>
    <col min="8" max="8" width="5" customWidth="1"/>
    <col min="9" max="9" width="7" customWidth="1"/>
    <col min="10" max="10" width="8" customWidth="1"/>
    <col min="11" max="11" width="12" customWidth="1"/>
  </cols>
  <sheetData>
    <row r="1" spans="1:11" x14ac:dyDescent="0.2">
      <c r="A1" s="1" t="s">
        <v>24</v>
      </c>
    </row>
    <row r="2" spans="1:11" x14ac:dyDescent="0.2">
      <c r="A2" s="1" t="s">
        <v>962</v>
      </c>
    </row>
    <row r="3" spans="1:11" x14ac:dyDescent="0.2">
      <c r="A3" s="1" t="s">
        <v>26</v>
      </c>
      <c r="B3" s="1" t="s">
        <v>3</v>
      </c>
    </row>
    <row r="4" spans="1:11" x14ac:dyDescent="0.2">
      <c r="A4" s="1" t="s">
        <v>27</v>
      </c>
      <c r="B4" s="1" t="s">
        <v>5</v>
      </c>
    </row>
    <row r="6" spans="1:11" x14ac:dyDescent="0.2">
      <c r="A6" s="2" t="s">
        <v>583</v>
      </c>
      <c r="B6" s="2" t="s">
        <v>963</v>
      </c>
      <c r="C6" s="2" t="s">
        <v>32</v>
      </c>
      <c r="D6" s="2" t="s">
        <v>384</v>
      </c>
      <c r="E6" s="2" t="s">
        <v>29</v>
      </c>
      <c r="F6" s="2" t="s">
        <v>30</v>
      </c>
      <c r="G6" s="2" t="s">
        <v>28</v>
      </c>
      <c r="H6" s="2" t="s">
        <v>964</v>
      </c>
      <c r="I6" s="2" t="s">
        <v>965</v>
      </c>
      <c r="J6" s="2" t="s">
        <v>966</v>
      </c>
      <c r="K6" s="2" t="s">
        <v>967</v>
      </c>
    </row>
    <row r="7" spans="1:11" x14ac:dyDescent="0.2">
      <c r="A7" s="3" t="s">
        <v>1</v>
      </c>
      <c r="B7" s="3" t="s">
        <v>664</v>
      </c>
      <c r="C7" s="3" t="s">
        <v>968</v>
      </c>
      <c r="D7" s="3" t="s">
        <v>969</v>
      </c>
      <c r="E7" s="3" t="s">
        <v>52</v>
      </c>
      <c r="F7" s="3" t="s">
        <v>53</v>
      </c>
      <c r="G7" s="3" t="s">
        <v>51</v>
      </c>
      <c r="H7" s="5">
        <v>0</v>
      </c>
      <c r="I7" s="5">
        <v>9</v>
      </c>
      <c r="J7" s="5">
        <v>2</v>
      </c>
      <c r="K7" s="5">
        <v>7</v>
      </c>
    </row>
    <row r="8" spans="1:11" x14ac:dyDescent="0.2">
      <c r="A8" s="3" t="s">
        <v>1</v>
      </c>
      <c r="B8" s="3" t="s">
        <v>678</v>
      </c>
      <c r="C8" s="3" t="s">
        <v>970</v>
      </c>
      <c r="D8" s="3" t="s">
        <v>971</v>
      </c>
      <c r="E8" s="3" t="s">
        <v>52</v>
      </c>
      <c r="F8" s="3" t="s">
        <v>53</v>
      </c>
      <c r="G8" s="3" t="s">
        <v>51</v>
      </c>
      <c r="H8" s="5">
        <v>0</v>
      </c>
      <c r="I8" s="5">
        <v>3</v>
      </c>
      <c r="J8" s="5">
        <v>2</v>
      </c>
      <c r="K8" s="5">
        <v>1</v>
      </c>
    </row>
    <row r="9" spans="1:11" x14ac:dyDescent="0.2">
      <c r="A9" s="3" t="s">
        <v>1</v>
      </c>
      <c r="B9" s="3" t="s">
        <v>66</v>
      </c>
      <c r="C9" s="3" t="s">
        <v>972</v>
      </c>
      <c r="D9" s="3" t="s">
        <v>973</v>
      </c>
      <c r="E9" s="3" t="s">
        <v>52</v>
      </c>
      <c r="F9" s="3" t="s">
        <v>53</v>
      </c>
      <c r="G9" s="3" t="s">
        <v>51</v>
      </c>
      <c r="H9" s="5">
        <v>0</v>
      </c>
      <c r="I9" s="5">
        <v>13</v>
      </c>
      <c r="J9" s="5">
        <v>2</v>
      </c>
      <c r="K9" s="5">
        <v>11</v>
      </c>
    </row>
    <row r="10" spans="1:11" x14ac:dyDescent="0.2">
      <c r="A10" s="3" t="s">
        <v>1</v>
      </c>
      <c r="B10" s="3" t="s">
        <v>70</v>
      </c>
      <c r="C10" s="3" t="s">
        <v>974</v>
      </c>
      <c r="D10" s="3" t="s">
        <v>975</v>
      </c>
      <c r="E10" s="3" t="s">
        <v>52</v>
      </c>
      <c r="F10" s="3" t="s">
        <v>53</v>
      </c>
      <c r="G10" s="3" t="s">
        <v>51</v>
      </c>
      <c r="H10" s="5">
        <v>0</v>
      </c>
      <c r="I10" s="5">
        <v>5</v>
      </c>
      <c r="J10" s="5">
        <v>4</v>
      </c>
      <c r="K10" s="5">
        <v>1</v>
      </c>
    </row>
    <row r="11" spans="1:11" x14ac:dyDescent="0.2">
      <c r="A11" s="3" t="s">
        <v>1</v>
      </c>
      <c r="B11" s="3" t="s">
        <v>698</v>
      </c>
      <c r="C11" s="3" t="s">
        <v>976</v>
      </c>
      <c r="D11" s="3" t="s">
        <v>977</v>
      </c>
      <c r="E11" s="3" t="s">
        <v>196</v>
      </c>
      <c r="F11" s="3" t="s">
        <v>53</v>
      </c>
      <c r="G11" s="3" t="s">
        <v>51</v>
      </c>
      <c r="H11" s="5">
        <v>0</v>
      </c>
      <c r="I11" s="5">
        <v>7</v>
      </c>
      <c r="J11" s="5">
        <v>2</v>
      </c>
      <c r="K11" s="5">
        <v>5</v>
      </c>
    </row>
    <row r="12" spans="1:11" x14ac:dyDescent="0.2">
      <c r="A12" s="3" t="s">
        <v>1</v>
      </c>
      <c r="B12" s="3" t="s">
        <v>702</v>
      </c>
      <c r="C12" s="3" t="s">
        <v>978</v>
      </c>
      <c r="D12" s="3" t="s">
        <v>979</v>
      </c>
      <c r="E12" s="3" t="s">
        <v>53</v>
      </c>
      <c r="F12" s="3" t="s">
        <v>53</v>
      </c>
      <c r="G12" s="3" t="s">
        <v>51</v>
      </c>
      <c r="H12" s="5">
        <v>0</v>
      </c>
      <c r="I12" s="5">
        <v>3</v>
      </c>
      <c r="J12" s="5">
        <v>2</v>
      </c>
      <c r="K12" s="5">
        <v>1</v>
      </c>
    </row>
    <row r="13" spans="1:11" x14ac:dyDescent="0.2">
      <c r="A13" s="3" t="s">
        <v>1</v>
      </c>
      <c r="B13" s="3" t="s">
        <v>720</v>
      </c>
      <c r="C13" s="3" t="s">
        <v>980</v>
      </c>
      <c r="D13" s="3" t="s">
        <v>981</v>
      </c>
      <c r="E13" s="3" t="s">
        <v>53</v>
      </c>
      <c r="F13" s="3" t="s">
        <v>53</v>
      </c>
      <c r="G13" s="3" t="s">
        <v>51</v>
      </c>
      <c r="H13" s="5">
        <v>0</v>
      </c>
      <c r="I13" s="5">
        <v>3</v>
      </c>
      <c r="J13" s="5">
        <v>2</v>
      </c>
      <c r="K13" s="5">
        <v>1</v>
      </c>
    </row>
    <row r="14" spans="1:11" x14ac:dyDescent="0.2">
      <c r="A14" s="3" t="s">
        <v>1</v>
      </c>
      <c r="B14" s="3" t="s">
        <v>83</v>
      </c>
      <c r="C14" s="3" t="s">
        <v>982</v>
      </c>
      <c r="D14" s="3" t="s">
        <v>983</v>
      </c>
      <c r="E14" s="3" t="s">
        <v>53</v>
      </c>
      <c r="F14" s="3" t="s">
        <v>53</v>
      </c>
      <c r="G14" s="3" t="s">
        <v>51</v>
      </c>
      <c r="H14" s="5">
        <v>0</v>
      </c>
      <c r="I14" s="5">
        <v>29</v>
      </c>
      <c r="J14" s="5">
        <v>15</v>
      </c>
      <c r="K14" s="5">
        <v>14</v>
      </c>
    </row>
    <row r="15" spans="1:11" x14ac:dyDescent="0.2">
      <c r="A15" s="3" t="s">
        <v>1</v>
      </c>
      <c r="B15" s="3" t="s">
        <v>94</v>
      </c>
      <c r="C15" s="3" t="s">
        <v>984</v>
      </c>
      <c r="D15" s="3" t="s">
        <v>985</v>
      </c>
      <c r="E15" s="3" t="s">
        <v>53</v>
      </c>
      <c r="F15" s="3" t="s">
        <v>53</v>
      </c>
      <c r="G15" s="3" t="s">
        <v>51</v>
      </c>
      <c r="H15" s="5">
        <v>0</v>
      </c>
      <c r="I15" s="5">
        <v>7</v>
      </c>
      <c r="J15" s="5">
        <v>3</v>
      </c>
      <c r="K15" s="5">
        <v>4</v>
      </c>
    </row>
    <row r="16" spans="1:11" x14ac:dyDescent="0.2">
      <c r="A16" s="3" t="s">
        <v>1</v>
      </c>
      <c r="B16" s="3" t="s">
        <v>99</v>
      </c>
      <c r="C16" s="3" t="s">
        <v>986</v>
      </c>
      <c r="D16" s="3" t="s">
        <v>987</v>
      </c>
      <c r="E16" s="3" t="s">
        <v>53</v>
      </c>
      <c r="F16" s="3" t="s">
        <v>53</v>
      </c>
      <c r="G16" s="3" t="s">
        <v>51</v>
      </c>
      <c r="H16" s="5">
        <v>0</v>
      </c>
      <c r="I16" s="5">
        <v>16</v>
      </c>
      <c r="J16" s="5">
        <v>6</v>
      </c>
      <c r="K16" s="5">
        <v>10</v>
      </c>
    </row>
    <row r="17" spans="1:11" x14ac:dyDescent="0.2">
      <c r="A17" s="3" t="s">
        <v>1</v>
      </c>
      <c r="B17" s="3" t="s">
        <v>103</v>
      </c>
      <c r="C17" s="3" t="s">
        <v>988</v>
      </c>
      <c r="D17" s="3" t="s">
        <v>989</v>
      </c>
      <c r="E17" s="3" t="s">
        <v>53</v>
      </c>
      <c r="F17" s="3" t="s">
        <v>53</v>
      </c>
      <c r="G17" s="3" t="s">
        <v>51</v>
      </c>
      <c r="H17" s="5">
        <v>0</v>
      </c>
      <c r="I17" s="5">
        <v>25</v>
      </c>
      <c r="J17" s="5">
        <v>13</v>
      </c>
      <c r="K17" s="5">
        <v>12</v>
      </c>
    </row>
    <row r="18" spans="1:11" x14ac:dyDescent="0.2">
      <c r="A18" s="3" t="s">
        <v>1</v>
      </c>
      <c r="B18" s="3" t="s">
        <v>108</v>
      </c>
      <c r="C18" s="3" t="s">
        <v>990</v>
      </c>
      <c r="D18" s="3" t="s">
        <v>991</v>
      </c>
      <c r="E18" s="3" t="s">
        <v>53</v>
      </c>
      <c r="F18" s="3" t="s">
        <v>53</v>
      </c>
      <c r="G18" s="3" t="s">
        <v>51</v>
      </c>
      <c r="H18" s="5">
        <v>0</v>
      </c>
      <c r="I18" s="5">
        <v>11</v>
      </c>
      <c r="J18" s="5">
        <v>6</v>
      </c>
      <c r="K18" s="5">
        <v>5</v>
      </c>
    </row>
    <row r="19" spans="1:11" x14ac:dyDescent="0.2">
      <c r="A19" s="3" t="s">
        <v>1</v>
      </c>
      <c r="B19" s="3" t="s">
        <v>743</v>
      </c>
      <c r="C19" s="3" t="s">
        <v>992</v>
      </c>
      <c r="D19" s="3" t="s">
        <v>993</v>
      </c>
      <c r="E19" s="3" t="s">
        <v>53</v>
      </c>
      <c r="F19" s="3" t="s">
        <v>53</v>
      </c>
      <c r="G19" s="3" t="s">
        <v>51</v>
      </c>
      <c r="H19" s="5">
        <v>0</v>
      </c>
      <c r="I19" s="5">
        <v>18</v>
      </c>
      <c r="J19" s="5">
        <v>2</v>
      </c>
      <c r="K19" s="5">
        <v>16</v>
      </c>
    </row>
    <row r="20" spans="1:11" x14ac:dyDescent="0.2">
      <c r="A20" s="3" t="s">
        <v>1</v>
      </c>
      <c r="B20" s="3" t="s">
        <v>747</v>
      </c>
      <c r="C20" s="3" t="s">
        <v>994</v>
      </c>
      <c r="D20" s="3" t="s">
        <v>995</v>
      </c>
      <c r="E20" s="3" t="s">
        <v>53</v>
      </c>
      <c r="F20" s="3" t="s">
        <v>53</v>
      </c>
      <c r="G20" s="3" t="s">
        <v>51</v>
      </c>
      <c r="H20" s="5">
        <v>1</v>
      </c>
      <c r="I20" s="5">
        <v>21</v>
      </c>
      <c r="J20" s="5">
        <v>9</v>
      </c>
      <c r="K20" s="5">
        <v>13</v>
      </c>
    </row>
    <row r="21" spans="1:11" x14ac:dyDescent="0.2">
      <c r="A21" s="3" t="s">
        <v>1</v>
      </c>
      <c r="B21" s="3" t="s">
        <v>120</v>
      </c>
      <c r="C21" s="3" t="s">
        <v>996</v>
      </c>
      <c r="D21" s="3" t="s">
        <v>997</v>
      </c>
      <c r="E21" s="3" t="s">
        <v>53</v>
      </c>
      <c r="F21" s="3" t="s">
        <v>53</v>
      </c>
      <c r="G21" s="3" t="s">
        <v>51</v>
      </c>
      <c r="H21" s="5">
        <v>0</v>
      </c>
      <c r="I21" s="5">
        <v>26</v>
      </c>
      <c r="J21" s="5">
        <v>4</v>
      </c>
      <c r="K21" s="5">
        <v>22</v>
      </c>
    </row>
    <row r="22" spans="1:11" x14ac:dyDescent="0.2">
      <c r="A22" s="3" t="s">
        <v>1</v>
      </c>
      <c r="B22" s="3" t="s">
        <v>124</v>
      </c>
      <c r="C22" s="3" t="s">
        <v>998</v>
      </c>
      <c r="D22" s="3" t="s">
        <v>999</v>
      </c>
      <c r="E22" s="3" t="s">
        <v>53</v>
      </c>
      <c r="F22" s="3" t="s">
        <v>53</v>
      </c>
      <c r="G22" s="3" t="s">
        <v>51</v>
      </c>
      <c r="H22" s="5">
        <v>0</v>
      </c>
      <c r="I22" s="5">
        <v>8</v>
      </c>
      <c r="J22" s="5">
        <v>2</v>
      </c>
      <c r="K22" s="5">
        <v>6</v>
      </c>
    </row>
    <row r="23" spans="1:11" x14ac:dyDescent="0.2">
      <c r="A23" s="3" t="s">
        <v>1</v>
      </c>
      <c r="B23" s="3" t="s">
        <v>133</v>
      </c>
      <c r="C23" s="3" t="s">
        <v>1000</v>
      </c>
      <c r="D23" s="3" t="s">
        <v>1001</v>
      </c>
      <c r="E23" s="3" t="s">
        <v>53</v>
      </c>
      <c r="F23" s="3" t="s">
        <v>53</v>
      </c>
      <c r="G23" s="3" t="s">
        <v>51</v>
      </c>
      <c r="H23" s="5">
        <v>0</v>
      </c>
      <c r="I23" s="5">
        <v>3</v>
      </c>
      <c r="J23" s="5">
        <v>2</v>
      </c>
      <c r="K23" s="5">
        <v>1</v>
      </c>
    </row>
    <row r="24" spans="1:11" x14ac:dyDescent="0.2">
      <c r="A24" s="3" t="s">
        <v>1</v>
      </c>
      <c r="B24" s="3" t="s">
        <v>137</v>
      </c>
      <c r="C24" s="3" t="s">
        <v>1002</v>
      </c>
      <c r="D24" s="3" t="s">
        <v>1003</v>
      </c>
      <c r="E24" s="3" t="s">
        <v>53</v>
      </c>
      <c r="F24" s="3" t="s">
        <v>53</v>
      </c>
      <c r="G24" s="3" t="s">
        <v>51</v>
      </c>
      <c r="H24" s="5">
        <v>0</v>
      </c>
      <c r="I24" s="5">
        <v>17</v>
      </c>
      <c r="J24" s="5">
        <v>4</v>
      </c>
      <c r="K24" s="5">
        <v>13</v>
      </c>
    </row>
    <row r="25" spans="1:11" x14ac:dyDescent="0.2">
      <c r="A25" s="3" t="s">
        <v>1</v>
      </c>
      <c r="B25" s="3" t="s">
        <v>141</v>
      </c>
      <c r="C25" s="3" t="s">
        <v>1004</v>
      </c>
      <c r="D25" s="3" t="s">
        <v>1005</v>
      </c>
      <c r="E25" s="3" t="s">
        <v>53</v>
      </c>
      <c r="F25" s="3" t="s">
        <v>53</v>
      </c>
      <c r="G25" s="3" t="s">
        <v>51</v>
      </c>
      <c r="H25" s="5">
        <v>0</v>
      </c>
      <c r="I25" s="5">
        <v>27</v>
      </c>
      <c r="J25" s="5">
        <v>14</v>
      </c>
      <c r="K25" s="5">
        <v>13</v>
      </c>
    </row>
    <row r="26" spans="1:11" x14ac:dyDescent="0.2">
      <c r="A26" s="3" t="s">
        <v>1</v>
      </c>
      <c r="B26" s="3" t="s">
        <v>756</v>
      </c>
      <c r="C26" s="3" t="s">
        <v>1006</v>
      </c>
      <c r="D26" s="3" t="s">
        <v>1007</v>
      </c>
      <c r="E26" s="3" t="s">
        <v>53</v>
      </c>
      <c r="F26" s="3" t="s">
        <v>53</v>
      </c>
      <c r="G26" s="3" t="s">
        <v>51</v>
      </c>
      <c r="H26" s="5">
        <v>0</v>
      </c>
      <c r="I26" s="5">
        <v>9</v>
      </c>
      <c r="J26" s="5">
        <v>2</v>
      </c>
      <c r="K26" s="5">
        <v>7</v>
      </c>
    </row>
    <row r="27" spans="1:11" x14ac:dyDescent="0.2">
      <c r="A27" s="3" t="s">
        <v>1</v>
      </c>
      <c r="B27" s="3" t="s">
        <v>759</v>
      </c>
      <c r="C27" s="3" t="s">
        <v>1008</v>
      </c>
      <c r="D27" s="3" t="s">
        <v>1009</v>
      </c>
      <c r="E27" s="3" t="s">
        <v>53</v>
      </c>
      <c r="F27" s="3" t="s">
        <v>53</v>
      </c>
      <c r="G27" s="3" t="s">
        <v>51</v>
      </c>
      <c r="H27" s="5">
        <v>0</v>
      </c>
      <c r="I27" s="5">
        <v>8</v>
      </c>
      <c r="J27" s="5">
        <v>2</v>
      </c>
      <c r="K27" s="5">
        <v>6</v>
      </c>
    </row>
    <row r="28" spans="1:11" x14ac:dyDescent="0.2">
      <c r="A28" s="3" t="s">
        <v>1</v>
      </c>
      <c r="B28" s="3" t="s">
        <v>764</v>
      </c>
      <c r="C28" s="3" t="s">
        <v>1010</v>
      </c>
      <c r="D28" s="3" t="s">
        <v>1011</v>
      </c>
      <c r="E28" s="3" t="s">
        <v>53</v>
      </c>
      <c r="F28" s="3" t="s">
        <v>53</v>
      </c>
      <c r="G28" s="3" t="s">
        <v>51</v>
      </c>
      <c r="H28" s="5">
        <v>1</v>
      </c>
      <c r="I28" s="5">
        <v>10</v>
      </c>
      <c r="J28" s="5">
        <v>8</v>
      </c>
      <c r="K28" s="5">
        <v>3</v>
      </c>
    </row>
    <row r="29" spans="1:11" x14ac:dyDescent="0.2">
      <c r="A29" s="3" t="s">
        <v>1</v>
      </c>
      <c r="B29" s="3" t="s">
        <v>158</v>
      </c>
      <c r="C29" s="3" t="s">
        <v>1012</v>
      </c>
      <c r="D29" s="3" t="s">
        <v>1013</v>
      </c>
      <c r="E29" s="3" t="s">
        <v>53</v>
      </c>
      <c r="F29" s="3" t="s">
        <v>53</v>
      </c>
      <c r="G29" s="3" t="s">
        <v>51</v>
      </c>
      <c r="H29" s="5">
        <v>0</v>
      </c>
      <c r="I29" s="5">
        <v>8</v>
      </c>
      <c r="J29" s="5">
        <v>2</v>
      </c>
      <c r="K29" s="5">
        <v>6</v>
      </c>
    </row>
    <row r="30" spans="1:11" x14ac:dyDescent="0.2">
      <c r="A30" s="3" t="s">
        <v>1</v>
      </c>
      <c r="B30" s="3" t="s">
        <v>771</v>
      </c>
      <c r="C30" s="3" t="s">
        <v>1014</v>
      </c>
      <c r="D30" s="3" t="s">
        <v>1015</v>
      </c>
      <c r="E30" s="3" t="s">
        <v>53</v>
      </c>
      <c r="F30" s="3" t="s">
        <v>53</v>
      </c>
      <c r="G30" s="3" t="s">
        <v>51</v>
      </c>
      <c r="H30" s="5">
        <v>0</v>
      </c>
      <c r="I30" s="5">
        <v>8</v>
      </c>
      <c r="J30" s="5">
        <v>2</v>
      </c>
      <c r="K30" s="5">
        <v>6</v>
      </c>
    </row>
    <row r="31" spans="1:11" x14ac:dyDescent="0.2">
      <c r="A31" s="3" t="s">
        <v>1</v>
      </c>
      <c r="B31" s="3" t="s">
        <v>168</v>
      </c>
      <c r="C31" s="3" t="s">
        <v>1016</v>
      </c>
      <c r="D31" s="3" t="s">
        <v>1015</v>
      </c>
      <c r="E31" s="3" t="s">
        <v>53</v>
      </c>
      <c r="F31" s="3" t="s">
        <v>53</v>
      </c>
      <c r="G31" s="3" t="s">
        <v>51</v>
      </c>
      <c r="H31" s="5">
        <v>0</v>
      </c>
      <c r="I31" s="5">
        <v>46</v>
      </c>
      <c r="J31" s="5">
        <v>5</v>
      </c>
      <c r="K31" s="5">
        <v>41</v>
      </c>
    </row>
    <row r="32" spans="1:11" x14ac:dyDescent="0.2">
      <c r="A32" s="3" t="s">
        <v>1</v>
      </c>
      <c r="B32" s="3" t="s">
        <v>775</v>
      </c>
      <c r="C32" s="3" t="s">
        <v>1017</v>
      </c>
      <c r="D32" s="3" t="s">
        <v>1018</v>
      </c>
      <c r="E32" s="3" t="s">
        <v>53</v>
      </c>
      <c r="F32" s="3" t="s">
        <v>53</v>
      </c>
      <c r="G32" s="3" t="s">
        <v>51</v>
      </c>
      <c r="H32" s="5">
        <v>0</v>
      </c>
      <c r="I32" s="5">
        <v>4</v>
      </c>
      <c r="J32" s="5">
        <v>2</v>
      </c>
      <c r="K32" s="5">
        <v>2</v>
      </c>
    </row>
    <row r="33" spans="1:11" x14ac:dyDescent="0.2">
      <c r="A33" s="3" t="s">
        <v>1</v>
      </c>
      <c r="B33" s="3" t="s">
        <v>172</v>
      </c>
      <c r="C33" s="3" t="s">
        <v>1019</v>
      </c>
      <c r="D33" s="3" t="s">
        <v>1020</v>
      </c>
      <c r="E33" s="3" t="s">
        <v>53</v>
      </c>
      <c r="F33" s="3" t="s">
        <v>53</v>
      </c>
      <c r="G33" s="3" t="s">
        <v>51</v>
      </c>
      <c r="H33" s="5">
        <v>0</v>
      </c>
      <c r="I33" s="5">
        <v>16</v>
      </c>
      <c r="J33" s="5">
        <v>15</v>
      </c>
      <c r="K33" s="5">
        <v>1</v>
      </c>
    </row>
    <row r="34" spans="1:11" x14ac:dyDescent="0.2">
      <c r="A34" s="3" t="s">
        <v>1</v>
      </c>
      <c r="B34" s="3" t="s">
        <v>177</v>
      </c>
      <c r="C34" s="3" t="s">
        <v>1021</v>
      </c>
      <c r="D34" s="3" t="s">
        <v>1022</v>
      </c>
      <c r="E34" s="3" t="s">
        <v>53</v>
      </c>
      <c r="F34" s="3" t="s">
        <v>53</v>
      </c>
      <c r="G34" s="3" t="s">
        <v>51</v>
      </c>
      <c r="H34" s="5">
        <v>0</v>
      </c>
      <c r="I34" s="5">
        <v>7</v>
      </c>
      <c r="J34" s="5">
        <v>2</v>
      </c>
      <c r="K34" s="5">
        <v>5</v>
      </c>
    </row>
    <row r="35" spans="1:11" x14ac:dyDescent="0.2">
      <c r="A35" s="3" t="s">
        <v>1</v>
      </c>
      <c r="B35" s="3" t="s">
        <v>181</v>
      </c>
      <c r="C35" s="3" t="s">
        <v>1023</v>
      </c>
      <c r="D35" s="3" t="s">
        <v>1024</v>
      </c>
      <c r="E35" s="3" t="s">
        <v>53</v>
      </c>
      <c r="F35" s="3" t="s">
        <v>53</v>
      </c>
      <c r="G35" s="3" t="s">
        <v>51</v>
      </c>
      <c r="H35" s="5">
        <v>0</v>
      </c>
      <c r="I35" s="5">
        <v>46</v>
      </c>
      <c r="J35" s="5">
        <v>10</v>
      </c>
      <c r="K35" s="5">
        <v>36</v>
      </c>
    </row>
    <row r="36" spans="1:11" x14ac:dyDescent="0.2">
      <c r="A36" s="3" t="s">
        <v>1</v>
      </c>
      <c r="B36" s="3" t="s">
        <v>185</v>
      </c>
      <c r="C36" s="3" t="s">
        <v>1025</v>
      </c>
      <c r="D36" s="3" t="s">
        <v>1026</v>
      </c>
      <c r="E36" s="3" t="s">
        <v>53</v>
      </c>
      <c r="F36" s="3" t="s">
        <v>53</v>
      </c>
      <c r="G36" s="3" t="s">
        <v>51</v>
      </c>
      <c r="H36" s="5">
        <v>0</v>
      </c>
      <c r="I36" s="5">
        <v>29</v>
      </c>
      <c r="J36" s="5">
        <v>6</v>
      </c>
      <c r="K36" s="5">
        <v>23</v>
      </c>
    </row>
    <row r="37" spans="1:11" x14ac:dyDescent="0.2">
      <c r="A37" s="3" t="s">
        <v>1</v>
      </c>
      <c r="B37" s="3" t="s">
        <v>188</v>
      </c>
      <c r="C37" s="3" t="s">
        <v>1027</v>
      </c>
      <c r="D37" s="3" t="s">
        <v>1028</v>
      </c>
      <c r="E37" s="3" t="s">
        <v>162</v>
      </c>
      <c r="F37" s="3" t="s">
        <v>53</v>
      </c>
      <c r="G37" s="3" t="s">
        <v>51</v>
      </c>
      <c r="H37" s="5">
        <v>0</v>
      </c>
      <c r="I37" s="5">
        <v>17</v>
      </c>
      <c r="J37" s="5">
        <v>10</v>
      </c>
      <c r="K37" s="5">
        <v>7</v>
      </c>
    </row>
    <row r="38" spans="1:11" x14ac:dyDescent="0.2">
      <c r="A38" s="3" t="s">
        <v>1</v>
      </c>
      <c r="B38" s="3" t="s">
        <v>191</v>
      </c>
      <c r="C38" s="3" t="s">
        <v>1029</v>
      </c>
      <c r="D38" s="3" t="s">
        <v>1030</v>
      </c>
      <c r="E38" s="3" t="s">
        <v>53</v>
      </c>
      <c r="F38" s="3" t="s">
        <v>53</v>
      </c>
      <c r="G38" s="3" t="s">
        <v>51</v>
      </c>
      <c r="H38" s="5">
        <v>0</v>
      </c>
      <c r="I38" s="5">
        <v>26</v>
      </c>
      <c r="J38" s="5">
        <v>2</v>
      </c>
      <c r="K38" s="5">
        <v>24</v>
      </c>
    </row>
    <row r="39" spans="1:11" x14ac:dyDescent="0.2">
      <c r="A39" s="3" t="s">
        <v>1</v>
      </c>
      <c r="B39" s="3" t="s">
        <v>785</v>
      </c>
      <c r="C39" s="3" t="s">
        <v>1031</v>
      </c>
      <c r="D39" s="3" t="s">
        <v>1032</v>
      </c>
      <c r="E39" s="3" t="s">
        <v>53</v>
      </c>
      <c r="F39" s="3" t="s">
        <v>53</v>
      </c>
      <c r="G39" s="3" t="s">
        <v>51</v>
      </c>
      <c r="H39" s="5">
        <v>0</v>
      </c>
      <c r="I39" s="5">
        <v>9</v>
      </c>
      <c r="J39" s="5">
        <v>2</v>
      </c>
      <c r="K39" s="5">
        <v>7</v>
      </c>
    </row>
    <row r="40" spans="1:11" x14ac:dyDescent="0.2">
      <c r="A40" s="3" t="s">
        <v>1</v>
      </c>
      <c r="B40" s="3" t="s">
        <v>197</v>
      </c>
      <c r="C40" s="3" t="s">
        <v>1033</v>
      </c>
      <c r="D40" s="3" t="s">
        <v>1034</v>
      </c>
      <c r="E40" s="3" t="s">
        <v>196</v>
      </c>
      <c r="F40" s="3" t="s">
        <v>53</v>
      </c>
      <c r="G40" s="3" t="s">
        <v>51</v>
      </c>
      <c r="H40" s="5">
        <v>1</v>
      </c>
      <c r="I40" s="5">
        <v>25</v>
      </c>
      <c r="J40" s="5">
        <v>25</v>
      </c>
      <c r="K40" s="5">
        <v>1</v>
      </c>
    </row>
    <row r="41" spans="1:11" x14ac:dyDescent="0.2">
      <c r="A41" s="3" t="s">
        <v>1</v>
      </c>
      <c r="B41" s="3" t="s">
        <v>200</v>
      </c>
      <c r="C41" s="3" t="s">
        <v>1035</v>
      </c>
      <c r="D41" s="3" t="s">
        <v>1036</v>
      </c>
      <c r="E41" s="3" t="s">
        <v>53</v>
      </c>
      <c r="F41" s="3" t="s">
        <v>53</v>
      </c>
      <c r="G41" s="3" t="s">
        <v>51</v>
      </c>
      <c r="H41" s="5">
        <v>0</v>
      </c>
      <c r="I41" s="5">
        <v>28</v>
      </c>
      <c r="J41" s="5">
        <v>7</v>
      </c>
      <c r="K41" s="5">
        <v>21</v>
      </c>
    </row>
    <row r="42" spans="1:11" x14ac:dyDescent="0.2">
      <c r="A42" s="3" t="s">
        <v>1</v>
      </c>
      <c r="B42" s="3" t="s">
        <v>204</v>
      </c>
      <c r="C42" s="3" t="s">
        <v>1037</v>
      </c>
      <c r="D42" s="3" t="s">
        <v>1038</v>
      </c>
      <c r="E42" s="3" t="s">
        <v>53</v>
      </c>
      <c r="F42" s="3" t="s">
        <v>53</v>
      </c>
      <c r="G42" s="3" t="s">
        <v>51</v>
      </c>
      <c r="H42" s="5">
        <v>6</v>
      </c>
      <c r="I42" s="5">
        <v>72</v>
      </c>
      <c r="J42" s="5">
        <v>72</v>
      </c>
      <c r="K42" s="5">
        <v>6</v>
      </c>
    </row>
    <row r="43" spans="1:11" x14ac:dyDescent="0.2">
      <c r="A43" s="3" t="s">
        <v>1</v>
      </c>
      <c r="B43" s="3" t="s">
        <v>208</v>
      </c>
      <c r="C43" s="3" t="s">
        <v>1039</v>
      </c>
      <c r="D43" s="3" t="s">
        <v>1040</v>
      </c>
      <c r="E43" s="3" t="s">
        <v>53</v>
      </c>
      <c r="F43" s="3" t="s">
        <v>53</v>
      </c>
      <c r="G43" s="3" t="s">
        <v>51</v>
      </c>
      <c r="H43" s="5">
        <v>2</v>
      </c>
      <c r="I43" s="5">
        <v>41</v>
      </c>
      <c r="J43" s="5">
        <v>9</v>
      </c>
      <c r="K43" s="5">
        <v>34</v>
      </c>
    </row>
    <row r="44" spans="1:11" x14ac:dyDescent="0.2">
      <c r="A44" s="3" t="s">
        <v>1</v>
      </c>
      <c r="B44" s="3" t="s">
        <v>211</v>
      </c>
      <c r="C44" s="3" t="s">
        <v>1041</v>
      </c>
      <c r="D44" s="3" t="s">
        <v>1042</v>
      </c>
      <c r="E44" s="3" t="s">
        <v>53</v>
      </c>
      <c r="F44" s="3" t="s">
        <v>53</v>
      </c>
      <c r="G44" s="3" t="s">
        <v>51</v>
      </c>
      <c r="H44" s="5">
        <v>0</v>
      </c>
      <c r="I44" s="5">
        <v>32</v>
      </c>
      <c r="J44" s="5">
        <v>16</v>
      </c>
      <c r="K44" s="5">
        <v>16</v>
      </c>
    </row>
    <row r="45" spans="1:11" x14ac:dyDescent="0.2">
      <c r="A45" s="3" t="s">
        <v>1</v>
      </c>
      <c r="B45" s="3" t="s">
        <v>219</v>
      </c>
      <c r="C45" s="3" t="s">
        <v>1043</v>
      </c>
      <c r="D45" s="3" t="s">
        <v>1044</v>
      </c>
      <c r="E45" s="3" t="s">
        <v>53</v>
      </c>
      <c r="F45" s="3" t="s">
        <v>53</v>
      </c>
      <c r="G45" s="3" t="s">
        <v>51</v>
      </c>
      <c r="H45" s="5">
        <v>0</v>
      </c>
      <c r="I45" s="5">
        <v>53</v>
      </c>
      <c r="J45" s="5">
        <v>22</v>
      </c>
      <c r="K45" s="5">
        <v>31</v>
      </c>
    </row>
    <row r="46" spans="1:11" x14ac:dyDescent="0.2">
      <c r="A46" s="3" t="s">
        <v>1</v>
      </c>
      <c r="B46" s="3" t="s">
        <v>810</v>
      </c>
      <c r="C46" s="3" t="s">
        <v>1045</v>
      </c>
      <c r="D46" s="3" t="s">
        <v>1046</v>
      </c>
      <c r="E46" s="3" t="s">
        <v>53</v>
      </c>
      <c r="F46" s="3" t="s">
        <v>53</v>
      </c>
      <c r="G46" s="3" t="s">
        <v>51</v>
      </c>
      <c r="H46" s="5">
        <v>0</v>
      </c>
      <c r="I46" s="5">
        <v>8</v>
      </c>
      <c r="J46" s="5">
        <v>2</v>
      </c>
      <c r="K46" s="5">
        <v>6</v>
      </c>
    </row>
    <row r="47" spans="1:11" x14ac:dyDescent="0.2">
      <c r="A47" s="3" t="s">
        <v>1</v>
      </c>
      <c r="B47" s="3" t="s">
        <v>817</v>
      </c>
      <c r="C47" s="3" t="s">
        <v>1047</v>
      </c>
      <c r="D47" s="3" t="s">
        <v>1048</v>
      </c>
      <c r="E47" s="3" t="s">
        <v>53</v>
      </c>
      <c r="F47" s="3" t="s">
        <v>53</v>
      </c>
      <c r="G47" s="3" t="s">
        <v>51</v>
      </c>
      <c r="H47" s="5">
        <v>0</v>
      </c>
      <c r="I47" s="5">
        <v>3</v>
      </c>
      <c r="J47" s="5">
        <v>2</v>
      </c>
      <c r="K47" s="5">
        <v>1</v>
      </c>
    </row>
    <row r="48" spans="1:11" x14ac:dyDescent="0.2">
      <c r="A48" s="3" t="s">
        <v>1</v>
      </c>
      <c r="B48" s="3" t="s">
        <v>820</v>
      </c>
      <c r="C48" s="3" t="s">
        <v>1049</v>
      </c>
      <c r="D48" s="3" t="s">
        <v>1050</v>
      </c>
      <c r="E48" s="3" t="s">
        <v>53</v>
      </c>
      <c r="F48" s="3" t="s">
        <v>53</v>
      </c>
      <c r="G48" s="3" t="s">
        <v>51</v>
      </c>
      <c r="H48" s="5">
        <v>0</v>
      </c>
      <c r="I48" s="5">
        <v>4</v>
      </c>
      <c r="J48" s="5">
        <v>2</v>
      </c>
      <c r="K48" s="5">
        <v>2</v>
      </c>
    </row>
    <row r="49" spans="1:11" x14ac:dyDescent="0.2">
      <c r="A49" s="3" t="s">
        <v>1</v>
      </c>
      <c r="B49" s="3" t="s">
        <v>824</v>
      </c>
      <c r="C49" s="3" t="s">
        <v>1051</v>
      </c>
      <c r="D49" s="3" t="s">
        <v>1052</v>
      </c>
      <c r="E49" s="3" t="s">
        <v>53</v>
      </c>
      <c r="F49" s="3" t="s">
        <v>53</v>
      </c>
      <c r="G49" s="3" t="s">
        <v>51</v>
      </c>
      <c r="H49" s="5">
        <v>0</v>
      </c>
      <c r="I49" s="5">
        <v>4</v>
      </c>
      <c r="J49" s="5">
        <v>2</v>
      </c>
      <c r="K49" s="5">
        <v>2</v>
      </c>
    </row>
    <row r="50" spans="1:11" x14ac:dyDescent="0.2">
      <c r="A50" s="3" t="s">
        <v>1</v>
      </c>
      <c r="B50" s="3" t="s">
        <v>233</v>
      </c>
      <c r="C50" s="3" t="s">
        <v>1053</v>
      </c>
      <c r="D50" s="3" t="s">
        <v>1054</v>
      </c>
      <c r="E50" s="3" t="s">
        <v>53</v>
      </c>
      <c r="F50" s="3" t="s">
        <v>53</v>
      </c>
      <c r="G50" s="3" t="s">
        <v>51</v>
      </c>
      <c r="H50" s="5">
        <v>0</v>
      </c>
      <c r="I50" s="5">
        <v>3</v>
      </c>
      <c r="J50" s="5">
        <v>2</v>
      </c>
      <c r="K50" s="5">
        <v>1</v>
      </c>
    </row>
    <row r="51" spans="1:11" x14ac:dyDescent="0.2">
      <c r="A51" s="3" t="s">
        <v>1</v>
      </c>
      <c r="B51" s="3" t="s">
        <v>838</v>
      </c>
      <c r="C51" s="3" t="s">
        <v>1055</v>
      </c>
      <c r="D51" s="3" t="s">
        <v>1056</v>
      </c>
      <c r="E51" s="3" t="s">
        <v>53</v>
      </c>
      <c r="F51" s="3" t="s">
        <v>53</v>
      </c>
      <c r="G51" s="3" t="s">
        <v>51</v>
      </c>
      <c r="H51" s="5">
        <v>0</v>
      </c>
      <c r="I51" s="5">
        <v>3</v>
      </c>
      <c r="J51" s="5">
        <v>2</v>
      </c>
      <c r="K51" s="5">
        <v>1</v>
      </c>
    </row>
    <row r="52" spans="1:11" x14ac:dyDescent="0.2">
      <c r="A52" s="3" t="s">
        <v>1</v>
      </c>
      <c r="B52" s="3" t="s">
        <v>243</v>
      </c>
      <c r="C52" s="3" t="s">
        <v>1057</v>
      </c>
      <c r="D52" s="3" t="s">
        <v>1058</v>
      </c>
      <c r="E52" s="3" t="s">
        <v>53</v>
      </c>
      <c r="F52" s="3" t="s">
        <v>53</v>
      </c>
      <c r="G52" s="3" t="s">
        <v>51</v>
      </c>
      <c r="H52" s="5">
        <v>1</v>
      </c>
      <c r="I52" s="5">
        <v>7</v>
      </c>
      <c r="J52" s="5">
        <v>7</v>
      </c>
      <c r="K52" s="5">
        <v>1</v>
      </c>
    </row>
    <row r="53" spans="1:11" x14ac:dyDescent="0.2">
      <c r="A53" s="3" t="s">
        <v>1</v>
      </c>
      <c r="B53" s="3" t="s">
        <v>856</v>
      </c>
      <c r="C53" s="3" t="s">
        <v>1059</v>
      </c>
      <c r="D53" s="3" t="s">
        <v>1060</v>
      </c>
      <c r="E53" s="3" t="s">
        <v>53</v>
      </c>
      <c r="F53" s="3" t="s">
        <v>53</v>
      </c>
      <c r="G53" s="3" t="s">
        <v>51</v>
      </c>
      <c r="H53" s="5">
        <v>0</v>
      </c>
      <c r="I53" s="5">
        <v>10</v>
      </c>
      <c r="J53" s="5">
        <v>2</v>
      </c>
      <c r="K53" s="5">
        <v>8</v>
      </c>
    </row>
    <row r="54" spans="1:11" x14ac:dyDescent="0.2">
      <c r="A54" s="3" t="s">
        <v>1</v>
      </c>
      <c r="B54" s="3" t="s">
        <v>867</v>
      </c>
      <c r="C54" s="3" t="s">
        <v>1061</v>
      </c>
      <c r="D54" s="3" t="s">
        <v>1062</v>
      </c>
      <c r="E54" s="3" t="s">
        <v>53</v>
      </c>
      <c r="F54" s="3" t="s">
        <v>53</v>
      </c>
      <c r="G54" s="3" t="s">
        <v>51</v>
      </c>
      <c r="H54" s="5">
        <v>0</v>
      </c>
      <c r="I54" s="5">
        <v>10</v>
      </c>
      <c r="J54" s="5">
        <v>2</v>
      </c>
      <c r="K54" s="5">
        <v>8</v>
      </c>
    </row>
    <row r="55" spans="1:11" x14ac:dyDescent="0.2">
      <c r="A55" s="3" t="s">
        <v>1</v>
      </c>
      <c r="B55" s="3" t="s">
        <v>250</v>
      </c>
      <c r="C55" s="3" t="s">
        <v>1063</v>
      </c>
      <c r="D55" s="3" t="s">
        <v>1064</v>
      </c>
      <c r="E55" s="3" t="s">
        <v>53</v>
      </c>
      <c r="F55" s="3" t="s">
        <v>53</v>
      </c>
      <c r="G55" s="3" t="s">
        <v>51</v>
      </c>
      <c r="H55" s="5">
        <v>0</v>
      </c>
      <c r="I55" s="5">
        <v>12</v>
      </c>
      <c r="J55" s="5">
        <v>6</v>
      </c>
      <c r="K55" s="5">
        <v>6</v>
      </c>
    </row>
    <row r="56" spans="1:11" x14ac:dyDescent="0.2">
      <c r="A56" s="3" t="s">
        <v>1</v>
      </c>
      <c r="B56" s="3" t="s">
        <v>254</v>
      </c>
      <c r="C56" s="3" t="s">
        <v>1065</v>
      </c>
      <c r="D56" s="3" t="s">
        <v>1066</v>
      </c>
      <c r="E56" s="3" t="s">
        <v>53</v>
      </c>
      <c r="F56" s="3" t="s">
        <v>53</v>
      </c>
      <c r="G56" s="3" t="s">
        <v>51</v>
      </c>
      <c r="H56" s="5">
        <v>0</v>
      </c>
      <c r="I56" s="5">
        <v>4</v>
      </c>
      <c r="J56" s="5">
        <v>2</v>
      </c>
      <c r="K56" s="5">
        <v>2</v>
      </c>
    </row>
    <row r="57" spans="1:11" x14ac:dyDescent="0.2">
      <c r="A57" s="3" t="s">
        <v>1</v>
      </c>
      <c r="B57" s="3" t="s">
        <v>878</v>
      </c>
      <c r="C57" s="3" t="s">
        <v>1067</v>
      </c>
      <c r="D57" s="3" t="s">
        <v>1068</v>
      </c>
      <c r="E57" s="3" t="s">
        <v>53</v>
      </c>
      <c r="F57" s="3" t="s">
        <v>53</v>
      </c>
      <c r="G57" s="3" t="s">
        <v>51</v>
      </c>
      <c r="H57" s="5">
        <v>0</v>
      </c>
      <c r="I57" s="5">
        <v>6</v>
      </c>
      <c r="J57" s="5">
        <v>4</v>
      </c>
      <c r="K57" s="5">
        <v>2</v>
      </c>
    </row>
    <row r="58" spans="1:11" x14ac:dyDescent="0.2">
      <c r="A58" s="3" t="s">
        <v>1</v>
      </c>
      <c r="B58" s="3" t="s">
        <v>273</v>
      </c>
      <c r="C58" s="3" t="s">
        <v>1069</v>
      </c>
      <c r="D58" s="3" t="s">
        <v>1070</v>
      </c>
      <c r="E58" s="3" t="s">
        <v>53</v>
      </c>
      <c r="F58" s="3" t="s">
        <v>53</v>
      </c>
      <c r="G58" s="3" t="s">
        <v>51</v>
      </c>
      <c r="H58" s="5">
        <v>0</v>
      </c>
      <c r="I58" s="5">
        <v>10</v>
      </c>
      <c r="J58" s="5">
        <v>2</v>
      </c>
      <c r="K58" s="5">
        <v>8</v>
      </c>
    </row>
    <row r="59" spans="1:11" x14ac:dyDescent="0.2">
      <c r="A59" s="3" t="s">
        <v>1</v>
      </c>
      <c r="B59" s="3" t="s">
        <v>885</v>
      </c>
      <c r="C59" s="3" t="s">
        <v>1071</v>
      </c>
      <c r="D59" s="3" t="s">
        <v>1072</v>
      </c>
      <c r="E59" s="3" t="s">
        <v>53</v>
      </c>
      <c r="F59" s="3" t="s">
        <v>53</v>
      </c>
      <c r="G59" s="3" t="s">
        <v>51</v>
      </c>
      <c r="H59" s="5">
        <v>0</v>
      </c>
      <c r="I59" s="5">
        <v>10</v>
      </c>
      <c r="J59" s="5">
        <v>2</v>
      </c>
      <c r="K59" s="5">
        <v>8</v>
      </c>
    </row>
    <row r="60" spans="1:11" x14ac:dyDescent="0.2">
      <c r="A60" s="3" t="s">
        <v>1</v>
      </c>
      <c r="B60" s="3" t="s">
        <v>283</v>
      </c>
      <c r="C60" s="3" t="s">
        <v>1073</v>
      </c>
      <c r="D60" s="3" t="s">
        <v>1074</v>
      </c>
      <c r="E60" s="3" t="s">
        <v>53</v>
      </c>
      <c r="F60" s="3" t="s">
        <v>53</v>
      </c>
      <c r="G60" s="3" t="s">
        <v>51</v>
      </c>
      <c r="H60" s="5">
        <v>0</v>
      </c>
      <c r="I60" s="5">
        <v>5</v>
      </c>
      <c r="J60" s="5">
        <v>3</v>
      </c>
      <c r="K60" s="5">
        <v>2</v>
      </c>
    </row>
    <row r="61" spans="1:11" x14ac:dyDescent="0.2">
      <c r="A61" s="3" t="s">
        <v>1</v>
      </c>
      <c r="B61" s="3" t="s">
        <v>293</v>
      </c>
      <c r="C61" s="3" t="s">
        <v>1075</v>
      </c>
      <c r="D61" s="3" t="s">
        <v>1076</v>
      </c>
      <c r="E61" s="3" t="s">
        <v>53</v>
      </c>
      <c r="F61" s="3" t="s">
        <v>53</v>
      </c>
      <c r="G61" s="3" t="s">
        <v>51</v>
      </c>
      <c r="H61" s="5">
        <v>0</v>
      </c>
      <c r="I61" s="5">
        <v>16</v>
      </c>
      <c r="J61" s="5">
        <v>6</v>
      </c>
      <c r="K61" s="5">
        <v>10</v>
      </c>
    </row>
    <row r="62" spans="1:11" x14ac:dyDescent="0.2">
      <c r="A62" s="3" t="s">
        <v>1</v>
      </c>
      <c r="B62" s="3" t="s">
        <v>892</v>
      </c>
      <c r="C62" s="3" t="s">
        <v>1077</v>
      </c>
      <c r="D62" s="3" t="s">
        <v>1078</v>
      </c>
      <c r="E62" s="3" t="s">
        <v>53</v>
      </c>
      <c r="F62" s="3" t="s">
        <v>53</v>
      </c>
      <c r="G62" s="3" t="s">
        <v>51</v>
      </c>
      <c r="H62" s="5">
        <v>0</v>
      </c>
      <c r="I62" s="5">
        <v>4</v>
      </c>
      <c r="J62" s="5">
        <v>2</v>
      </c>
      <c r="K62" s="5">
        <v>2</v>
      </c>
    </row>
    <row r="63" spans="1:11" x14ac:dyDescent="0.2">
      <c r="A63" s="3" t="s">
        <v>1</v>
      </c>
      <c r="B63" s="3" t="s">
        <v>296</v>
      </c>
      <c r="C63" s="3" t="s">
        <v>1079</v>
      </c>
      <c r="D63" s="3" t="s">
        <v>1080</v>
      </c>
      <c r="E63" s="3" t="s">
        <v>53</v>
      </c>
      <c r="F63" s="3" t="s">
        <v>53</v>
      </c>
      <c r="G63" s="3" t="s">
        <v>51</v>
      </c>
      <c r="H63" s="5">
        <v>0</v>
      </c>
      <c r="I63" s="5">
        <v>24</v>
      </c>
      <c r="J63" s="5">
        <v>2</v>
      </c>
      <c r="K63" s="5">
        <v>22</v>
      </c>
    </row>
    <row r="64" spans="1:11" x14ac:dyDescent="0.2">
      <c r="A64" s="3" t="s">
        <v>1</v>
      </c>
      <c r="B64" s="3" t="s">
        <v>299</v>
      </c>
      <c r="C64" s="3" t="s">
        <v>1081</v>
      </c>
      <c r="D64" s="3" t="s">
        <v>1082</v>
      </c>
      <c r="E64" s="3" t="s">
        <v>53</v>
      </c>
      <c r="F64" s="3" t="s">
        <v>53</v>
      </c>
      <c r="G64" s="3" t="s">
        <v>51</v>
      </c>
      <c r="H64" s="5">
        <v>0</v>
      </c>
      <c r="I64" s="5">
        <v>11</v>
      </c>
      <c r="J64" s="5">
        <v>2</v>
      </c>
      <c r="K64" s="5">
        <v>9</v>
      </c>
    </row>
    <row r="65" spans="1:11" x14ac:dyDescent="0.2">
      <c r="A65" s="3" t="s">
        <v>1</v>
      </c>
      <c r="B65" s="3" t="s">
        <v>302</v>
      </c>
      <c r="C65" s="3" t="s">
        <v>1083</v>
      </c>
      <c r="D65" s="3" t="s">
        <v>1084</v>
      </c>
      <c r="E65" s="3" t="s">
        <v>53</v>
      </c>
      <c r="F65" s="3" t="s">
        <v>53</v>
      </c>
      <c r="G65" s="3" t="s">
        <v>51</v>
      </c>
      <c r="H65" s="5">
        <v>0</v>
      </c>
      <c r="I65" s="5">
        <v>19</v>
      </c>
      <c r="J65" s="5">
        <v>2</v>
      </c>
      <c r="K65" s="5">
        <v>17</v>
      </c>
    </row>
    <row r="66" spans="1:11" x14ac:dyDescent="0.2">
      <c r="A66" s="3" t="s">
        <v>1</v>
      </c>
      <c r="B66" s="3" t="s">
        <v>307</v>
      </c>
      <c r="C66" s="3" t="s">
        <v>1085</v>
      </c>
      <c r="D66" s="3" t="s">
        <v>1086</v>
      </c>
      <c r="E66" s="3" t="s">
        <v>305</v>
      </c>
      <c r="F66" s="3" t="s">
        <v>306</v>
      </c>
      <c r="G66" s="3" t="s">
        <v>51</v>
      </c>
      <c r="H66" s="5">
        <v>1</v>
      </c>
      <c r="I66" s="5">
        <v>5</v>
      </c>
      <c r="J66" s="5">
        <v>3</v>
      </c>
      <c r="K66" s="5">
        <v>3</v>
      </c>
    </row>
    <row r="67" spans="1:11" x14ac:dyDescent="0.2">
      <c r="A67" s="3" t="s">
        <v>1</v>
      </c>
      <c r="B67" s="3" t="s">
        <v>315</v>
      </c>
      <c r="C67" s="3" t="s">
        <v>1087</v>
      </c>
      <c r="D67" s="3" t="s">
        <v>1088</v>
      </c>
      <c r="E67" s="3" t="s">
        <v>53</v>
      </c>
      <c r="F67" s="3" t="s">
        <v>53</v>
      </c>
      <c r="G67" s="3" t="s">
        <v>51</v>
      </c>
      <c r="H67" s="5">
        <v>0</v>
      </c>
      <c r="I67" s="5">
        <v>15</v>
      </c>
      <c r="J67" s="5">
        <v>12</v>
      </c>
      <c r="K67" s="5">
        <v>3</v>
      </c>
    </row>
    <row r="68" spans="1:11" x14ac:dyDescent="0.2">
      <c r="A68" s="3" t="s">
        <v>1</v>
      </c>
      <c r="B68" s="3" t="s">
        <v>319</v>
      </c>
      <c r="C68" s="3" t="s">
        <v>1089</v>
      </c>
      <c r="D68" s="3" t="s">
        <v>1090</v>
      </c>
      <c r="E68" s="3" t="s">
        <v>196</v>
      </c>
      <c r="F68" s="3" t="s">
        <v>53</v>
      </c>
      <c r="G68" s="3" t="s">
        <v>51</v>
      </c>
      <c r="H68" s="5">
        <v>0</v>
      </c>
      <c r="I68" s="5">
        <v>8</v>
      </c>
      <c r="J68" s="5">
        <v>5</v>
      </c>
      <c r="K68" s="5">
        <v>3</v>
      </c>
    </row>
    <row r="69" spans="1:11" x14ac:dyDescent="0.2">
      <c r="A69" s="3" t="s">
        <v>1</v>
      </c>
      <c r="B69" s="3" t="s">
        <v>322</v>
      </c>
      <c r="C69" s="3" t="s">
        <v>1091</v>
      </c>
      <c r="D69" s="3" t="s">
        <v>1092</v>
      </c>
      <c r="E69" s="3" t="s">
        <v>196</v>
      </c>
      <c r="F69" s="3" t="s">
        <v>53</v>
      </c>
      <c r="G69" s="3" t="s">
        <v>51</v>
      </c>
      <c r="H69" s="5">
        <v>0</v>
      </c>
      <c r="I69" s="5">
        <v>12</v>
      </c>
      <c r="J69" s="5">
        <v>6</v>
      </c>
      <c r="K69" s="5">
        <v>6</v>
      </c>
    </row>
    <row r="70" spans="1:11" x14ac:dyDescent="0.2">
      <c r="A70" s="3" t="s">
        <v>1</v>
      </c>
      <c r="B70" s="3" t="s">
        <v>325</v>
      </c>
      <c r="C70" s="3" t="s">
        <v>1093</v>
      </c>
      <c r="D70" s="3" t="s">
        <v>1094</v>
      </c>
      <c r="E70" s="3" t="s">
        <v>196</v>
      </c>
      <c r="F70" s="3" t="s">
        <v>53</v>
      </c>
      <c r="G70" s="3" t="s">
        <v>51</v>
      </c>
      <c r="H70" s="5">
        <v>0</v>
      </c>
      <c r="I70" s="5">
        <v>14</v>
      </c>
      <c r="J70" s="5">
        <v>5</v>
      </c>
      <c r="K70" s="5">
        <v>9</v>
      </c>
    </row>
    <row r="71" spans="1:11" x14ac:dyDescent="0.2">
      <c r="A71" s="3" t="s">
        <v>1</v>
      </c>
      <c r="B71" s="3" t="s">
        <v>328</v>
      </c>
      <c r="C71" s="3" t="s">
        <v>1095</v>
      </c>
      <c r="D71" s="3" t="s">
        <v>1096</v>
      </c>
      <c r="E71" s="3" t="s">
        <v>196</v>
      </c>
      <c r="F71" s="3" t="s">
        <v>53</v>
      </c>
      <c r="G71" s="3" t="s">
        <v>51</v>
      </c>
      <c r="H71" s="5">
        <v>1</v>
      </c>
      <c r="I71" s="5">
        <v>21</v>
      </c>
      <c r="J71" s="5">
        <v>21</v>
      </c>
      <c r="K71" s="5">
        <v>1</v>
      </c>
    </row>
    <row r="72" spans="1:11" x14ac:dyDescent="0.2">
      <c r="G72" s="11" t="s">
        <v>336</v>
      </c>
      <c r="H72" s="5">
        <f>SUM(H7:H71)</f>
        <v>14</v>
      </c>
      <c r="I72" s="5">
        <f>SUM(I7:I71)</f>
        <v>993</v>
      </c>
      <c r="J72" s="5">
        <f>SUM(J7:J71)</f>
        <v>425</v>
      </c>
      <c r="K72" s="5">
        <f>SUM(K7:K71)</f>
        <v>582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1"/>
  <sheetViews>
    <sheetView showGridLines="0" zoomScaleNormal="100" workbookViewId="0"/>
  </sheetViews>
  <sheetFormatPr defaultRowHeight="15" x14ac:dyDescent="0.2"/>
  <cols>
    <col min="1" max="1" width="15" customWidth="1"/>
    <col min="2" max="2" width="13" customWidth="1"/>
    <col min="3" max="3" width="14" customWidth="1"/>
    <col min="4" max="4" width="10" customWidth="1"/>
    <col min="5" max="5" width="8" customWidth="1"/>
    <col min="6" max="6" width="10" customWidth="1"/>
    <col min="7" max="7" width="11" customWidth="1"/>
    <col min="8" max="8" width="50" customWidth="1"/>
    <col min="9" max="9" width="8" customWidth="1"/>
    <col min="10" max="10" width="6" customWidth="1"/>
    <col min="11" max="11" width="20" customWidth="1"/>
    <col min="12" max="12" width="8" customWidth="1"/>
    <col min="13" max="13" width="10" customWidth="1"/>
    <col min="14" max="14" width="6" customWidth="1"/>
    <col min="15" max="15" width="8" customWidth="1"/>
  </cols>
  <sheetData>
    <row r="1" spans="1:15" x14ac:dyDescent="0.2">
      <c r="A1" s="1" t="s">
        <v>24</v>
      </c>
    </row>
    <row r="2" spans="1:15" x14ac:dyDescent="0.2">
      <c r="A2" s="1" t="s">
        <v>1097</v>
      </c>
    </row>
    <row r="3" spans="1:15" x14ac:dyDescent="0.2">
      <c r="A3" s="1" t="s">
        <v>26</v>
      </c>
      <c r="B3" s="1" t="s">
        <v>3</v>
      </c>
    </row>
    <row r="4" spans="1:15" x14ac:dyDescent="0.2">
      <c r="A4" s="1" t="s">
        <v>27</v>
      </c>
      <c r="B4" s="1" t="s">
        <v>5</v>
      </c>
    </row>
    <row r="6" spans="1:15" x14ac:dyDescent="0.2">
      <c r="A6" s="2" t="s">
        <v>403</v>
      </c>
      <c r="B6" s="2" t="s">
        <v>584</v>
      </c>
      <c r="C6" s="2" t="s">
        <v>381</v>
      </c>
      <c r="D6" s="2" t="s">
        <v>1098</v>
      </c>
      <c r="E6" s="2" t="s">
        <v>1099</v>
      </c>
      <c r="F6" s="2" t="s">
        <v>585</v>
      </c>
      <c r="G6" s="2" t="s">
        <v>32</v>
      </c>
      <c r="H6" s="2" t="s">
        <v>384</v>
      </c>
      <c r="I6" s="2" t="s">
        <v>30</v>
      </c>
      <c r="J6" s="2" t="s">
        <v>29</v>
      </c>
      <c r="K6" s="2" t="s">
        <v>28</v>
      </c>
      <c r="L6" s="2" t="s">
        <v>1100</v>
      </c>
      <c r="M6" s="2" t="s">
        <v>1101</v>
      </c>
      <c r="N6" s="2" t="s">
        <v>340</v>
      </c>
      <c r="O6" s="2" t="s">
        <v>387</v>
      </c>
    </row>
    <row r="7" spans="1:15" x14ac:dyDescent="0.2">
      <c r="A7" s="3" t="s">
        <v>1102</v>
      </c>
      <c r="B7" s="3" t="s">
        <v>1103</v>
      </c>
      <c r="C7" s="3" t="s">
        <v>106</v>
      </c>
      <c r="D7" s="4" t="s">
        <v>1104</v>
      </c>
      <c r="E7" s="8" t="s">
        <v>1105</v>
      </c>
      <c r="F7" s="3" t="s">
        <v>99</v>
      </c>
      <c r="G7" s="3" t="s">
        <v>100</v>
      </c>
      <c r="H7" s="3" t="s">
        <v>987</v>
      </c>
      <c r="I7" s="3" t="s">
        <v>53</v>
      </c>
      <c r="J7" s="3" t="s">
        <v>53</v>
      </c>
      <c r="K7" s="3" t="s">
        <v>51</v>
      </c>
      <c r="L7" s="5">
        <v>1</v>
      </c>
      <c r="M7" s="8" t="s">
        <v>1106</v>
      </c>
      <c r="N7" s="6">
        <v>0.39950000000000002</v>
      </c>
      <c r="O7" s="6">
        <v>0.39950000000000002</v>
      </c>
    </row>
    <row r="8" spans="1:15" x14ac:dyDescent="0.2">
      <c r="A8" s="3" t="s">
        <v>1102</v>
      </c>
      <c r="B8" s="3" t="s">
        <v>1103</v>
      </c>
      <c r="C8" s="3" t="s">
        <v>106</v>
      </c>
      <c r="D8" s="4" t="s">
        <v>1107</v>
      </c>
      <c r="E8" s="8" t="s">
        <v>1108</v>
      </c>
      <c r="F8" s="3" t="s">
        <v>94</v>
      </c>
      <c r="G8" s="3" t="s">
        <v>95</v>
      </c>
      <c r="H8" s="3" t="s">
        <v>985</v>
      </c>
      <c r="I8" s="3" t="s">
        <v>53</v>
      </c>
      <c r="J8" s="3" t="s">
        <v>53</v>
      </c>
      <c r="K8" s="3" t="s">
        <v>51</v>
      </c>
      <c r="L8" s="5">
        <v>1</v>
      </c>
      <c r="M8" s="8" t="s">
        <v>1109</v>
      </c>
      <c r="N8" s="6">
        <v>0.39950000000000002</v>
      </c>
      <c r="O8" s="6">
        <v>0.39950000000000002</v>
      </c>
    </row>
    <row r="9" spans="1:15" x14ac:dyDescent="0.2">
      <c r="A9" s="3" t="s">
        <v>1102</v>
      </c>
      <c r="B9" s="3" t="s">
        <v>1103</v>
      </c>
      <c r="C9" s="3" t="s">
        <v>106</v>
      </c>
      <c r="D9" s="4" t="s">
        <v>1107</v>
      </c>
      <c r="E9" s="8" t="s">
        <v>1108</v>
      </c>
      <c r="F9" s="3" t="s">
        <v>153</v>
      </c>
      <c r="G9" s="3" t="s">
        <v>154</v>
      </c>
      <c r="H9" s="3" t="s">
        <v>1110</v>
      </c>
      <c r="I9" s="3" t="s">
        <v>53</v>
      </c>
      <c r="J9" s="3" t="s">
        <v>53</v>
      </c>
      <c r="K9" s="3" t="s">
        <v>51</v>
      </c>
      <c r="L9" s="5">
        <v>1</v>
      </c>
      <c r="M9" s="8" t="s">
        <v>1109</v>
      </c>
      <c r="N9" s="6">
        <v>0.39950000000000002</v>
      </c>
      <c r="O9" s="6">
        <v>0.39950000000000002</v>
      </c>
    </row>
    <row r="10" spans="1:15" x14ac:dyDescent="0.2">
      <c r="A10" s="3" t="s">
        <v>1102</v>
      </c>
      <c r="B10" s="3" t="s">
        <v>1111</v>
      </c>
      <c r="C10" s="3" t="s">
        <v>131</v>
      </c>
      <c r="D10" s="4" t="s">
        <v>1112</v>
      </c>
      <c r="E10" s="8" t="s">
        <v>1113</v>
      </c>
      <c r="F10" s="3" t="s">
        <v>215</v>
      </c>
      <c r="G10" s="3" t="s">
        <v>216</v>
      </c>
      <c r="H10" s="3" t="s">
        <v>1114</v>
      </c>
      <c r="I10" s="3" t="s">
        <v>53</v>
      </c>
      <c r="J10" s="3" t="s">
        <v>53</v>
      </c>
      <c r="K10" s="3" t="s">
        <v>51</v>
      </c>
      <c r="L10" s="5">
        <v>1</v>
      </c>
      <c r="M10" s="8" t="s">
        <v>5</v>
      </c>
      <c r="N10" s="6">
        <v>0.39950000000000002</v>
      </c>
      <c r="O10" s="6">
        <v>0.39950000000000002</v>
      </c>
    </row>
    <row r="11" spans="1:15" x14ac:dyDescent="0.2">
      <c r="A11" s="3" t="s">
        <v>1102</v>
      </c>
      <c r="B11" s="3" t="s">
        <v>1115</v>
      </c>
      <c r="C11" s="3" t="s">
        <v>92</v>
      </c>
      <c r="D11" s="4" t="s">
        <v>1116</v>
      </c>
      <c r="E11" s="8" t="s">
        <v>1117</v>
      </c>
      <c r="F11" s="3" t="s">
        <v>215</v>
      </c>
      <c r="G11" s="3" t="s">
        <v>216</v>
      </c>
      <c r="H11" s="3" t="s">
        <v>1114</v>
      </c>
      <c r="I11" s="3" t="s">
        <v>53</v>
      </c>
      <c r="J11" s="3" t="s">
        <v>53</v>
      </c>
      <c r="K11" s="3" t="s">
        <v>51</v>
      </c>
      <c r="L11" s="5">
        <v>10</v>
      </c>
      <c r="M11" s="8" t="s">
        <v>1118</v>
      </c>
      <c r="N11" s="6">
        <v>0.39950000000000002</v>
      </c>
      <c r="O11" s="6">
        <v>3.9950000000000001</v>
      </c>
    </row>
    <row r="12" spans="1:15" x14ac:dyDescent="0.2">
      <c r="A12" s="3" t="s">
        <v>1102</v>
      </c>
      <c r="B12" s="3" t="s">
        <v>1115</v>
      </c>
      <c r="C12" s="3" t="s">
        <v>92</v>
      </c>
      <c r="D12" s="4" t="s">
        <v>1116</v>
      </c>
      <c r="E12" s="8" t="s">
        <v>1117</v>
      </c>
      <c r="F12" s="3" t="s">
        <v>127</v>
      </c>
      <c r="G12" s="3" t="s">
        <v>128</v>
      </c>
      <c r="H12" s="3" t="s">
        <v>1119</v>
      </c>
      <c r="I12" s="3" t="s">
        <v>53</v>
      </c>
      <c r="J12" s="3" t="s">
        <v>53</v>
      </c>
      <c r="K12" s="3" t="s">
        <v>51</v>
      </c>
      <c r="L12" s="5">
        <v>5</v>
      </c>
      <c r="M12" s="8" t="s">
        <v>1118</v>
      </c>
      <c r="N12" s="6">
        <v>0.39950000000000002</v>
      </c>
      <c r="O12" s="6">
        <v>1.9975000000000001</v>
      </c>
    </row>
    <row r="13" spans="1:15" x14ac:dyDescent="0.2">
      <c r="A13" s="3" t="s">
        <v>1102</v>
      </c>
      <c r="B13" s="3" t="s">
        <v>1115</v>
      </c>
      <c r="C13" s="3" t="s">
        <v>92</v>
      </c>
      <c r="D13" s="4" t="s">
        <v>1120</v>
      </c>
      <c r="E13" s="8" t="s">
        <v>1121</v>
      </c>
      <c r="F13" s="3" t="s">
        <v>141</v>
      </c>
      <c r="G13" s="3" t="s">
        <v>142</v>
      </c>
      <c r="H13" s="3" t="s">
        <v>1005</v>
      </c>
      <c r="I13" s="3" t="s">
        <v>53</v>
      </c>
      <c r="J13" s="3" t="s">
        <v>53</v>
      </c>
      <c r="K13" s="3" t="s">
        <v>51</v>
      </c>
      <c r="L13" s="5">
        <v>5</v>
      </c>
      <c r="M13" s="8" t="s">
        <v>1106</v>
      </c>
      <c r="N13" s="6">
        <v>0.39950000000000002</v>
      </c>
      <c r="O13" s="6">
        <v>1.9975000000000001</v>
      </c>
    </row>
    <row r="14" spans="1:15" x14ac:dyDescent="0.2">
      <c r="A14" s="3" t="s">
        <v>1102</v>
      </c>
      <c r="B14" s="3" t="s">
        <v>1115</v>
      </c>
      <c r="C14" s="3" t="s">
        <v>92</v>
      </c>
      <c r="D14" s="4" t="s">
        <v>1116</v>
      </c>
      <c r="E14" s="8" t="s">
        <v>1117</v>
      </c>
      <c r="F14" s="3" t="s">
        <v>145</v>
      </c>
      <c r="G14" s="3" t="s">
        <v>146</v>
      </c>
      <c r="H14" s="3" t="s">
        <v>1122</v>
      </c>
      <c r="I14" s="3" t="s">
        <v>53</v>
      </c>
      <c r="J14" s="3" t="s">
        <v>53</v>
      </c>
      <c r="K14" s="3" t="s">
        <v>51</v>
      </c>
      <c r="L14" s="5">
        <v>5</v>
      </c>
      <c r="M14" s="8" t="s">
        <v>1118</v>
      </c>
      <c r="N14" s="6">
        <v>0.28249999999999997</v>
      </c>
      <c r="O14" s="6">
        <v>1.4125000000000001</v>
      </c>
    </row>
    <row r="15" spans="1:15" x14ac:dyDescent="0.2">
      <c r="A15" s="3" t="s">
        <v>1102</v>
      </c>
      <c r="B15" s="3" t="s">
        <v>1123</v>
      </c>
      <c r="C15" s="3" t="s">
        <v>167</v>
      </c>
      <c r="D15" s="4" t="s">
        <v>1124</v>
      </c>
      <c r="E15" s="8" t="s">
        <v>1125</v>
      </c>
      <c r="F15" s="3" t="s">
        <v>163</v>
      </c>
      <c r="G15" s="3" t="s">
        <v>164</v>
      </c>
      <c r="H15" s="3" t="s">
        <v>1126</v>
      </c>
      <c r="I15" s="3" t="s">
        <v>53</v>
      </c>
      <c r="J15" s="3" t="s">
        <v>162</v>
      </c>
      <c r="K15" s="3" t="s">
        <v>51</v>
      </c>
      <c r="L15" s="5">
        <v>1</v>
      </c>
      <c r="M15" s="8" t="s">
        <v>1125</v>
      </c>
      <c r="N15" s="6">
        <v>0.39950000000000002</v>
      </c>
      <c r="O15" s="6">
        <v>0.39950000000000002</v>
      </c>
    </row>
    <row r="16" spans="1:15" x14ac:dyDescent="0.2">
      <c r="A16" s="3" t="s">
        <v>1102</v>
      </c>
      <c r="B16" s="3" t="s">
        <v>1123</v>
      </c>
      <c r="C16" s="3" t="s">
        <v>167</v>
      </c>
      <c r="D16" s="4" t="s">
        <v>1127</v>
      </c>
      <c r="E16" s="8" t="s">
        <v>1128</v>
      </c>
      <c r="F16" s="3" t="s">
        <v>197</v>
      </c>
      <c r="G16" s="3" t="s">
        <v>198</v>
      </c>
      <c r="H16" s="3" t="s">
        <v>1034</v>
      </c>
      <c r="I16" s="3" t="s">
        <v>53</v>
      </c>
      <c r="J16" s="3" t="s">
        <v>196</v>
      </c>
      <c r="K16" s="3" t="s">
        <v>51</v>
      </c>
      <c r="L16" s="5">
        <v>1</v>
      </c>
      <c r="M16" s="8" t="s">
        <v>1117</v>
      </c>
      <c r="N16" s="6">
        <v>0.39950000000000002</v>
      </c>
      <c r="O16" s="6">
        <v>0.39950000000000002</v>
      </c>
    </row>
    <row r="17" spans="1:15" x14ac:dyDescent="0.2">
      <c r="A17" s="3" t="s">
        <v>1102</v>
      </c>
      <c r="B17" s="3" t="s">
        <v>1123</v>
      </c>
      <c r="C17" s="3" t="s">
        <v>167</v>
      </c>
      <c r="D17" s="4" t="s">
        <v>1129</v>
      </c>
      <c r="E17" s="8" t="s">
        <v>1113</v>
      </c>
      <c r="F17" s="3" t="s">
        <v>197</v>
      </c>
      <c r="G17" s="3" t="s">
        <v>198</v>
      </c>
      <c r="H17" s="3" t="s">
        <v>1034</v>
      </c>
      <c r="I17" s="3" t="s">
        <v>53</v>
      </c>
      <c r="J17" s="3" t="s">
        <v>196</v>
      </c>
      <c r="K17" s="3" t="s">
        <v>51</v>
      </c>
      <c r="L17" s="5">
        <v>1</v>
      </c>
      <c r="M17" s="8" t="s">
        <v>1130</v>
      </c>
      <c r="N17" s="6">
        <v>0.39950000000000002</v>
      </c>
      <c r="O17" s="6">
        <v>0.39950000000000002</v>
      </c>
    </row>
    <row r="18" spans="1:15" x14ac:dyDescent="0.2">
      <c r="A18" s="3" t="s">
        <v>1102</v>
      </c>
      <c r="B18" s="3" t="s">
        <v>1123</v>
      </c>
      <c r="C18" s="3" t="s">
        <v>167</v>
      </c>
      <c r="D18" s="4" t="s">
        <v>1131</v>
      </c>
      <c r="E18" s="8" t="s">
        <v>1113</v>
      </c>
      <c r="F18" s="3" t="s">
        <v>197</v>
      </c>
      <c r="G18" s="3" t="s">
        <v>198</v>
      </c>
      <c r="H18" s="3" t="s">
        <v>1034</v>
      </c>
      <c r="I18" s="3" t="s">
        <v>53</v>
      </c>
      <c r="J18" s="3" t="s">
        <v>196</v>
      </c>
      <c r="K18" s="3" t="s">
        <v>51</v>
      </c>
      <c r="L18" s="5">
        <v>1</v>
      </c>
      <c r="M18" s="8" t="s">
        <v>1109</v>
      </c>
      <c r="N18" s="6">
        <v>0.39950000000000002</v>
      </c>
      <c r="O18" s="6">
        <v>0.39950000000000002</v>
      </c>
    </row>
    <row r="19" spans="1:15" x14ac:dyDescent="0.2">
      <c r="A19" s="3" t="s">
        <v>1102</v>
      </c>
      <c r="B19" s="3" t="s">
        <v>1123</v>
      </c>
      <c r="C19" s="3" t="s">
        <v>167</v>
      </c>
      <c r="D19" s="4" t="s">
        <v>1132</v>
      </c>
      <c r="E19" s="8" t="s">
        <v>1128</v>
      </c>
      <c r="F19" s="3" t="s">
        <v>197</v>
      </c>
      <c r="G19" s="3" t="s">
        <v>198</v>
      </c>
      <c r="H19" s="3" t="s">
        <v>1034</v>
      </c>
      <c r="I19" s="3" t="s">
        <v>53</v>
      </c>
      <c r="J19" s="3" t="s">
        <v>196</v>
      </c>
      <c r="K19" s="3" t="s">
        <v>51</v>
      </c>
      <c r="L19" s="5">
        <v>1</v>
      </c>
      <c r="M19" s="8" t="s">
        <v>1128</v>
      </c>
      <c r="N19" s="6">
        <v>0.39950000000000002</v>
      </c>
      <c r="O19" s="6">
        <v>0.39950000000000002</v>
      </c>
    </row>
    <row r="20" spans="1:15" x14ac:dyDescent="0.2">
      <c r="A20" s="3" t="s">
        <v>1102</v>
      </c>
      <c r="B20" s="3" t="s">
        <v>1123</v>
      </c>
      <c r="C20" s="3" t="s">
        <v>167</v>
      </c>
      <c r="D20" s="4" t="s">
        <v>1133</v>
      </c>
      <c r="E20" s="8" t="s">
        <v>1128</v>
      </c>
      <c r="F20" s="3" t="s">
        <v>197</v>
      </c>
      <c r="G20" s="3" t="s">
        <v>198</v>
      </c>
      <c r="H20" s="3" t="s">
        <v>1034</v>
      </c>
      <c r="I20" s="3" t="s">
        <v>53</v>
      </c>
      <c r="J20" s="3" t="s">
        <v>196</v>
      </c>
      <c r="K20" s="3" t="s">
        <v>51</v>
      </c>
      <c r="L20" s="5">
        <v>1</v>
      </c>
      <c r="M20" s="8" t="s">
        <v>1134</v>
      </c>
      <c r="N20" s="6">
        <v>0.39950000000000002</v>
      </c>
      <c r="O20" s="6">
        <v>0.39950000000000002</v>
      </c>
    </row>
    <row r="21" spans="1:15" x14ac:dyDescent="0.2">
      <c r="A21" s="3" t="s">
        <v>1102</v>
      </c>
      <c r="B21" s="3" t="s">
        <v>1123</v>
      </c>
      <c r="C21" s="3" t="s">
        <v>167</v>
      </c>
      <c r="D21" s="4" t="s">
        <v>1135</v>
      </c>
      <c r="E21" s="8" t="s">
        <v>1128</v>
      </c>
      <c r="F21" s="3" t="s">
        <v>197</v>
      </c>
      <c r="G21" s="3" t="s">
        <v>198</v>
      </c>
      <c r="H21" s="3" t="s">
        <v>1034</v>
      </c>
      <c r="I21" s="3" t="s">
        <v>53</v>
      </c>
      <c r="J21" s="3" t="s">
        <v>196</v>
      </c>
      <c r="K21" s="3" t="s">
        <v>51</v>
      </c>
      <c r="L21" s="5">
        <v>1</v>
      </c>
      <c r="M21" s="8" t="s">
        <v>1134</v>
      </c>
      <c r="N21" s="6">
        <v>0.39950000000000002</v>
      </c>
      <c r="O21" s="6">
        <v>0.39950000000000002</v>
      </c>
    </row>
    <row r="22" spans="1:15" x14ac:dyDescent="0.2">
      <c r="A22" s="3" t="s">
        <v>1102</v>
      </c>
      <c r="B22" s="3" t="s">
        <v>1123</v>
      </c>
      <c r="C22" s="3" t="s">
        <v>167</v>
      </c>
      <c r="D22" s="4" t="s">
        <v>1136</v>
      </c>
      <c r="E22" s="8" t="s">
        <v>1113</v>
      </c>
      <c r="F22" s="3" t="s">
        <v>197</v>
      </c>
      <c r="G22" s="3" t="s">
        <v>198</v>
      </c>
      <c r="H22" s="3" t="s">
        <v>1034</v>
      </c>
      <c r="I22" s="3" t="s">
        <v>53</v>
      </c>
      <c r="J22" s="3" t="s">
        <v>196</v>
      </c>
      <c r="K22" s="3" t="s">
        <v>51</v>
      </c>
      <c r="L22" s="5">
        <v>1</v>
      </c>
      <c r="M22" s="8" t="s">
        <v>1109</v>
      </c>
      <c r="N22" s="6">
        <v>0.39950000000000002</v>
      </c>
      <c r="O22" s="6">
        <v>0.39950000000000002</v>
      </c>
    </row>
    <row r="23" spans="1:15" x14ac:dyDescent="0.2">
      <c r="A23" s="3" t="s">
        <v>1102</v>
      </c>
      <c r="B23" s="3" t="s">
        <v>1123</v>
      </c>
      <c r="C23" s="3" t="s">
        <v>167</v>
      </c>
      <c r="D23" s="4" t="s">
        <v>1137</v>
      </c>
      <c r="E23" s="8" t="s">
        <v>1138</v>
      </c>
      <c r="F23" s="3" t="s">
        <v>197</v>
      </c>
      <c r="G23" s="3" t="s">
        <v>198</v>
      </c>
      <c r="H23" s="3" t="s">
        <v>1034</v>
      </c>
      <c r="I23" s="3" t="s">
        <v>53</v>
      </c>
      <c r="J23" s="3" t="s">
        <v>196</v>
      </c>
      <c r="K23" s="3" t="s">
        <v>51</v>
      </c>
      <c r="L23" s="5">
        <v>1</v>
      </c>
      <c r="M23" s="8" t="s">
        <v>1139</v>
      </c>
      <c r="N23" s="6">
        <v>0.39950000000000002</v>
      </c>
      <c r="O23" s="6">
        <v>0.39950000000000002</v>
      </c>
    </row>
    <row r="24" spans="1:15" x14ac:dyDescent="0.2">
      <c r="A24" s="3" t="s">
        <v>1102</v>
      </c>
      <c r="B24" s="3" t="s">
        <v>1123</v>
      </c>
      <c r="C24" s="3" t="s">
        <v>167</v>
      </c>
      <c r="D24" s="4" t="s">
        <v>1140</v>
      </c>
      <c r="E24" s="8" t="s">
        <v>1113</v>
      </c>
      <c r="F24" s="3" t="s">
        <v>197</v>
      </c>
      <c r="G24" s="3" t="s">
        <v>198</v>
      </c>
      <c r="H24" s="3" t="s">
        <v>1034</v>
      </c>
      <c r="I24" s="3" t="s">
        <v>53</v>
      </c>
      <c r="J24" s="3" t="s">
        <v>196</v>
      </c>
      <c r="K24" s="3" t="s">
        <v>51</v>
      </c>
      <c r="L24" s="5">
        <v>1</v>
      </c>
      <c r="M24" s="8" t="s">
        <v>1130</v>
      </c>
      <c r="N24" s="6">
        <v>0.39950000000000002</v>
      </c>
      <c r="O24" s="6">
        <v>0.39950000000000002</v>
      </c>
    </row>
    <row r="25" spans="1:15" x14ac:dyDescent="0.2">
      <c r="A25" s="3" t="s">
        <v>1141</v>
      </c>
      <c r="B25" s="3" t="s">
        <v>1142</v>
      </c>
      <c r="C25" s="3" t="s">
        <v>1143</v>
      </c>
      <c r="D25" s="4" t="s">
        <v>1</v>
      </c>
      <c r="E25" s="8" t="s">
        <v>1118</v>
      </c>
      <c r="F25" s="3" t="s">
        <v>730</v>
      </c>
      <c r="G25" s="3" t="s">
        <v>731</v>
      </c>
      <c r="H25" s="3" t="s">
        <v>1144</v>
      </c>
      <c r="I25" s="3" t="s">
        <v>53</v>
      </c>
      <c r="J25" s="3" t="s">
        <v>53</v>
      </c>
      <c r="K25" s="3" t="s">
        <v>729</v>
      </c>
      <c r="L25" s="5">
        <v>1</v>
      </c>
      <c r="M25" s="8" t="s">
        <v>1118</v>
      </c>
      <c r="N25" s="6">
        <v>0.2</v>
      </c>
      <c r="O25" s="6">
        <v>0.2</v>
      </c>
    </row>
    <row r="26" spans="1:15" x14ac:dyDescent="0.2">
      <c r="A26" s="3" t="s">
        <v>1141</v>
      </c>
      <c r="B26" s="3" t="s">
        <v>1123</v>
      </c>
      <c r="C26" s="3" t="s">
        <v>167</v>
      </c>
      <c r="D26" s="4" t="s">
        <v>1</v>
      </c>
      <c r="E26" s="8" t="s">
        <v>1145</v>
      </c>
      <c r="F26" s="3" t="s">
        <v>293</v>
      </c>
      <c r="G26" s="3" t="s">
        <v>294</v>
      </c>
      <c r="H26" s="3" t="s">
        <v>1076</v>
      </c>
      <c r="I26" s="3" t="s">
        <v>53</v>
      </c>
      <c r="J26" s="3" t="s">
        <v>53</v>
      </c>
      <c r="K26" s="3" t="s">
        <v>51</v>
      </c>
      <c r="L26" s="5">
        <v>1</v>
      </c>
      <c r="M26" s="8" t="s">
        <v>1145</v>
      </c>
      <c r="N26" s="6">
        <v>0.2</v>
      </c>
      <c r="O26" s="6">
        <v>0.2</v>
      </c>
    </row>
    <row r="27" spans="1:15" x14ac:dyDescent="0.2">
      <c r="A27" s="3" t="s">
        <v>1141</v>
      </c>
      <c r="B27" s="3" t="s">
        <v>1142</v>
      </c>
      <c r="C27" s="3" t="s">
        <v>1143</v>
      </c>
      <c r="D27" s="4" t="s">
        <v>1</v>
      </c>
      <c r="E27" s="8" t="s">
        <v>1118</v>
      </c>
      <c r="F27" s="3" t="s">
        <v>293</v>
      </c>
      <c r="G27" s="3" t="s">
        <v>294</v>
      </c>
      <c r="H27" s="3" t="s">
        <v>1076</v>
      </c>
      <c r="I27" s="3" t="s">
        <v>53</v>
      </c>
      <c r="J27" s="3" t="s">
        <v>53</v>
      </c>
      <c r="K27" s="3" t="s">
        <v>51</v>
      </c>
      <c r="L27" s="5">
        <v>10</v>
      </c>
      <c r="M27" s="8" t="s">
        <v>1118</v>
      </c>
      <c r="N27" s="6">
        <v>0.2</v>
      </c>
      <c r="O27" s="6">
        <v>2</v>
      </c>
    </row>
    <row r="28" spans="1:15" x14ac:dyDescent="0.2">
      <c r="A28" s="3" t="s">
        <v>1141</v>
      </c>
      <c r="B28" s="3" t="s">
        <v>1142</v>
      </c>
      <c r="C28" s="3" t="s">
        <v>1143</v>
      </c>
      <c r="D28" s="4" t="s">
        <v>1</v>
      </c>
      <c r="E28" s="8" t="s">
        <v>1118</v>
      </c>
      <c r="F28" s="3" t="s">
        <v>296</v>
      </c>
      <c r="G28" s="3" t="s">
        <v>297</v>
      </c>
      <c r="H28" s="3" t="s">
        <v>1080</v>
      </c>
      <c r="I28" s="3" t="s">
        <v>53</v>
      </c>
      <c r="J28" s="3" t="s">
        <v>53</v>
      </c>
      <c r="K28" s="3" t="s">
        <v>51</v>
      </c>
      <c r="L28" s="5">
        <v>20</v>
      </c>
      <c r="M28" s="8" t="s">
        <v>1118</v>
      </c>
      <c r="N28" s="6">
        <v>0.2</v>
      </c>
      <c r="O28" s="6">
        <v>4</v>
      </c>
    </row>
    <row r="29" spans="1:15" x14ac:dyDescent="0.2">
      <c r="A29" s="3" t="s">
        <v>1141</v>
      </c>
      <c r="B29" s="3" t="s">
        <v>1142</v>
      </c>
      <c r="C29" s="3" t="s">
        <v>1143</v>
      </c>
      <c r="D29" s="4" t="s">
        <v>1</v>
      </c>
      <c r="E29" s="8" t="s">
        <v>1118</v>
      </c>
      <c r="F29" s="3" t="s">
        <v>237</v>
      </c>
      <c r="G29" s="3" t="s">
        <v>238</v>
      </c>
      <c r="H29" s="3" t="s">
        <v>1146</v>
      </c>
      <c r="I29" s="3" t="s">
        <v>53</v>
      </c>
      <c r="J29" s="3" t="s">
        <v>53</v>
      </c>
      <c r="K29" s="3" t="s">
        <v>51</v>
      </c>
      <c r="L29" s="5">
        <v>5</v>
      </c>
      <c r="M29" s="8" t="s">
        <v>1118</v>
      </c>
      <c r="N29" s="6">
        <v>0.2</v>
      </c>
      <c r="O29" s="6">
        <v>1</v>
      </c>
    </row>
    <row r="30" spans="1:15" x14ac:dyDescent="0.2">
      <c r="A30" s="3" t="s">
        <v>1141</v>
      </c>
      <c r="B30" s="3" t="s">
        <v>1142</v>
      </c>
      <c r="C30" s="3" t="s">
        <v>1143</v>
      </c>
      <c r="D30" s="4" t="s">
        <v>1</v>
      </c>
      <c r="E30" s="8" t="s">
        <v>1118</v>
      </c>
      <c r="F30" s="3" t="s">
        <v>885</v>
      </c>
      <c r="G30" s="3" t="s">
        <v>886</v>
      </c>
      <c r="H30" s="3" t="s">
        <v>1072</v>
      </c>
      <c r="I30" s="3" t="s">
        <v>53</v>
      </c>
      <c r="J30" s="3" t="s">
        <v>53</v>
      </c>
      <c r="K30" s="3" t="s">
        <v>51</v>
      </c>
      <c r="L30" s="5">
        <v>7</v>
      </c>
      <c r="M30" s="8" t="s">
        <v>1118</v>
      </c>
      <c r="N30" s="6">
        <v>0.2</v>
      </c>
      <c r="O30" s="6">
        <v>1.4</v>
      </c>
    </row>
    <row r="31" spans="1:15" x14ac:dyDescent="0.2">
      <c r="A31" s="3" t="s">
        <v>1141</v>
      </c>
      <c r="B31" s="3" t="s">
        <v>1123</v>
      </c>
      <c r="C31" s="3" t="s">
        <v>167</v>
      </c>
      <c r="D31" s="4" t="s">
        <v>1</v>
      </c>
      <c r="E31" s="8" t="s">
        <v>1147</v>
      </c>
      <c r="F31" s="3" t="s">
        <v>208</v>
      </c>
      <c r="G31" s="3" t="s">
        <v>209</v>
      </c>
      <c r="H31" s="3" t="s">
        <v>1040</v>
      </c>
      <c r="I31" s="3" t="s">
        <v>53</v>
      </c>
      <c r="J31" s="3" t="s">
        <v>53</v>
      </c>
      <c r="K31" s="3" t="s">
        <v>51</v>
      </c>
      <c r="L31" s="5">
        <v>1</v>
      </c>
      <c r="M31" s="8" t="s">
        <v>1147</v>
      </c>
      <c r="N31" s="6">
        <v>0.2</v>
      </c>
      <c r="O31" s="6">
        <v>0.2</v>
      </c>
    </row>
    <row r="32" spans="1:15" x14ac:dyDescent="0.2">
      <c r="A32" s="3" t="s">
        <v>1141</v>
      </c>
      <c r="B32" s="3" t="s">
        <v>1123</v>
      </c>
      <c r="C32" s="3" t="s">
        <v>167</v>
      </c>
      <c r="D32" s="4" t="s">
        <v>1</v>
      </c>
      <c r="E32" s="8" t="s">
        <v>1118</v>
      </c>
      <c r="F32" s="3" t="s">
        <v>208</v>
      </c>
      <c r="G32" s="3" t="s">
        <v>209</v>
      </c>
      <c r="H32" s="3" t="s">
        <v>1040</v>
      </c>
      <c r="I32" s="3" t="s">
        <v>53</v>
      </c>
      <c r="J32" s="3" t="s">
        <v>53</v>
      </c>
      <c r="K32" s="3" t="s">
        <v>51</v>
      </c>
      <c r="L32" s="5">
        <v>1</v>
      </c>
      <c r="M32" s="8" t="s">
        <v>1118</v>
      </c>
      <c r="N32" s="6">
        <v>0.2</v>
      </c>
      <c r="O32" s="6">
        <v>0.2</v>
      </c>
    </row>
    <row r="33" spans="1:15" x14ac:dyDescent="0.2">
      <c r="A33" s="3" t="s">
        <v>1141</v>
      </c>
      <c r="B33" s="3" t="s">
        <v>1123</v>
      </c>
      <c r="C33" s="3" t="s">
        <v>167</v>
      </c>
      <c r="D33" s="4" t="s">
        <v>1</v>
      </c>
      <c r="E33" s="8" t="s">
        <v>5</v>
      </c>
      <c r="F33" s="3" t="s">
        <v>208</v>
      </c>
      <c r="G33" s="3" t="s">
        <v>209</v>
      </c>
      <c r="H33" s="3" t="s">
        <v>1040</v>
      </c>
      <c r="I33" s="3" t="s">
        <v>53</v>
      </c>
      <c r="J33" s="3" t="s">
        <v>53</v>
      </c>
      <c r="K33" s="3" t="s">
        <v>51</v>
      </c>
      <c r="L33" s="5">
        <v>1</v>
      </c>
      <c r="M33" s="8" t="s">
        <v>5</v>
      </c>
      <c r="N33" s="6">
        <v>0.2</v>
      </c>
      <c r="O33" s="6">
        <v>0.2</v>
      </c>
    </row>
    <row r="34" spans="1:15" x14ac:dyDescent="0.2">
      <c r="A34" s="3" t="s">
        <v>1141</v>
      </c>
      <c r="B34" s="3" t="s">
        <v>1142</v>
      </c>
      <c r="C34" s="3" t="s">
        <v>1143</v>
      </c>
      <c r="D34" s="4" t="s">
        <v>1</v>
      </c>
      <c r="E34" s="8" t="s">
        <v>1118</v>
      </c>
      <c r="F34" s="3" t="s">
        <v>204</v>
      </c>
      <c r="G34" s="3" t="s">
        <v>205</v>
      </c>
      <c r="H34" s="3" t="s">
        <v>1038</v>
      </c>
      <c r="I34" s="3" t="s">
        <v>53</v>
      </c>
      <c r="J34" s="3" t="s">
        <v>53</v>
      </c>
      <c r="K34" s="3" t="s">
        <v>51</v>
      </c>
      <c r="L34" s="5">
        <v>5</v>
      </c>
      <c r="M34" s="8" t="s">
        <v>1118</v>
      </c>
      <c r="N34" s="6">
        <v>0.2</v>
      </c>
      <c r="O34" s="6">
        <v>1</v>
      </c>
    </row>
    <row r="35" spans="1:15" x14ac:dyDescent="0.2">
      <c r="A35" s="3" t="s">
        <v>1141</v>
      </c>
      <c r="B35" s="3" t="s">
        <v>1123</v>
      </c>
      <c r="C35" s="3" t="s">
        <v>167</v>
      </c>
      <c r="D35" s="4" t="s">
        <v>1</v>
      </c>
      <c r="E35" s="8" t="s">
        <v>5</v>
      </c>
      <c r="F35" s="3" t="s">
        <v>204</v>
      </c>
      <c r="G35" s="3" t="s">
        <v>205</v>
      </c>
      <c r="H35" s="3" t="s">
        <v>1038</v>
      </c>
      <c r="I35" s="3" t="s">
        <v>53</v>
      </c>
      <c r="J35" s="3" t="s">
        <v>53</v>
      </c>
      <c r="K35" s="3" t="s">
        <v>51</v>
      </c>
      <c r="L35" s="5">
        <v>1</v>
      </c>
      <c r="M35" s="8" t="s">
        <v>5</v>
      </c>
      <c r="N35" s="6">
        <v>0.2</v>
      </c>
      <c r="O35" s="6">
        <v>0.2</v>
      </c>
    </row>
    <row r="36" spans="1:15" x14ac:dyDescent="0.2">
      <c r="A36" s="3" t="s">
        <v>1141</v>
      </c>
      <c r="B36" s="3" t="s">
        <v>1123</v>
      </c>
      <c r="C36" s="3" t="s">
        <v>167</v>
      </c>
      <c r="D36" s="4" t="s">
        <v>1</v>
      </c>
      <c r="E36" s="8" t="s">
        <v>5</v>
      </c>
      <c r="F36" s="3" t="s">
        <v>204</v>
      </c>
      <c r="G36" s="3" t="s">
        <v>205</v>
      </c>
      <c r="H36" s="3" t="s">
        <v>1038</v>
      </c>
      <c r="I36" s="3" t="s">
        <v>53</v>
      </c>
      <c r="J36" s="3" t="s">
        <v>53</v>
      </c>
      <c r="K36" s="3" t="s">
        <v>51</v>
      </c>
      <c r="L36" s="5">
        <v>1</v>
      </c>
      <c r="M36" s="8" t="s">
        <v>5</v>
      </c>
      <c r="N36" s="6">
        <v>0.2</v>
      </c>
      <c r="O36" s="6">
        <v>0.2</v>
      </c>
    </row>
    <row r="37" spans="1:15" x14ac:dyDescent="0.2">
      <c r="A37" s="3" t="s">
        <v>1141</v>
      </c>
      <c r="B37" s="3" t="s">
        <v>1123</v>
      </c>
      <c r="C37" s="3" t="s">
        <v>167</v>
      </c>
      <c r="D37" s="4" t="s">
        <v>1</v>
      </c>
      <c r="E37" s="8" t="s">
        <v>5</v>
      </c>
      <c r="F37" s="3" t="s">
        <v>204</v>
      </c>
      <c r="G37" s="3" t="s">
        <v>205</v>
      </c>
      <c r="H37" s="3" t="s">
        <v>1038</v>
      </c>
      <c r="I37" s="3" t="s">
        <v>53</v>
      </c>
      <c r="J37" s="3" t="s">
        <v>53</v>
      </c>
      <c r="K37" s="3" t="s">
        <v>51</v>
      </c>
      <c r="L37" s="5">
        <v>1</v>
      </c>
      <c r="M37" s="8" t="s">
        <v>5</v>
      </c>
      <c r="N37" s="6">
        <v>0.2</v>
      </c>
      <c r="O37" s="6">
        <v>0.2</v>
      </c>
    </row>
    <row r="38" spans="1:15" x14ac:dyDescent="0.2">
      <c r="A38" s="3" t="s">
        <v>1141</v>
      </c>
      <c r="B38" s="3" t="s">
        <v>1123</v>
      </c>
      <c r="C38" s="3" t="s">
        <v>167</v>
      </c>
      <c r="D38" s="4" t="s">
        <v>1</v>
      </c>
      <c r="E38" s="8" t="s">
        <v>5</v>
      </c>
      <c r="F38" s="3" t="s">
        <v>204</v>
      </c>
      <c r="G38" s="3" t="s">
        <v>205</v>
      </c>
      <c r="H38" s="3" t="s">
        <v>1038</v>
      </c>
      <c r="I38" s="3" t="s">
        <v>53</v>
      </c>
      <c r="J38" s="3" t="s">
        <v>53</v>
      </c>
      <c r="K38" s="3" t="s">
        <v>51</v>
      </c>
      <c r="L38" s="5">
        <v>1</v>
      </c>
      <c r="M38" s="8" t="s">
        <v>5</v>
      </c>
      <c r="N38" s="6">
        <v>0.2</v>
      </c>
      <c r="O38" s="6">
        <v>0.2</v>
      </c>
    </row>
    <row r="39" spans="1:15" x14ac:dyDescent="0.2">
      <c r="A39" s="3" t="s">
        <v>1141</v>
      </c>
      <c r="B39" s="3" t="s">
        <v>1123</v>
      </c>
      <c r="C39" s="3" t="s">
        <v>167</v>
      </c>
      <c r="D39" s="4" t="s">
        <v>1</v>
      </c>
      <c r="E39" s="8" t="s">
        <v>1138</v>
      </c>
      <c r="F39" s="3" t="s">
        <v>208</v>
      </c>
      <c r="G39" s="3" t="s">
        <v>209</v>
      </c>
      <c r="H39" s="3" t="s">
        <v>1040</v>
      </c>
      <c r="I39" s="3" t="s">
        <v>53</v>
      </c>
      <c r="J39" s="3" t="s">
        <v>53</v>
      </c>
      <c r="K39" s="3" t="s">
        <v>51</v>
      </c>
      <c r="L39" s="5">
        <v>1</v>
      </c>
      <c r="M39" s="8" t="s">
        <v>1138</v>
      </c>
      <c r="N39" s="6">
        <v>0.2</v>
      </c>
      <c r="O39" s="6">
        <v>0.2</v>
      </c>
    </row>
    <row r="40" spans="1:15" x14ac:dyDescent="0.2">
      <c r="A40" s="3" t="s">
        <v>1141</v>
      </c>
      <c r="B40" s="3" t="s">
        <v>1123</v>
      </c>
      <c r="C40" s="3" t="s">
        <v>167</v>
      </c>
      <c r="D40" s="4" t="s">
        <v>1</v>
      </c>
      <c r="E40" s="8" t="s">
        <v>1147</v>
      </c>
      <c r="F40" s="3" t="s">
        <v>197</v>
      </c>
      <c r="G40" s="3" t="s">
        <v>198</v>
      </c>
      <c r="H40" s="3" t="s">
        <v>1034</v>
      </c>
      <c r="I40" s="3" t="s">
        <v>53</v>
      </c>
      <c r="J40" s="3" t="s">
        <v>196</v>
      </c>
      <c r="K40" s="3" t="s">
        <v>51</v>
      </c>
      <c r="L40" s="5">
        <v>1</v>
      </c>
      <c r="M40" s="8" t="s">
        <v>1147</v>
      </c>
      <c r="N40" s="6">
        <v>0.2</v>
      </c>
      <c r="O40" s="6">
        <v>0.2</v>
      </c>
    </row>
    <row r="41" spans="1:15" x14ac:dyDescent="0.2">
      <c r="A41" s="3" t="s">
        <v>1141</v>
      </c>
      <c r="B41" s="3" t="s">
        <v>1123</v>
      </c>
      <c r="C41" s="3" t="s">
        <v>167</v>
      </c>
      <c r="D41" s="4" t="s">
        <v>1</v>
      </c>
      <c r="E41" s="8" t="s">
        <v>1147</v>
      </c>
      <c r="F41" s="3" t="s">
        <v>197</v>
      </c>
      <c r="G41" s="3" t="s">
        <v>198</v>
      </c>
      <c r="H41" s="3" t="s">
        <v>1034</v>
      </c>
      <c r="I41" s="3" t="s">
        <v>53</v>
      </c>
      <c r="J41" s="3" t="s">
        <v>196</v>
      </c>
      <c r="K41" s="3" t="s">
        <v>51</v>
      </c>
      <c r="L41" s="5">
        <v>1</v>
      </c>
      <c r="M41" s="8" t="s">
        <v>1147</v>
      </c>
      <c r="N41" s="6">
        <v>0.2</v>
      </c>
      <c r="O41" s="6">
        <v>0.2</v>
      </c>
    </row>
    <row r="42" spans="1:15" x14ac:dyDescent="0.2">
      <c r="A42" s="3" t="s">
        <v>1141</v>
      </c>
      <c r="B42" s="3" t="s">
        <v>1142</v>
      </c>
      <c r="C42" s="3" t="s">
        <v>1143</v>
      </c>
      <c r="D42" s="4" t="s">
        <v>1</v>
      </c>
      <c r="E42" s="8" t="s">
        <v>1118</v>
      </c>
      <c r="F42" s="3" t="s">
        <v>197</v>
      </c>
      <c r="G42" s="3" t="s">
        <v>198</v>
      </c>
      <c r="H42" s="3" t="s">
        <v>1034</v>
      </c>
      <c r="I42" s="3" t="s">
        <v>53</v>
      </c>
      <c r="J42" s="3" t="s">
        <v>196</v>
      </c>
      <c r="K42" s="3" t="s">
        <v>51</v>
      </c>
      <c r="L42" s="5">
        <v>15</v>
      </c>
      <c r="M42" s="8" t="s">
        <v>1118</v>
      </c>
      <c r="N42" s="6">
        <v>0.2</v>
      </c>
      <c r="O42" s="6">
        <v>3</v>
      </c>
    </row>
    <row r="43" spans="1:15" x14ac:dyDescent="0.2">
      <c r="A43" s="3" t="s">
        <v>1141</v>
      </c>
      <c r="B43" s="3" t="s">
        <v>1123</v>
      </c>
      <c r="C43" s="3" t="s">
        <v>167</v>
      </c>
      <c r="D43" s="4" t="s">
        <v>1</v>
      </c>
      <c r="E43" s="8" t="s">
        <v>1145</v>
      </c>
      <c r="F43" s="3" t="s">
        <v>204</v>
      </c>
      <c r="G43" s="3" t="s">
        <v>205</v>
      </c>
      <c r="H43" s="3" t="s">
        <v>1038</v>
      </c>
      <c r="I43" s="3" t="s">
        <v>53</v>
      </c>
      <c r="J43" s="3" t="s">
        <v>53</v>
      </c>
      <c r="K43" s="3" t="s">
        <v>51</v>
      </c>
      <c r="L43" s="5">
        <v>5</v>
      </c>
      <c r="M43" s="8" t="s">
        <v>1145</v>
      </c>
      <c r="N43" s="6">
        <v>0.2</v>
      </c>
      <c r="O43" s="6">
        <v>1</v>
      </c>
    </row>
    <row r="44" spans="1:15" x14ac:dyDescent="0.2">
      <c r="A44" s="3" t="s">
        <v>1141</v>
      </c>
      <c r="B44" s="3" t="s">
        <v>1123</v>
      </c>
      <c r="C44" s="3" t="s">
        <v>167</v>
      </c>
      <c r="D44" s="4" t="s">
        <v>1</v>
      </c>
      <c r="E44" s="8" t="s">
        <v>1147</v>
      </c>
      <c r="F44" s="3" t="s">
        <v>204</v>
      </c>
      <c r="G44" s="3" t="s">
        <v>205</v>
      </c>
      <c r="H44" s="3" t="s">
        <v>1038</v>
      </c>
      <c r="I44" s="3" t="s">
        <v>53</v>
      </c>
      <c r="J44" s="3" t="s">
        <v>53</v>
      </c>
      <c r="K44" s="3" t="s">
        <v>51</v>
      </c>
      <c r="L44" s="5">
        <v>26</v>
      </c>
      <c r="M44" s="8" t="s">
        <v>1147</v>
      </c>
      <c r="N44" s="6">
        <v>0.2</v>
      </c>
      <c r="O44" s="6">
        <v>5.2</v>
      </c>
    </row>
    <row r="45" spans="1:15" x14ac:dyDescent="0.2">
      <c r="A45" s="3" t="s">
        <v>1141</v>
      </c>
      <c r="B45" s="3" t="s">
        <v>1123</v>
      </c>
      <c r="C45" s="3" t="s">
        <v>167</v>
      </c>
      <c r="D45" s="4" t="s">
        <v>1</v>
      </c>
      <c r="E45" s="8" t="s">
        <v>1147</v>
      </c>
      <c r="F45" s="3" t="s">
        <v>204</v>
      </c>
      <c r="G45" s="3" t="s">
        <v>205</v>
      </c>
      <c r="H45" s="3" t="s">
        <v>1038</v>
      </c>
      <c r="I45" s="3" t="s">
        <v>53</v>
      </c>
      <c r="J45" s="3" t="s">
        <v>53</v>
      </c>
      <c r="K45" s="3" t="s">
        <v>51</v>
      </c>
      <c r="L45" s="5">
        <v>3</v>
      </c>
      <c r="M45" s="8" t="s">
        <v>1147</v>
      </c>
      <c r="N45" s="6">
        <v>0.2</v>
      </c>
      <c r="O45" s="6">
        <v>0.6</v>
      </c>
    </row>
    <row r="46" spans="1:15" x14ac:dyDescent="0.2">
      <c r="A46" s="3" t="s">
        <v>1141</v>
      </c>
      <c r="B46" s="3" t="s">
        <v>1123</v>
      </c>
      <c r="C46" s="3" t="s">
        <v>167</v>
      </c>
      <c r="D46" s="4" t="s">
        <v>1</v>
      </c>
      <c r="E46" s="8" t="s">
        <v>5</v>
      </c>
      <c r="F46" s="3" t="s">
        <v>168</v>
      </c>
      <c r="G46" s="3" t="s">
        <v>169</v>
      </c>
      <c r="H46" s="3" t="s">
        <v>1015</v>
      </c>
      <c r="I46" s="3" t="s">
        <v>53</v>
      </c>
      <c r="J46" s="3" t="s">
        <v>53</v>
      </c>
      <c r="K46" s="3" t="s">
        <v>51</v>
      </c>
      <c r="L46" s="5">
        <v>1</v>
      </c>
      <c r="M46" s="8" t="s">
        <v>5</v>
      </c>
      <c r="N46" s="6">
        <v>0.2</v>
      </c>
      <c r="O46" s="6">
        <v>0.2</v>
      </c>
    </row>
    <row r="47" spans="1:15" x14ac:dyDescent="0.2">
      <c r="A47" s="3" t="s">
        <v>1141</v>
      </c>
      <c r="B47" s="3" t="s">
        <v>1123</v>
      </c>
      <c r="C47" s="3" t="s">
        <v>167</v>
      </c>
      <c r="D47" s="4" t="s">
        <v>1</v>
      </c>
      <c r="E47" s="8" t="s">
        <v>5</v>
      </c>
      <c r="F47" s="3" t="s">
        <v>168</v>
      </c>
      <c r="G47" s="3" t="s">
        <v>169</v>
      </c>
      <c r="H47" s="3" t="s">
        <v>1015</v>
      </c>
      <c r="I47" s="3" t="s">
        <v>53</v>
      </c>
      <c r="J47" s="3" t="s">
        <v>53</v>
      </c>
      <c r="K47" s="3" t="s">
        <v>51</v>
      </c>
      <c r="L47" s="5">
        <v>1</v>
      </c>
      <c r="M47" s="8" t="s">
        <v>5</v>
      </c>
      <c r="N47" s="6">
        <v>0.2</v>
      </c>
      <c r="O47" s="6">
        <v>0.2</v>
      </c>
    </row>
    <row r="48" spans="1:15" x14ac:dyDescent="0.2">
      <c r="A48" s="3" t="s">
        <v>1141</v>
      </c>
      <c r="B48" s="3" t="s">
        <v>1123</v>
      </c>
      <c r="C48" s="3" t="s">
        <v>167</v>
      </c>
      <c r="D48" s="4" t="s">
        <v>1</v>
      </c>
      <c r="E48" s="8" t="s">
        <v>5</v>
      </c>
      <c r="F48" s="3" t="s">
        <v>168</v>
      </c>
      <c r="G48" s="3" t="s">
        <v>169</v>
      </c>
      <c r="H48" s="3" t="s">
        <v>1015</v>
      </c>
      <c r="I48" s="3" t="s">
        <v>53</v>
      </c>
      <c r="J48" s="3" t="s">
        <v>53</v>
      </c>
      <c r="K48" s="3" t="s">
        <v>51</v>
      </c>
      <c r="L48" s="5">
        <v>1</v>
      </c>
      <c r="M48" s="8" t="s">
        <v>5</v>
      </c>
      <c r="N48" s="6">
        <v>0.2</v>
      </c>
      <c r="O48" s="6">
        <v>0.2</v>
      </c>
    </row>
    <row r="49" spans="1:15" x14ac:dyDescent="0.2">
      <c r="A49" s="3" t="s">
        <v>1141</v>
      </c>
      <c r="B49" s="3" t="s">
        <v>1123</v>
      </c>
      <c r="C49" s="3" t="s">
        <v>167</v>
      </c>
      <c r="D49" s="4" t="s">
        <v>1</v>
      </c>
      <c r="E49" s="8" t="s">
        <v>5</v>
      </c>
      <c r="F49" s="3" t="s">
        <v>168</v>
      </c>
      <c r="G49" s="3" t="s">
        <v>169</v>
      </c>
      <c r="H49" s="3" t="s">
        <v>1015</v>
      </c>
      <c r="I49" s="3" t="s">
        <v>53</v>
      </c>
      <c r="J49" s="3" t="s">
        <v>53</v>
      </c>
      <c r="K49" s="3" t="s">
        <v>51</v>
      </c>
      <c r="L49" s="5">
        <v>1</v>
      </c>
      <c r="M49" s="8" t="s">
        <v>5</v>
      </c>
      <c r="N49" s="6">
        <v>0.2</v>
      </c>
      <c r="O49" s="6">
        <v>0.2</v>
      </c>
    </row>
    <row r="50" spans="1:15" x14ac:dyDescent="0.2">
      <c r="A50" s="3" t="s">
        <v>1141</v>
      </c>
      <c r="B50" s="3" t="s">
        <v>1123</v>
      </c>
      <c r="C50" s="3" t="s">
        <v>167</v>
      </c>
      <c r="D50" s="4" t="s">
        <v>1</v>
      </c>
      <c r="E50" s="8" t="s">
        <v>5</v>
      </c>
      <c r="F50" s="3" t="s">
        <v>168</v>
      </c>
      <c r="G50" s="3" t="s">
        <v>169</v>
      </c>
      <c r="H50" s="3" t="s">
        <v>1015</v>
      </c>
      <c r="I50" s="3" t="s">
        <v>53</v>
      </c>
      <c r="J50" s="3" t="s">
        <v>53</v>
      </c>
      <c r="K50" s="3" t="s">
        <v>51</v>
      </c>
      <c r="L50" s="5">
        <v>1</v>
      </c>
      <c r="M50" s="8" t="s">
        <v>5</v>
      </c>
      <c r="N50" s="6">
        <v>0.2</v>
      </c>
      <c r="O50" s="6">
        <v>0.2</v>
      </c>
    </row>
    <row r="51" spans="1:15" x14ac:dyDescent="0.2">
      <c r="A51" s="3" t="s">
        <v>1141</v>
      </c>
      <c r="B51" s="3" t="s">
        <v>1123</v>
      </c>
      <c r="C51" s="3" t="s">
        <v>167</v>
      </c>
      <c r="D51" s="4" t="s">
        <v>1</v>
      </c>
      <c r="E51" s="8" t="s">
        <v>1145</v>
      </c>
      <c r="F51" s="3" t="s">
        <v>197</v>
      </c>
      <c r="G51" s="3" t="s">
        <v>198</v>
      </c>
      <c r="H51" s="3" t="s">
        <v>1034</v>
      </c>
      <c r="I51" s="3" t="s">
        <v>53</v>
      </c>
      <c r="J51" s="3" t="s">
        <v>196</v>
      </c>
      <c r="K51" s="3" t="s">
        <v>51</v>
      </c>
      <c r="L51" s="5">
        <v>1</v>
      </c>
      <c r="M51" s="8" t="s">
        <v>1145</v>
      </c>
      <c r="N51" s="6">
        <v>0.2</v>
      </c>
      <c r="O51" s="6">
        <v>0.2</v>
      </c>
    </row>
    <row r="52" spans="1:15" x14ac:dyDescent="0.2">
      <c r="A52" s="3" t="s">
        <v>1141</v>
      </c>
      <c r="B52" s="3" t="s">
        <v>1123</v>
      </c>
      <c r="C52" s="3" t="s">
        <v>167</v>
      </c>
      <c r="D52" s="4" t="s">
        <v>1</v>
      </c>
      <c r="E52" s="8" t="s">
        <v>1118</v>
      </c>
      <c r="F52" s="3" t="s">
        <v>168</v>
      </c>
      <c r="G52" s="3" t="s">
        <v>169</v>
      </c>
      <c r="H52" s="3" t="s">
        <v>1015</v>
      </c>
      <c r="I52" s="3" t="s">
        <v>53</v>
      </c>
      <c r="J52" s="3" t="s">
        <v>53</v>
      </c>
      <c r="K52" s="3" t="s">
        <v>51</v>
      </c>
      <c r="L52" s="5">
        <v>1</v>
      </c>
      <c r="M52" s="8" t="s">
        <v>1118</v>
      </c>
      <c r="N52" s="6">
        <v>0.2</v>
      </c>
      <c r="O52" s="6">
        <v>0.2</v>
      </c>
    </row>
    <row r="53" spans="1:15" x14ac:dyDescent="0.2">
      <c r="A53" s="3" t="s">
        <v>1141</v>
      </c>
      <c r="B53" s="3" t="s">
        <v>1123</v>
      </c>
      <c r="C53" s="3" t="s">
        <v>167</v>
      </c>
      <c r="D53" s="4" t="s">
        <v>1</v>
      </c>
      <c r="E53" s="8" t="s">
        <v>1118</v>
      </c>
      <c r="F53" s="3" t="s">
        <v>168</v>
      </c>
      <c r="G53" s="3" t="s">
        <v>169</v>
      </c>
      <c r="H53" s="3" t="s">
        <v>1015</v>
      </c>
      <c r="I53" s="3" t="s">
        <v>53</v>
      </c>
      <c r="J53" s="3" t="s">
        <v>53</v>
      </c>
      <c r="K53" s="3" t="s">
        <v>51</v>
      </c>
      <c r="L53" s="5">
        <v>1</v>
      </c>
      <c r="M53" s="8" t="s">
        <v>1118</v>
      </c>
      <c r="N53" s="6">
        <v>0.2</v>
      </c>
      <c r="O53" s="6">
        <v>0.2</v>
      </c>
    </row>
    <row r="54" spans="1:15" x14ac:dyDescent="0.2">
      <c r="A54" s="3" t="s">
        <v>1141</v>
      </c>
      <c r="B54" s="3" t="s">
        <v>1123</v>
      </c>
      <c r="C54" s="3" t="s">
        <v>167</v>
      </c>
      <c r="D54" s="4" t="s">
        <v>1</v>
      </c>
      <c r="E54" s="8" t="s">
        <v>1118</v>
      </c>
      <c r="F54" s="3" t="s">
        <v>168</v>
      </c>
      <c r="G54" s="3" t="s">
        <v>169</v>
      </c>
      <c r="H54" s="3" t="s">
        <v>1015</v>
      </c>
      <c r="I54" s="3" t="s">
        <v>53</v>
      </c>
      <c r="J54" s="3" t="s">
        <v>53</v>
      </c>
      <c r="K54" s="3" t="s">
        <v>51</v>
      </c>
      <c r="L54" s="5">
        <v>1</v>
      </c>
      <c r="M54" s="8" t="s">
        <v>1118</v>
      </c>
      <c r="N54" s="6">
        <v>0.2</v>
      </c>
      <c r="O54" s="6">
        <v>0.2</v>
      </c>
    </row>
    <row r="55" spans="1:15" x14ac:dyDescent="0.2">
      <c r="A55" s="3" t="s">
        <v>1141</v>
      </c>
      <c r="B55" s="3" t="s">
        <v>1123</v>
      </c>
      <c r="C55" s="3" t="s">
        <v>167</v>
      </c>
      <c r="D55" s="4" t="s">
        <v>1</v>
      </c>
      <c r="E55" s="8" t="s">
        <v>1118</v>
      </c>
      <c r="F55" s="3" t="s">
        <v>168</v>
      </c>
      <c r="G55" s="3" t="s">
        <v>169</v>
      </c>
      <c r="H55" s="3" t="s">
        <v>1015</v>
      </c>
      <c r="I55" s="3" t="s">
        <v>53</v>
      </c>
      <c r="J55" s="3" t="s">
        <v>53</v>
      </c>
      <c r="K55" s="3" t="s">
        <v>51</v>
      </c>
      <c r="L55" s="5">
        <v>1</v>
      </c>
      <c r="M55" s="8" t="s">
        <v>1118</v>
      </c>
      <c r="N55" s="6">
        <v>0.2</v>
      </c>
      <c r="O55" s="6">
        <v>0.2</v>
      </c>
    </row>
    <row r="56" spans="1:15" x14ac:dyDescent="0.2">
      <c r="A56" s="3" t="s">
        <v>1141</v>
      </c>
      <c r="B56" s="3" t="s">
        <v>1123</v>
      </c>
      <c r="C56" s="3" t="s">
        <v>167</v>
      </c>
      <c r="D56" s="4" t="s">
        <v>1</v>
      </c>
      <c r="E56" s="8" t="s">
        <v>1118</v>
      </c>
      <c r="F56" s="3" t="s">
        <v>168</v>
      </c>
      <c r="G56" s="3" t="s">
        <v>169</v>
      </c>
      <c r="H56" s="3" t="s">
        <v>1015</v>
      </c>
      <c r="I56" s="3" t="s">
        <v>53</v>
      </c>
      <c r="J56" s="3" t="s">
        <v>53</v>
      </c>
      <c r="K56" s="3" t="s">
        <v>51</v>
      </c>
      <c r="L56" s="5">
        <v>1</v>
      </c>
      <c r="M56" s="8" t="s">
        <v>1118</v>
      </c>
      <c r="N56" s="6">
        <v>0.2</v>
      </c>
      <c r="O56" s="6">
        <v>0.2</v>
      </c>
    </row>
    <row r="57" spans="1:15" x14ac:dyDescent="0.2">
      <c r="A57" s="3" t="s">
        <v>1141</v>
      </c>
      <c r="B57" s="3" t="s">
        <v>1123</v>
      </c>
      <c r="C57" s="3" t="s">
        <v>167</v>
      </c>
      <c r="D57" s="4" t="s">
        <v>1</v>
      </c>
      <c r="E57" s="8" t="s">
        <v>1118</v>
      </c>
      <c r="F57" s="3" t="s">
        <v>168</v>
      </c>
      <c r="G57" s="3" t="s">
        <v>169</v>
      </c>
      <c r="H57" s="3" t="s">
        <v>1015</v>
      </c>
      <c r="I57" s="3" t="s">
        <v>53</v>
      </c>
      <c r="J57" s="3" t="s">
        <v>53</v>
      </c>
      <c r="K57" s="3" t="s">
        <v>51</v>
      </c>
      <c r="L57" s="5">
        <v>1</v>
      </c>
      <c r="M57" s="8" t="s">
        <v>1118</v>
      </c>
      <c r="N57" s="6">
        <v>0.2</v>
      </c>
      <c r="O57" s="6">
        <v>0.2</v>
      </c>
    </row>
    <row r="58" spans="1:15" x14ac:dyDescent="0.2">
      <c r="A58" s="3" t="s">
        <v>1141</v>
      </c>
      <c r="B58" s="3" t="s">
        <v>1123</v>
      </c>
      <c r="C58" s="3" t="s">
        <v>167</v>
      </c>
      <c r="D58" s="4" t="s">
        <v>1</v>
      </c>
      <c r="E58" s="8" t="s">
        <v>1118</v>
      </c>
      <c r="F58" s="3" t="s">
        <v>181</v>
      </c>
      <c r="G58" s="3" t="s">
        <v>182</v>
      </c>
      <c r="H58" s="3" t="s">
        <v>1024</v>
      </c>
      <c r="I58" s="3" t="s">
        <v>53</v>
      </c>
      <c r="J58" s="3" t="s">
        <v>53</v>
      </c>
      <c r="K58" s="3" t="s">
        <v>51</v>
      </c>
      <c r="L58" s="5">
        <v>1</v>
      </c>
      <c r="M58" s="8" t="s">
        <v>1118</v>
      </c>
      <c r="N58" s="6">
        <v>0.2</v>
      </c>
      <c r="O58" s="6">
        <v>0.2</v>
      </c>
    </row>
    <row r="59" spans="1:15" x14ac:dyDescent="0.2">
      <c r="A59" s="3" t="s">
        <v>1141</v>
      </c>
      <c r="B59" s="3" t="s">
        <v>1123</v>
      </c>
      <c r="C59" s="3" t="s">
        <v>167</v>
      </c>
      <c r="D59" s="4" t="s">
        <v>1</v>
      </c>
      <c r="E59" s="8" t="s">
        <v>1145</v>
      </c>
      <c r="F59" s="3" t="s">
        <v>168</v>
      </c>
      <c r="G59" s="3" t="s">
        <v>169</v>
      </c>
      <c r="H59" s="3" t="s">
        <v>1015</v>
      </c>
      <c r="I59" s="3" t="s">
        <v>53</v>
      </c>
      <c r="J59" s="3" t="s">
        <v>53</v>
      </c>
      <c r="K59" s="3" t="s">
        <v>51</v>
      </c>
      <c r="L59" s="5">
        <v>4</v>
      </c>
      <c r="M59" s="8" t="s">
        <v>1145</v>
      </c>
      <c r="N59" s="6">
        <v>0.2</v>
      </c>
      <c r="O59" s="6">
        <v>0.8</v>
      </c>
    </row>
    <row r="60" spans="1:15" x14ac:dyDescent="0.2">
      <c r="A60" s="3" t="s">
        <v>1141</v>
      </c>
      <c r="B60" s="3" t="s">
        <v>1123</v>
      </c>
      <c r="C60" s="3" t="s">
        <v>167</v>
      </c>
      <c r="D60" s="4" t="s">
        <v>1</v>
      </c>
      <c r="E60" s="8" t="s">
        <v>1145</v>
      </c>
      <c r="F60" s="3" t="s">
        <v>168</v>
      </c>
      <c r="G60" s="3" t="s">
        <v>169</v>
      </c>
      <c r="H60" s="3" t="s">
        <v>1015</v>
      </c>
      <c r="I60" s="3" t="s">
        <v>53</v>
      </c>
      <c r="J60" s="3" t="s">
        <v>53</v>
      </c>
      <c r="K60" s="3" t="s">
        <v>51</v>
      </c>
      <c r="L60" s="5">
        <v>7</v>
      </c>
      <c r="M60" s="8" t="s">
        <v>1145</v>
      </c>
      <c r="N60" s="6">
        <v>0.2</v>
      </c>
      <c r="O60" s="6">
        <v>1.4</v>
      </c>
    </row>
    <row r="61" spans="1:15" x14ac:dyDescent="0.2">
      <c r="A61" s="3" t="s">
        <v>1141</v>
      </c>
      <c r="B61" s="3" t="s">
        <v>1123</v>
      </c>
      <c r="C61" s="3" t="s">
        <v>167</v>
      </c>
      <c r="D61" s="4" t="s">
        <v>1</v>
      </c>
      <c r="E61" s="8" t="s">
        <v>1147</v>
      </c>
      <c r="F61" s="3" t="s">
        <v>168</v>
      </c>
      <c r="G61" s="3" t="s">
        <v>169</v>
      </c>
      <c r="H61" s="3" t="s">
        <v>1015</v>
      </c>
      <c r="I61" s="3" t="s">
        <v>53</v>
      </c>
      <c r="J61" s="3" t="s">
        <v>53</v>
      </c>
      <c r="K61" s="3" t="s">
        <v>51</v>
      </c>
      <c r="L61" s="5">
        <v>2</v>
      </c>
      <c r="M61" s="8" t="s">
        <v>1147</v>
      </c>
      <c r="N61" s="6">
        <v>0.2</v>
      </c>
      <c r="O61" s="6">
        <v>0.4</v>
      </c>
    </row>
    <row r="62" spans="1:15" x14ac:dyDescent="0.2">
      <c r="A62" s="3" t="s">
        <v>1141</v>
      </c>
      <c r="B62" s="3" t="s">
        <v>1123</v>
      </c>
      <c r="C62" s="3" t="s">
        <v>167</v>
      </c>
      <c r="D62" s="4" t="s">
        <v>1</v>
      </c>
      <c r="E62" s="8" t="s">
        <v>1147</v>
      </c>
      <c r="F62" s="3" t="s">
        <v>168</v>
      </c>
      <c r="G62" s="3" t="s">
        <v>169</v>
      </c>
      <c r="H62" s="3" t="s">
        <v>1015</v>
      </c>
      <c r="I62" s="3" t="s">
        <v>53</v>
      </c>
      <c r="J62" s="3" t="s">
        <v>53</v>
      </c>
      <c r="K62" s="3" t="s">
        <v>51</v>
      </c>
      <c r="L62" s="5">
        <v>4</v>
      </c>
      <c r="M62" s="8" t="s">
        <v>1147</v>
      </c>
      <c r="N62" s="6">
        <v>0.2</v>
      </c>
      <c r="O62" s="6">
        <v>0.8</v>
      </c>
    </row>
    <row r="63" spans="1:15" x14ac:dyDescent="0.2">
      <c r="A63" s="3" t="s">
        <v>1141</v>
      </c>
      <c r="B63" s="3" t="s">
        <v>1123</v>
      </c>
      <c r="C63" s="3" t="s">
        <v>167</v>
      </c>
      <c r="D63" s="4" t="s">
        <v>1</v>
      </c>
      <c r="E63" s="8" t="s">
        <v>1118</v>
      </c>
      <c r="F63" s="3" t="s">
        <v>168</v>
      </c>
      <c r="G63" s="3" t="s">
        <v>169</v>
      </c>
      <c r="H63" s="3" t="s">
        <v>1015</v>
      </c>
      <c r="I63" s="3" t="s">
        <v>53</v>
      </c>
      <c r="J63" s="3" t="s">
        <v>53</v>
      </c>
      <c r="K63" s="3" t="s">
        <v>51</v>
      </c>
      <c r="L63" s="5">
        <v>1</v>
      </c>
      <c r="M63" s="8" t="s">
        <v>1118</v>
      </c>
      <c r="N63" s="6">
        <v>0.2</v>
      </c>
      <c r="O63" s="6">
        <v>0.2</v>
      </c>
    </row>
    <row r="64" spans="1:15" x14ac:dyDescent="0.2">
      <c r="A64" s="3" t="s">
        <v>1141</v>
      </c>
      <c r="B64" s="3" t="s">
        <v>1142</v>
      </c>
      <c r="C64" s="3" t="s">
        <v>1143</v>
      </c>
      <c r="D64" s="4" t="s">
        <v>1</v>
      </c>
      <c r="E64" s="8" t="s">
        <v>1118</v>
      </c>
      <c r="F64" s="3" t="s">
        <v>141</v>
      </c>
      <c r="G64" s="3" t="s">
        <v>142</v>
      </c>
      <c r="H64" s="3" t="s">
        <v>1005</v>
      </c>
      <c r="I64" s="3" t="s">
        <v>53</v>
      </c>
      <c r="J64" s="3" t="s">
        <v>53</v>
      </c>
      <c r="K64" s="3" t="s">
        <v>51</v>
      </c>
      <c r="L64" s="5">
        <v>25</v>
      </c>
      <c r="M64" s="8" t="s">
        <v>1118</v>
      </c>
      <c r="N64" s="6">
        <v>0.2</v>
      </c>
      <c r="O64" s="6">
        <v>5</v>
      </c>
    </row>
    <row r="65" spans="1:15" x14ac:dyDescent="0.2">
      <c r="A65" s="3" t="s">
        <v>1141</v>
      </c>
      <c r="B65" s="3" t="s">
        <v>1142</v>
      </c>
      <c r="C65" s="3" t="s">
        <v>1143</v>
      </c>
      <c r="D65" s="4" t="s">
        <v>1</v>
      </c>
      <c r="E65" s="8" t="s">
        <v>1118</v>
      </c>
      <c r="F65" s="3" t="s">
        <v>759</v>
      </c>
      <c r="G65" s="3" t="s">
        <v>760</v>
      </c>
      <c r="H65" s="3" t="s">
        <v>1009</v>
      </c>
      <c r="I65" s="3" t="s">
        <v>53</v>
      </c>
      <c r="J65" s="3" t="s">
        <v>53</v>
      </c>
      <c r="K65" s="3" t="s">
        <v>51</v>
      </c>
      <c r="L65" s="5">
        <v>5</v>
      </c>
      <c r="M65" s="8" t="s">
        <v>1118</v>
      </c>
      <c r="N65" s="6">
        <v>0.2</v>
      </c>
      <c r="O65" s="6">
        <v>1</v>
      </c>
    </row>
    <row r="66" spans="1:15" x14ac:dyDescent="0.2">
      <c r="A66" s="3" t="s">
        <v>1141</v>
      </c>
      <c r="B66" s="3" t="s">
        <v>1142</v>
      </c>
      <c r="C66" s="3" t="s">
        <v>1143</v>
      </c>
      <c r="D66" s="4" t="s">
        <v>1</v>
      </c>
      <c r="E66" s="8" t="s">
        <v>1118</v>
      </c>
      <c r="F66" s="3" t="s">
        <v>149</v>
      </c>
      <c r="G66" s="3" t="s">
        <v>150</v>
      </c>
      <c r="H66" s="3" t="s">
        <v>1148</v>
      </c>
      <c r="I66" s="3" t="s">
        <v>53</v>
      </c>
      <c r="J66" s="3" t="s">
        <v>53</v>
      </c>
      <c r="K66" s="3" t="s">
        <v>51</v>
      </c>
      <c r="L66" s="5">
        <v>5</v>
      </c>
      <c r="M66" s="8" t="s">
        <v>1118</v>
      </c>
      <c r="N66" s="6">
        <v>0.2</v>
      </c>
      <c r="O66" s="6">
        <v>1</v>
      </c>
    </row>
    <row r="67" spans="1:15" x14ac:dyDescent="0.2">
      <c r="A67" s="3" t="s">
        <v>1141</v>
      </c>
      <c r="B67" s="3" t="s">
        <v>1123</v>
      </c>
      <c r="C67" s="3" t="s">
        <v>167</v>
      </c>
      <c r="D67" s="4" t="s">
        <v>1</v>
      </c>
      <c r="E67" s="8" t="s">
        <v>5</v>
      </c>
      <c r="F67" s="3" t="s">
        <v>163</v>
      </c>
      <c r="G67" s="3" t="s">
        <v>164</v>
      </c>
      <c r="H67" s="3" t="s">
        <v>1126</v>
      </c>
      <c r="I67" s="3" t="s">
        <v>53</v>
      </c>
      <c r="J67" s="3" t="s">
        <v>162</v>
      </c>
      <c r="K67" s="3" t="s">
        <v>51</v>
      </c>
      <c r="L67" s="5">
        <v>1</v>
      </c>
      <c r="M67" s="8" t="s">
        <v>5</v>
      </c>
      <c r="N67" s="6">
        <v>0.2</v>
      </c>
      <c r="O67" s="6">
        <v>0.2</v>
      </c>
    </row>
    <row r="68" spans="1:15" x14ac:dyDescent="0.2">
      <c r="A68" s="3" t="s">
        <v>1141</v>
      </c>
      <c r="B68" s="3" t="s">
        <v>1123</v>
      </c>
      <c r="C68" s="3" t="s">
        <v>167</v>
      </c>
      <c r="D68" s="4" t="s">
        <v>1</v>
      </c>
      <c r="E68" s="8" t="s">
        <v>1145</v>
      </c>
      <c r="F68" s="3" t="s">
        <v>181</v>
      </c>
      <c r="G68" s="3" t="s">
        <v>182</v>
      </c>
      <c r="H68" s="3" t="s">
        <v>1024</v>
      </c>
      <c r="I68" s="3" t="s">
        <v>53</v>
      </c>
      <c r="J68" s="3" t="s">
        <v>53</v>
      </c>
      <c r="K68" s="3" t="s">
        <v>51</v>
      </c>
      <c r="L68" s="5">
        <v>1</v>
      </c>
      <c r="M68" s="8" t="s">
        <v>1145</v>
      </c>
      <c r="N68" s="6">
        <v>0.2</v>
      </c>
      <c r="O68" s="6">
        <v>0.2</v>
      </c>
    </row>
    <row r="69" spans="1:15" x14ac:dyDescent="0.2">
      <c r="A69" s="3" t="s">
        <v>1141</v>
      </c>
      <c r="B69" s="3" t="s">
        <v>1123</v>
      </c>
      <c r="C69" s="3" t="s">
        <v>167</v>
      </c>
      <c r="D69" s="4" t="s">
        <v>1</v>
      </c>
      <c r="E69" s="8" t="s">
        <v>1147</v>
      </c>
      <c r="F69" s="3" t="s">
        <v>181</v>
      </c>
      <c r="G69" s="3" t="s">
        <v>182</v>
      </c>
      <c r="H69" s="3" t="s">
        <v>1024</v>
      </c>
      <c r="I69" s="3" t="s">
        <v>53</v>
      </c>
      <c r="J69" s="3" t="s">
        <v>53</v>
      </c>
      <c r="K69" s="3" t="s">
        <v>51</v>
      </c>
      <c r="L69" s="5">
        <v>1</v>
      </c>
      <c r="M69" s="8" t="s">
        <v>1147</v>
      </c>
      <c r="N69" s="6">
        <v>0.2</v>
      </c>
      <c r="O69" s="6">
        <v>0.2</v>
      </c>
    </row>
    <row r="70" spans="1:15" x14ac:dyDescent="0.2">
      <c r="A70" s="3" t="s">
        <v>1141</v>
      </c>
      <c r="B70" s="3" t="s">
        <v>1142</v>
      </c>
      <c r="C70" s="3" t="s">
        <v>1143</v>
      </c>
      <c r="D70" s="4" t="s">
        <v>1</v>
      </c>
      <c r="E70" s="8" t="s">
        <v>1118</v>
      </c>
      <c r="F70" s="3" t="s">
        <v>108</v>
      </c>
      <c r="G70" s="3" t="s">
        <v>109</v>
      </c>
      <c r="H70" s="3" t="s">
        <v>991</v>
      </c>
      <c r="I70" s="3" t="s">
        <v>53</v>
      </c>
      <c r="J70" s="3" t="s">
        <v>53</v>
      </c>
      <c r="K70" s="3" t="s">
        <v>51</v>
      </c>
      <c r="L70" s="5">
        <v>10</v>
      </c>
      <c r="M70" s="8" t="s">
        <v>1118</v>
      </c>
      <c r="N70" s="6">
        <v>0.2</v>
      </c>
      <c r="O70" s="6">
        <v>2</v>
      </c>
    </row>
    <row r="71" spans="1:15" x14ac:dyDescent="0.2">
      <c r="A71" s="3" t="s">
        <v>1141</v>
      </c>
      <c r="B71" s="3" t="s">
        <v>1142</v>
      </c>
      <c r="C71" s="3" t="s">
        <v>1143</v>
      </c>
      <c r="D71" s="4" t="s">
        <v>1</v>
      </c>
      <c r="E71" s="8" t="s">
        <v>1118</v>
      </c>
      <c r="F71" s="3" t="s">
        <v>120</v>
      </c>
      <c r="G71" s="3" t="s">
        <v>121</v>
      </c>
      <c r="H71" s="3" t="s">
        <v>997</v>
      </c>
      <c r="I71" s="3" t="s">
        <v>53</v>
      </c>
      <c r="J71" s="3" t="s">
        <v>53</v>
      </c>
      <c r="K71" s="3" t="s">
        <v>51</v>
      </c>
      <c r="L71" s="5">
        <v>20</v>
      </c>
      <c r="M71" s="8" t="s">
        <v>1118</v>
      </c>
      <c r="N71" s="6">
        <v>0.2</v>
      </c>
      <c r="O71" s="6">
        <v>4</v>
      </c>
    </row>
    <row r="72" spans="1:15" x14ac:dyDescent="0.2">
      <c r="A72" s="3" t="s">
        <v>1141</v>
      </c>
      <c r="B72" s="3" t="s">
        <v>1142</v>
      </c>
      <c r="C72" s="3" t="s">
        <v>1143</v>
      </c>
      <c r="D72" s="4" t="s">
        <v>1</v>
      </c>
      <c r="E72" s="8" t="s">
        <v>1118</v>
      </c>
      <c r="F72" s="3" t="s">
        <v>124</v>
      </c>
      <c r="G72" s="3" t="s">
        <v>125</v>
      </c>
      <c r="H72" s="3" t="s">
        <v>999</v>
      </c>
      <c r="I72" s="3" t="s">
        <v>53</v>
      </c>
      <c r="J72" s="3" t="s">
        <v>53</v>
      </c>
      <c r="K72" s="3" t="s">
        <v>51</v>
      </c>
      <c r="L72" s="5">
        <v>4</v>
      </c>
      <c r="M72" s="8" t="s">
        <v>1118</v>
      </c>
      <c r="N72" s="6">
        <v>0.2</v>
      </c>
      <c r="O72" s="6">
        <v>0.8</v>
      </c>
    </row>
    <row r="73" spans="1:15" x14ac:dyDescent="0.2">
      <c r="A73" s="3" t="s">
        <v>1141</v>
      </c>
      <c r="B73" s="3" t="s">
        <v>1142</v>
      </c>
      <c r="C73" s="3" t="s">
        <v>1143</v>
      </c>
      <c r="D73" s="4" t="s">
        <v>1</v>
      </c>
      <c r="E73" s="8" t="s">
        <v>1118</v>
      </c>
      <c r="F73" s="3" t="s">
        <v>127</v>
      </c>
      <c r="G73" s="3" t="s">
        <v>128</v>
      </c>
      <c r="H73" s="3" t="s">
        <v>1119</v>
      </c>
      <c r="I73" s="3" t="s">
        <v>53</v>
      </c>
      <c r="J73" s="3" t="s">
        <v>53</v>
      </c>
      <c r="K73" s="3" t="s">
        <v>51</v>
      </c>
      <c r="L73" s="5">
        <v>25</v>
      </c>
      <c r="M73" s="8" t="s">
        <v>1118</v>
      </c>
      <c r="N73" s="6">
        <v>0.2</v>
      </c>
      <c r="O73" s="6">
        <v>5</v>
      </c>
    </row>
    <row r="74" spans="1:15" x14ac:dyDescent="0.2">
      <c r="A74" s="3" t="s">
        <v>1141</v>
      </c>
      <c r="B74" s="3" t="s">
        <v>1142</v>
      </c>
      <c r="C74" s="3" t="s">
        <v>1143</v>
      </c>
      <c r="D74" s="4" t="s">
        <v>1</v>
      </c>
      <c r="E74" s="8" t="s">
        <v>1118</v>
      </c>
      <c r="F74" s="3" t="s">
        <v>137</v>
      </c>
      <c r="G74" s="3" t="s">
        <v>138</v>
      </c>
      <c r="H74" s="3" t="s">
        <v>1003</v>
      </c>
      <c r="I74" s="3" t="s">
        <v>53</v>
      </c>
      <c r="J74" s="3" t="s">
        <v>53</v>
      </c>
      <c r="K74" s="3" t="s">
        <v>51</v>
      </c>
      <c r="L74" s="5">
        <v>14</v>
      </c>
      <c r="M74" s="8" t="s">
        <v>1118</v>
      </c>
      <c r="N74" s="6">
        <v>0.2</v>
      </c>
      <c r="O74" s="6">
        <v>2.8</v>
      </c>
    </row>
    <row r="75" spans="1:15" x14ac:dyDescent="0.2">
      <c r="A75" s="3" t="s">
        <v>1141</v>
      </c>
      <c r="B75" s="3" t="s">
        <v>1142</v>
      </c>
      <c r="C75" s="3" t="s">
        <v>1143</v>
      </c>
      <c r="D75" s="4" t="s">
        <v>1</v>
      </c>
      <c r="E75" s="8" t="s">
        <v>1118</v>
      </c>
      <c r="F75" s="3" t="s">
        <v>137</v>
      </c>
      <c r="G75" s="3" t="s">
        <v>138</v>
      </c>
      <c r="H75" s="3" t="s">
        <v>1003</v>
      </c>
      <c r="I75" s="3" t="s">
        <v>53</v>
      </c>
      <c r="J75" s="3" t="s">
        <v>53</v>
      </c>
      <c r="K75" s="3" t="s">
        <v>51</v>
      </c>
      <c r="L75" s="5">
        <v>1</v>
      </c>
      <c r="M75" s="8" t="s">
        <v>1118</v>
      </c>
      <c r="N75" s="6">
        <v>0.2</v>
      </c>
      <c r="O75" s="6">
        <v>0.2</v>
      </c>
    </row>
    <row r="76" spans="1:15" x14ac:dyDescent="0.2">
      <c r="A76" s="3" t="s">
        <v>1141</v>
      </c>
      <c r="B76" s="3" t="s">
        <v>1142</v>
      </c>
      <c r="C76" s="3" t="s">
        <v>1143</v>
      </c>
      <c r="D76" s="4" t="s">
        <v>1</v>
      </c>
      <c r="E76" s="8" t="s">
        <v>1118</v>
      </c>
      <c r="F76" s="3" t="s">
        <v>299</v>
      </c>
      <c r="G76" s="3" t="s">
        <v>300</v>
      </c>
      <c r="H76" s="3" t="s">
        <v>1082</v>
      </c>
      <c r="I76" s="3" t="s">
        <v>53</v>
      </c>
      <c r="J76" s="3" t="s">
        <v>53</v>
      </c>
      <c r="K76" s="3" t="s">
        <v>51</v>
      </c>
      <c r="L76" s="5">
        <v>8</v>
      </c>
      <c r="M76" s="8" t="s">
        <v>1118</v>
      </c>
      <c r="N76" s="6">
        <v>0.2</v>
      </c>
      <c r="O76" s="6">
        <v>1.6</v>
      </c>
    </row>
    <row r="77" spans="1:15" x14ac:dyDescent="0.2">
      <c r="A77" s="3" t="s">
        <v>1141</v>
      </c>
      <c r="B77" s="3" t="s">
        <v>1142</v>
      </c>
      <c r="C77" s="3" t="s">
        <v>1143</v>
      </c>
      <c r="D77" s="4" t="s">
        <v>1</v>
      </c>
      <c r="E77" s="8" t="s">
        <v>1118</v>
      </c>
      <c r="F77" s="3" t="s">
        <v>302</v>
      </c>
      <c r="G77" s="3" t="s">
        <v>303</v>
      </c>
      <c r="H77" s="3" t="s">
        <v>1084</v>
      </c>
      <c r="I77" s="3" t="s">
        <v>53</v>
      </c>
      <c r="J77" s="3" t="s">
        <v>53</v>
      </c>
      <c r="K77" s="3" t="s">
        <v>51</v>
      </c>
      <c r="L77" s="5">
        <v>15</v>
      </c>
      <c r="M77" s="8" t="s">
        <v>1118</v>
      </c>
      <c r="N77" s="6">
        <v>0.2</v>
      </c>
      <c r="O77" s="6">
        <v>3</v>
      </c>
    </row>
    <row r="78" spans="1:15" x14ac:dyDescent="0.2">
      <c r="A78" s="3" t="s">
        <v>1141</v>
      </c>
      <c r="B78" s="3" t="s">
        <v>1142</v>
      </c>
      <c r="C78" s="3" t="s">
        <v>1143</v>
      </c>
      <c r="D78" s="4" t="s">
        <v>1</v>
      </c>
      <c r="E78" s="8" t="s">
        <v>1118</v>
      </c>
      <c r="F78" s="3" t="s">
        <v>83</v>
      </c>
      <c r="G78" s="3" t="s">
        <v>84</v>
      </c>
      <c r="H78" s="3" t="s">
        <v>983</v>
      </c>
      <c r="I78" s="3" t="s">
        <v>53</v>
      </c>
      <c r="J78" s="3" t="s">
        <v>53</v>
      </c>
      <c r="K78" s="3" t="s">
        <v>51</v>
      </c>
      <c r="L78" s="5">
        <v>10</v>
      </c>
      <c r="M78" s="8" t="s">
        <v>1118</v>
      </c>
      <c r="N78" s="6">
        <v>0.2</v>
      </c>
      <c r="O78" s="6">
        <v>2</v>
      </c>
    </row>
    <row r="79" spans="1:15" x14ac:dyDescent="0.2">
      <c r="A79" s="3" t="s">
        <v>1141</v>
      </c>
      <c r="B79" s="3" t="s">
        <v>1142</v>
      </c>
      <c r="C79" s="3" t="s">
        <v>1143</v>
      </c>
      <c r="D79" s="4" t="s">
        <v>1</v>
      </c>
      <c r="E79" s="8" t="s">
        <v>1118</v>
      </c>
      <c r="F79" s="3" t="s">
        <v>99</v>
      </c>
      <c r="G79" s="3" t="s">
        <v>100</v>
      </c>
      <c r="H79" s="3" t="s">
        <v>987</v>
      </c>
      <c r="I79" s="3" t="s">
        <v>53</v>
      </c>
      <c r="J79" s="3" t="s">
        <v>53</v>
      </c>
      <c r="K79" s="3" t="s">
        <v>51</v>
      </c>
      <c r="L79" s="5">
        <v>14</v>
      </c>
      <c r="M79" s="8" t="s">
        <v>1118</v>
      </c>
      <c r="N79" s="6">
        <v>0.2</v>
      </c>
      <c r="O79" s="6">
        <v>2.8</v>
      </c>
    </row>
    <row r="80" spans="1:15" x14ac:dyDescent="0.2">
      <c r="A80" s="3" t="s">
        <v>1141</v>
      </c>
      <c r="B80" s="3" t="s">
        <v>1142</v>
      </c>
      <c r="C80" s="3" t="s">
        <v>1143</v>
      </c>
      <c r="D80" s="4" t="s">
        <v>1</v>
      </c>
      <c r="E80" s="8" t="s">
        <v>1118</v>
      </c>
      <c r="F80" s="3" t="s">
        <v>99</v>
      </c>
      <c r="G80" s="3" t="s">
        <v>100</v>
      </c>
      <c r="H80" s="3" t="s">
        <v>987</v>
      </c>
      <c r="I80" s="3" t="s">
        <v>53</v>
      </c>
      <c r="J80" s="3" t="s">
        <v>53</v>
      </c>
      <c r="K80" s="3" t="s">
        <v>51</v>
      </c>
      <c r="L80" s="5">
        <v>14</v>
      </c>
      <c r="M80" s="8" t="s">
        <v>1118</v>
      </c>
      <c r="N80" s="6">
        <v>0.2</v>
      </c>
      <c r="O80" s="6">
        <v>2.8</v>
      </c>
    </row>
    <row r="81" spans="1:15" x14ac:dyDescent="0.2">
      <c r="A81" s="3" t="s">
        <v>1141</v>
      </c>
      <c r="B81" s="3" t="s">
        <v>1142</v>
      </c>
      <c r="C81" s="3" t="s">
        <v>1143</v>
      </c>
      <c r="D81" s="4" t="s">
        <v>1</v>
      </c>
      <c r="E81" s="8" t="s">
        <v>1118</v>
      </c>
      <c r="F81" s="3" t="s">
        <v>103</v>
      </c>
      <c r="G81" s="3" t="s">
        <v>104</v>
      </c>
      <c r="H81" s="3" t="s">
        <v>989</v>
      </c>
      <c r="I81" s="3" t="s">
        <v>53</v>
      </c>
      <c r="J81" s="3" t="s">
        <v>53</v>
      </c>
      <c r="K81" s="3" t="s">
        <v>51</v>
      </c>
      <c r="L81" s="5">
        <v>20</v>
      </c>
      <c r="M81" s="8" t="s">
        <v>1118</v>
      </c>
      <c r="N81" s="6">
        <v>0.2</v>
      </c>
      <c r="O81" s="6">
        <v>4</v>
      </c>
    </row>
    <row r="82" spans="1:15" x14ac:dyDescent="0.2">
      <c r="A82" s="3" t="s">
        <v>49</v>
      </c>
      <c r="B82" s="3" t="s">
        <v>1103</v>
      </c>
      <c r="C82" s="3" t="s">
        <v>106</v>
      </c>
      <c r="D82" s="4" t="s">
        <v>1149</v>
      </c>
      <c r="E82" s="8" t="s">
        <v>1</v>
      </c>
      <c r="F82" s="3" t="s">
        <v>293</v>
      </c>
      <c r="G82" s="3" t="s">
        <v>294</v>
      </c>
      <c r="H82" s="3" t="s">
        <v>1076</v>
      </c>
      <c r="I82" s="3" t="s">
        <v>53</v>
      </c>
      <c r="J82" s="3" t="s">
        <v>53</v>
      </c>
      <c r="K82" s="3" t="s">
        <v>51</v>
      </c>
      <c r="L82" s="5">
        <v>1</v>
      </c>
      <c r="M82" s="8" t="s">
        <v>1128</v>
      </c>
      <c r="N82" s="6">
        <v>-0.39950000000000002</v>
      </c>
      <c r="O82" s="6">
        <v>-0.39950000000000002</v>
      </c>
    </row>
    <row r="83" spans="1:15" x14ac:dyDescent="0.2">
      <c r="A83" s="3" t="s">
        <v>49</v>
      </c>
      <c r="B83" s="3" t="s">
        <v>1103</v>
      </c>
      <c r="C83" s="3" t="s">
        <v>106</v>
      </c>
      <c r="D83" s="4" t="s">
        <v>1149</v>
      </c>
      <c r="E83" s="8" t="s">
        <v>1</v>
      </c>
      <c r="F83" s="3" t="s">
        <v>296</v>
      </c>
      <c r="G83" s="3" t="s">
        <v>297</v>
      </c>
      <c r="H83" s="3" t="s">
        <v>1080</v>
      </c>
      <c r="I83" s="3" t="s">
        <v>53</v>
      </c>
      <c r="J83" s="3" t="s">
        <v>53</v>
      </c>
      <c r="K83" s="3" t="s">
        <v>51</v>
      </c>
      <c r="L83" s="5">
        <v>1</v>
      </c>
      <c r="M83" s="8" t="s">
        <v>1128</v>
      </c>
      <c r="N83" s="6">
        <v>-0.39950000000000002</v>
      </c>
      <c r="O83" s="6">
        <v>-0.39950000000000002</v>
      </c>
    </row>
    <row r="84" spans="1:15" x14ac:dyDescent="0.2">
      <c r="A84" s="3" t="s">
        <v>49</v>
      </c>
      <c r="B84" s="3" t="s">
        <v>1115</v>
      </c>
      <c r="C84" s="3" t="s">
        <v>92</v>
      </c>
      <c r="D84" s="4" t="s">
        <v>1150</v>
      </c>
      <c r="E84" s="8" t="s">
        <v>1</v>
      </c>
      <c r="F84" s="3" t="s">
        <v>223</v>
      </c>
      <c r="G84" s="3" t="s">
        <v>224</v>
      </c>
      <c r="H84" s="3" t="s">
        <v>1151</v>
      </c>
      <c r="I84" s="3" t="s">
        <v>53</v>
      </c>
      <c r="J84" s="3" t="s">
        <v>53</v>
      </c>
      <c r="K84" s="3" t="s">
        <v>51</v>
      </c>
      <c r="L84" s="5">
        <v>1</v>
      </c>
      <c r="M84" s="8" t="s">
        <v>1152</v>
      </c>
      <c r="N84" s="6">
        <v>-0.39950000000000002</v>
      </c>
      <c r="O84" s="6">
        <v>-0.39950000000000002</v>
      </c>
    </row>
    <row r="85" spans="1:15" x14ac:dyDescent="0.2">
      <c r="A85" s="3" t="s">
        <v>49</v>
      </c>
      <c r="B85" s="3" t="s">
        <v>1103</v>
      </c>
      <c r="C85" s="3" t="s">
        <v>106</v>
      </c>
      <c r="D85" s="4" t="s">
        <v>1149</v>
      </c>
      <c r="E85" s="8" t="s">
        <v>1</v>
      </c>
      <c r="F85" s="3" t="s">
        <v>226</v>
      </c>
      <c r="G85" s="3" t="s">
        <v>227</v>
      </c>
      <c r="H85" s="3" t="s">
        <v>1153</v>
      </c>
      <c r="I85" s="3" t="s">
        <v>53</v>
      </c>
      <c r="J85" s="3" t="s">
        <v>53</v>
      </c>
      <c r="K85" s="3" t="s">
        <v>51</v>
      </c>
      <c r="L85" s="5">
        <v>1</v>
      </c>
      <c r="M85" s="8" t="s">
        <v>1128</v>
      </c>
      <c r="N85" s="6">
        <v>-0.28249999999999997</v>
      </c>
      <c r="O85" s="6">
        <v>-0.28249999999999997</v>
      </c>
    </row>
    <row r="86" spans="1:15" x14ac:dyDescent="0.2">
      <c r="A86" s="3" t="s">
        <v>49</v>
      </c>
      <c r="B86" s="3" t="s">
        <v>1103</v>
      </c>
      <c r="C86" s="3" t="s">
        <v>106</v>
      </c>
      <c r="D86" s="4" t="s">
        <v>1149</v>
      </c>
      <c r="E86" s="8" t="s">
        <v>1</v>
      </c>
      <c r="F86" s="3" t="s">
        <v>237</v>
      </c>
      <c r="G86" s="3" t="s">
        <v>238</v>
      </c>
      <c r="H86" s="3" t="s">
        <v>1146</v>
      </c>
      <c r="I86" s="3" t="s">
        <v>53</v>
      </c>
      <c r="J86" s="3" t="s">
        <v>53</v>
      </c>
      <c r="K86" s="3" t="s">
        <v>51</v>
      </c>
      <c r="L86" s="5">
        <v>1</v>
      </c>
      <c r="M86" s="8" t="s">
        <v>1128</v>
      </c>
      <c r="N86" s="6">
        <v>-0.28249999999999997</v>
      </c>
      <c r="O86" s="6">
        <v>-0.28249999999999997</v>
      </c>
    </row>
    <row r="87" spans="1:15" x14ac:dyDescent="0.2">
      <c r="A87" s="3" t="s">
        <v>49</v>
      </c>
      <c r="B87" s="3" t="s">
        <v>1115</v>
      </c>
      <c r="C87" s="3" t="s">
        <v>92</v>
      </c>
      <c r="D87" s="4" t="s">
        <v>1150</v>
      </c>
      <c r="E87" s="8" t="s">
        <v>1</v>
      </c>
      <c r="F87" s="3" t="s">
        <v>240</v>
      </c>
      <c r="G87" s="3" t="s">
        <v>241</v>
      </c>
      <c r="H87" s="3" t="s">
        <v>1154</v>
      </c>
      <c r="I87" s="3" t="s">
        <v>53</v>
      </c>
      <c r="J87" s="3" t="s">
        <v>53</v>
      </c>
      <c r="K87" s="3" t="s">
        <v>51</v>
      </c>
      <c r="L87" s="5">
        <v>1</v>
      </c>
      <c r="M87" s="8" t="s">
        <v>1152</v>
      </c>
      <c r="N87" s="6">
        <v>-0.39950000000000002</v>
      </c>
      <c r="O87" s="6">
        <v>-0.39950000000000002</v>
      </c>
    </row>
    <row r="88" spans="1:15" x14ac:dyDescent="0.2">
      <c r="A88" s="3" t="s">
        <v>49</v>
      </c>
      <c r="B88" s="3" t="s">
        <v>1123</v>
      </c>
      <c r="C88" s="3" t="s">
        <v>167</v>
      </c>
      <c r="D88" s="4" t="s">
        <v>1155</v>
      </c>
      <c r="E88" s="8" t="s">
        <v>1</v>
      </c>
      <c r="F88" s="3" t="s">
        <v>243</v>
      </c>
      <c r="G88" s="3" t="s">
        <v>244</v>
      </c>
      <c r="H88" s="3" t="s">
        <v>1058</v>
      </c>
      <c r="I88" s="3" t="s">
        <v>53</v>
      </c>
      <c r="J88" s="3" t="s">
        <v>53</v>
      </c>
      <c r="K88" s="3" t="s">
        <v>51</v>
      </c>
      <c r="L88" s="5">
        <v>1</v>
      </c>
      <c r="M88" s="8" t="s">
        <v>1156</v>
      </c>
      <c r="N88" s="6">
        <v>-0.39950000000000002</v>
      </c>
      <c r="O88" s="6">
        <v>-0.39950000000000002</v>
      </c>
    </row>
    <row r="89" spans="1:15" x14ac:dyDescent="0.2">
      <c r="A89" s="3" t="s">
        <v>49</v>
      </c>
      <c r="B89" s="3" t="s">
        <v>1115</v>
      </c>
      <c r="C89" s="3" t="s">
        <v>92</v>
      </c>
      <c r="D89" s="4" t="s">
        <v>1150</v>
      </c>
      <c r="E89" s="8" t="s">
        <v>1</v>
      </c>
      <c r="F89" s="3" t="s">
        <v>243</v>
      </c>
      <c r="G89" s="3" t="s">
        <v>244</v>
      </c>
      <c r="H89" s="3" t="s">
        <v>1058</v>
      </c>
      <c r="I89" s="3" t="s">
        <v>53</v>
      </c>
      <c r="J89" s="3" t="s">
        <v>53</v>
      </c>
      <c r="K89" s="3" t="s">
        <v>51</v>
      </c>
      <c r="L89" s="5">
        <v>1</v>
      </c>
      <c r="M89" s="8" t="s">
        <v>1152</v>
      </c>
      <c r="N89" s="6">
        <v>-0.39950000000000002</v>
      </c>
      <c r="O89" s="6">
        <v>-0.39950000000000002</v>
      </c>
    </row>
    <row r="90" spans="1:15" x14ac:dyDescent="0.2">
      <c r="A90" s="3" t="s">
        <v>49</v>
      </c>
      <c r="B90" s="3" t="s">
        <v>1103</v>
      </c>
      <c r="C90" s="3" t="s">
        <v>106</v>
      </c>
      <c r="D90" s="4" t="s">
        <v>1157</v>
      </c>
      <c r="E90" s="8" t="s">
        <v>1</v>
      </c>
      <c r="F90" s="3" t="s">
        <v>243</v>
      </c>
      <c r="G90" s="3" t="s">
        <v>244</v>
      </c>
      <c r="H90" s="3" t="s">
        <v>1058</v>
      </c>
      <c r="I90" s="3" t="s">
        <v>53</v>
      </c>
      <c r="J90" s="3" t="s">
        <v>53</v>
      </c>
      <c r="K90" s="3" t="s">
        <v>51</v>
      </c>
      <c r="L90" s="5">
        <v>1</v>
      </c>
      <c r="M90" s="8" t="s">
        <v>1128</v>
      </c>
      <c r="N90" s="6">
        <v>-0.39950000000000002</v>
      </c>
      <c r="O90" s="6">
        <v>-0.39950000000000002</v>
      </c>
    </row>
    <row r="91" spans="1:15" x14ac:dyDescent="0.2">
      <c r="A91" s="3" t="s">
        <v>49</v>
      </c>
      <c r="B91" s="3" t="s">
        <v>1103</v>
      </c>
      <c r="C91" s="3" t="s">
        <v>106</v>
      </c>
      <c r="D91" s="4" t="s">
        <v>1149</v>
      </c>
      <c r="E91" s="8" t="s">
        <v>1</v>
      </c>
      <c r="F91" s="3" t="s">
        <v>247</v>
      </c>
      <c r="G91" s="3" t="s">
        <v>248</v>
      </c>
      <c r="H91" s="3" t="s">
        <v>1158</v>
      </c>
      <c r="I91" s="3" t="s">
        <v>53</v>
      </c>
      <c r="J91" s="3" t="s">
        <v>53</v>
      </c>
      <c r="K91" s="3" t="s">
        <v>51</v>
      </c>
      <c r="L91" s="5">
        <v>1</v>
      </c>
      <c r="M91" s="8" t="s">
        <v>1128</v>
      </c>
      <c r="N91" s="6">
        <v>-0.28249999999999997</v>
      </c>
      <c r="O91" s="6">
        <v>-0.28249999999999997</v>
      </c>
    </row>
    <row r="92" spans="1:15" x14ac:dyDescent="0.2">
      <c r="A92" s="3" t="s">
        <v>49</v>
      </c>
      <c r="B92" s="3" t="s">
        <v>1123</v>
      </c>
      <c r="C92" s="3" t="s">
        <v>167</v>
      </c>
      <c r="D92" s="4" t="s">
        <v>1159</v>
      </c>
      <c r="E92" s="8" t="s">
        <v>1</v>
      </c>
      <c r="F92" s="3" t="s">
        <v>250</v>
      </c>
      <c r="G92" s="3" t="s">
        <v>251</v>
      </c>
      <c r="H92" s="3" t="s">
        <v>1064</v>
      </c>
      <c r="I92" s="3" t="s">
        <v>53</v>
      </c>
      <c r="J92" s="3" t="s">
        <v>53</v>
      </c>
      <c r="K92" s="3" t="s">
        <v>51</v>
      </c>
      <c r="L92" s="5">
        <v>1</v>
      </c>
      <c r="M92" s="8" t="s">
        <v>1152</v>
      </c>
      <c r="N92" s="6">
        <v>-0.28249999999999997</v>
      </c>
      <c r="O92" s="6">
        <v>-0.28249999999999997</v>
      </c>
    </row>
    <row r="93" spans="1:15" x14ac:dyDescent="0.2">
      <c r="A93" s="3" t="s">
        <v>49</v>
      </c>
      <c r="B93" s="3" t="s">
        <v>1103</v>
      </c>
      <c r="C93" s="3" t="s">
        <v>106</v>
      </c>
      <c r="D93" s="4" t="s">
        <v>1149</v>
      </c>
      <c r="E93" s="8" t="s">
        <v>1</v>
      </c>
      <c r="F93" s="3" t="s">
        <v>258</v>
      </c>
      <c r="G93" s="3" t="s">
        <v>259</v>
      </c>
      <c r="H93" s="3" t="s">
        <v>1160</v>
      </c>
      <c r="I93" s="3" t="s">
        <v>53</v>
      </c>
      <c r="J93" s="3" t="s">
        <v>53</v>
      </c>
      <c r="K93" s="3" t="s">
        <v>51</v>
      </c>
      <c r="L93" s="5">
        <v>1</v>
      </c>
      <c r="M93" s="8" t="s">
        <v>1128</v>
      </c>
      <c r="N93" s="6">
        <v>-0.28249999999999997</v>
      </c>
      <c r="O93" s="6">
        <v>-0.28249999999999997</v>
      </c>
    </row>
    <row r="94" spans="1:15" x14ac:dyDescent="0.2">
      <c r="A94" s="3" t="s">
        <v>49</v>
      </c>
      <c r="B94" s="3" t="s">
        <v>1115</v>
      </c>
      <c r="C94" s="3" t="s">
        <v>92</v>
      </c>
      <c r="D94" s="4" t="s">
        <v>1150</v>
      </c>
      <c r="E94" s="8" t="s">
        <v>1</v>
      </c>
      <c r="F94" s="3" t="s">
        <v>283</v>
      </c>
      <c r="G94" s="3" t="s">
        <v>284</v>
      </c>
      <c r="H94" s="3" t="s">
        <v>1074</v>
      </c>
      <c r="I94" s="3" t="s">
        <v>53</v>
      </c>
      <c r="J94" s="3" t="s">
        <v>53</v>
      </c>
      <c r="K94" s="3" t="s">
        <v>51</v>
      </c>
      <c r="L94" s="5">
        <v>1</v>
      </c>
      <c r="M94" s="8" t="s">
        <v>1152</v>
      </c>
      <c r="N94" s="6">
        <v>-0.39950000000000002</v>
      </c>
      <c r="O94" s="6">
        <v>-0.39950000000000002</v>
      </c>
    </row>
    <row r="95" spans="1:15" x14ac:dyDescent="0.2">
      <c r="A95" s="3" t="s">
        <v>49</v>
      </c>
      <c r="B95" s="3" t="s">
        <v>1103</v>
      </c>
      <c r="C95" s="3" t="s">
        <v>106</v>
      </c>
      <c r="D95" s="4" t="s">
        <v>1149</v>
      </c>
      <c r="E95" s="8" t="s">
        <v>1</v>
      </c>
      <c r="F95" s="3" t="s">
        <v>103</v>
      </c>
      <c r="G95" s="3" t="s">
        <v>104</v>
      </c>
      <c r="H95" s="3" t="s">
        <v>989</v>
      </c>
      <c r="I95" s="3" t="s">
        <v>53</v>
      </c>
      <c r="J95" s="3" t="s">
        <v>53</v>
      </c>
      <c r="K95" s="3" t="s">
        <v>51</v>
      </c>
      <c r="L95" s="5">
        <v>1</v>
      </c>
      <c r="M95" s="8" t="s">
        <v>1128</v>
      </c>
      <c r="N95" s="6">
        <v>-0.39950000000000002</v>
      </c>
      <c r="O95" s="6">
        <v>-0.39950000000000002</v>
      </c>
    </row>
    <row r="96" spans="1:15" x14ac:dyDescent="0.2">
      <c r="A96" s="3" t="s">
        <v>49</v>
      </c>
      <c r="B96" s="3" t="s">
        <v>1115</v>
      </c>
      <c r="C96" s="3" t="s">
        <v>92</v>
      </c>
      <c r="D96" s="4" t="s">
        <v>1150</v>
      </c>
      <c r="E96" s="8" t="s">
        <v>1</v>
      </c>
      <c r="F96" s="3" t="s">
        <v>112</v>
      </c>
      <c r="G96" s="3" t="s">
        <v>113</v>
      </c>
      <c r="H96" s="3" t="s">
        <v>1161</v>
      </c>
      <c r="I96" s="3" t="s">
        <v>53</v>
      </c>
      <c r="J96" s="3" t="s">
        <v>53</v>
      </c>
      <c r="K96" s="3" t="s">
        <v>51</v>
      </c>
      <c r="L96" s="5">
        <v>1</v>
      </c>
      <c r="M96" s="8" t="s">
        <v>1152</v>
      </c>
      <c r="N96" s="6">
        <v>-0.39950000000000002</v>
      </c>
      <c r="O96" s="6">
        <v>-0.39950000000000002</v>
      </c>
    </row>
    <row r="97" spans="1:15" x14ac:dyDescent="0.2">
      <c r="A97" s="3" t="s">
        <v>49</v>
      </c>
      <c r="B97" s="3" t="s">
        <v>1103</v>
      </c>
      <c r="C97" s="3" t="s">
        <v>106</v>
      </c>
      <c r="D97" s="4" t="s">
        <v>1149</v>
      </c>
      <c r="E97" s="8" t="s">
        <v>1</v>
      </c>
      <c r="F97" s="3" t="s">
        <v>120</v>
      </c>
      <c r="G97" s="3" t="s">
        <v>121</v>
      </c>
      <c r="H97" s="3" t="s">
        <v>997</v>
      </c>
      <c r="I97" s="3" t="s">
        <v>53</v>
      </c>
      <c r="J97" s="3" t="s">
        <v>53</v>
      </c>
      <c r="K97" s="3" t="s">
        <v>51</v>
      </c>
      <c r="L97" s="5">
        <v>1</v>
      </c>
      <c r="M97" s="8" t="s">
        <v>1128</v>
      </c>
      <c r="N97" s="6">
        <v>-0.39950000000000002</v>
      </c>
      <c r="O97" s="6">
        <v>-0.39950000000000002</v>
      </c>
    </row>
    <row r="98" spans="1:15" x14ac:dyDescent="0.2">
      <c r="A98" s="3" t="s">
        <v>49</v>
      </c>
      <c r="B98" s="3" t="s">
        <v>1115</v>
      </c>
      <c r="C98" s="3" t="s">
        <v>92</v>
      </c>
      <c r="D98" s="4" t="s">
        <v>1150</v>
      </c>
      <c r="E98" s="8" t="s">
        <v>1</v>
      </c>
      <c r="F98" s="3" t="s">
        <v>319</v>
      </c>
      <c r="G98" s="3" t="s">
        <v>320</v>
      </c>
      <c r="H98" s="3" t="s">
        <v>1090</v>
      </c>
      <c r="I98" s="3" t="s">
        <v>53</v>
      </c>
      <c r="J98" s="3" t="s">
        <v>196</v>
      </c>
      <c r="K98" s="3" t="s">
        <v>51</v>
      </c>
      <c r="L98" s="5">
        <v>1</v>
      </c>
      <c r="M98" s="8" t="s">
        <v>1152</v>
      </c>
      <c r="N98" s="6">
        <v>-0.39950000000000002</v>
      </c>
      <c r="O98" s="6">
        <v>-0.39950000000000002</v>
      </c>
    </row>
    <row r="99" spans="1:15" x14ac:dyDescent="0.2">
      <c r="A99" s="3" t="s">
        <v>49</v>
      </c>
      <c r="B99" s="3" t="s">
        <v>1115</v>
      </c>
      <c r="C99" s="3" t="s">
        <v>92</v>
      </c>
      <c r="D99" s="4" t="s">
        <v>1150</v>
      </c>
      <c r="E99" s="8" t="s">
        <v>1</v>
      </c>
      <c r="F99" s="3" t="s">
        <v>127</v>
      </c>
      <c r="G99" s="3" t="s">
        <v>128</v>
      </c>
      <c r="H99" s="3" t="s">
        <v>1119</v>
      </c>
      <c r="I99" s="3" t="s">
        <v>53</v>
      </c>
      <c r="J99" s="3" t="s">
        <v>53</v>
      </c>
      <c r="K99" s="3" t="s">
        <v>51</v>
      </c>
      <c r="L99" s="5">
        <v>6</v>
      </c>
      <c r="M99" s="8" t="s">
        <v>1152</v>
      </c>
      <c r="N99" s="6">
        <v>-0.39950000000000002</v>
      </c>
      <c r="O99" s="6">
        <v>-2.3969999999999998</v>
      </c>
    </row>
    <row r="100" spans="1:15" x14ac:dyDescent="0.2">
      <c r="A100" s="3" t="s">
        <v>49</v>
      </c>
      <c r="B100" s="3" t="s">
        <v>1111</v>
      </c>
      <c r="C100" s="3" t="s">
        <v>131</v>
      </c>
      <c r="D100" s="4" t="s">
        <v>1162</v>
      </c>
      <c r="E100" s="8" t="s">
        <v>1</v>
      </c>
      <c r="F100" s="3" t="s">
        <v>127</v>
      </c>
      <c r="G100" s="3" t="s">
        <v>128</v>
      </c>
      <c r="H100" s="3" t="s">
        <v>1119</v>
      </c>
      <c r="I100" s="3" t="s">
        <v>53</v>
      </c>
      <c r="J100" s="3" t="s">
        <v>53</v>
      </c>
      <c r="K100" s="3" t="s">
        <v>51</v>
      </c>
      <c r="L100" s="5">
        <v>1</v>
      </c>
      <c r="M100" s="8" t="s">
        <v>1130</v>
      </c>
      <c r="N100" s="6">
        <v>-0.39950000000000002</v>
      </c>
      <c r="O100" s="6">
        <v>-0.39950000000000002</v>
      </c>
    </row>
    <row r="101" spans="1:15" x14ac:dyDescent="0.2">
      <c r="A101" s="3" t="s">
        <v>49</v>
      </c>
      <c r="B101" s="3" t="s">
        <v>1115</v>
      </c>
      <c r="C101" s="3" t="s">
        <v>92</v>
      </c>
      <c r="D101" s="4" t="s">
        <v>1150</v>
      </c>
      <c r="E101" s="8" t="s">
        <v>1</v>
      </c>
      <c r="F101" s="3" t="s">
        <v>322</v>
      </c>
      <c r="G101" s="3" t="s">
        <v>323</v>
      </c>
      <c r="H101" s="3" t="s">
        <v>1092</v>
      </c>
      <c r="I101" s="3" t="s">
        <v>53</v>
      </c>
      <c r="J101" s="3" t="s">
        <v>196</v>
      </c>
      <c r="K101" s="3" t="s">
        <v>51</v>
      </c>
      <c r="L101" s="5">
        <v>1</v>
      </c>
      <c r="M101" s="8" t="s">
        <v>1152</v>
      </c>
      <c r="N101" s="6">
        <v>-0.39950000000000002</v>
      </c>
      <c r="O101" s="6">
        <v>-0.39950000000000002</v>
      </c>
    </row>
    <row r="102" spans="1:15" x14ac:dyDescent="0.2">
      <c r="A102" s="3" t="s">
        <v>49</v>
      </c>
      <c r="B102" s="3" t="s">
        <v>1115</v>
      </c>
      <c r="C102" s="3" t="s">
        <v>92</v>
      </c>
      <c r="D102" s="4" t="s">
        <v>1150</v>
      </c>
      <c r="E102" s="8" t="s">
        <v>1</v>
      </c>
      <c r="F102" s="3" t="s">
        <v>141</v>
      </c>
      <c r="G102" s="3" t="s">
        <v>142</v>
      </c>
      <c r="H102" s="3" t="s">
        <v>1005</v>
      </c>
      <c r="I102" s="3" t="s">
        <v>53</v>
      </c>
      <c r="J102" s="3" t="s">
        <v>53</v>
      </c>
      <c r="K102" s="3" t="s">
        <v>51</v>
      </c>
      <c r="L102" s="5">
        <v>1</v>
      </c>
      <c r="M102" s="8" t="s">
        <v>1152</v>
      </c>
      <c r="N102" s="6">
        <v>-0.39950000000000002</v>
      </c>
      <c r="O102" s="6">
        <v>-0.39950000000000002</v>
      </c>
    </row>
    <row r="103" spans="1:15" x14ac:dyDescent="0.2">
      <c r="A103" s="3" t="s">
        <v>49</v>
      </c>
      <c r="B103" s="3" t="s">
        <v>1115</v>
      </c>
      <c r="C103" s="3" t="s">
        <v>92</v>
      </c>
      <c r="D103" s="4" t="s">
        <v>1150</v>
      </c>
      <c r="E103" s="8" t="s">
        <v>1</v>
      </c>
      <c r="F103" s="3" t="s">
        <v>145</v>
      </c>
      <c r="G103" s="3" t="s">
        <v>146</v>
      </c>
      <c r="H103" s="3" t="s">
        <v>1122</v>
      </c>
      <c r="I103" s="3" t="s">
        <v>53</v>
      </c>
      <c r="J103" s="3" t="s">
        <v>53</v>
      </c>
      <c r="K103" s="3" t="s">
        <v>51</v>
      </c>
      <c r="L103" s="5">
        <v>1</v>
      </c>
      <c r="M103" s="8" t="s">
        <v>1152</v>
      </c>
      <c r="N103" s="6">
        <v>-0.28249999999999997</v>
      </c>
      <c r="O103" s="6">
        <v>-0.28249999999999997</v>
      </c>
    </row>
    <row r="104" spans="1:15" x14ac:dyDescent="0.2">
      <c r="A104" s="3" t="s">
        <v>49</v>
      </c>
      <c r="B104" s="3" t="s">
        <v>1115</v>
      </c>
      <c r="C104" s="3" t="s">
        <v>92</v>
      </c>
      <c r="D104" s="4" t="s">
        <v>1150</v>
      </c>
      <c r="E104" s="8" t="s">
        <v>1</v>
      </c>
      <c r="F104" s="3" t="s">
        <v>149</v>
      </c>
      <c r="G104" s="3" t="s">
        <v>150</v>
      </c>
      <c r="H104" s="3" t="s">
        <v>1148</v>
      </c>
      <c r="I104" s="3" t="s">
        <v>53</v>
      </c>
      <c r="J104" s="3" t="s">
        <v>53</v>
      </c>
      <c r="K104" s="3" t="s">
        <v>51</v>
      </c>
      <c r="L104" s="5">
        <v>3</v>
      </c>
      <c r="M104" s="8" t="s">
        <v>1152</v>
      </c>
      <c r="N104" s="6">
        <v>-0.39950000000000002</v>
      </c>
      <c r="O104" s="6">
        <v>-1.1984999999999999</v>
      </c>
    </row>
    <row r="105" spans="1:15" x14ac:dyDescent="0.2">
      <c r="A105" s="3" t="s">
        <v>49</v>
      </c>
      <c r="B105" s="3" t="s">
        <v>1115</v>
      </c>
      <c r="C105" s="3" t="s">
        <v>92</v>
      </c>
      <c r="D105" s="4" t="s">
        <v>1150</v>
      </c>
      <c r="E105" s="8" t="s">
        <v>1</v>
      </c>
      <c r="F105" s="3" t="s">
        <v>153</v>
      </c>
      <c r="G105" s="3" t="s">
        <v>154</v>
      </c>
      <c r="H105" s="3" t="s">
        <v>1110</v>
      </c>
      <c r="I105" s="3" t="s">
        <v>53</v>
      </c>
      <c r="J105" s="3" t="s">
        <v>53</v>
      </c>
      <c r="K105" s="3" t="s">
        <v>51</v>
      </c>
      <c r="L105" s="5">
        <v>1</v>
      </c>
      <c r="M105" s="8" t="s">
        <v>1152</v>
      </c>
      <c r="N105" s="6">
        <v>-0.39950000000000002</v>
      </c>
      <c r="O105" s="6">
        <v>-0.39950000000000002</v>
      </c>
    </row>
    <row r="106" spans="1:15" x14ac:dyDescent="0.2">
      <c r="A106" s="3" t="s">
        <v>49</v>
      </c>
      <c r="B106" s="3" t="s">
        <v>1103</v>
      </c>
      <c r="C106" s="3" t="s">
        <v>106</v>
      </c>
      <c r="D106" s="4" t="s">
        <v>1163</v>
      </c>
      <c r="E106" s="8" t="s">
        <v>1</v>
      </c>
      <c r="F106" s="3" t="s">
        <v>153</v>
      </c>
      <c r="G106" s="3" t="s">
        <v>154</v>
      </c>
      <c r="H106" s="3" t="s">
        <v>1110</v>
      </c>
      <c r="I106" s="3" t="s">
        <v>53</v>
      </c>
      <c r="J106" s="3" t="s">
        <v>53</v>
      </c>
      <c r="K106" s="3" t="s">
        <v>51</v>
      </c>
      <c r="L106" s="5">
        <v>1</v>
      </c>
      <c r="M106" s="8" t="s">
        <v>1128</v>
      </c>
      <c r="N106" s="6">
        <v>-0.39950000000000002</v>
      </c>
      <c r="O106" s="6">
        <v>-0.39950000000000002</v>
      </c>
    </row>
    <row r="107" spans="1:15" x14ac:dyDescent="0.2">
      <c r="A107" s="3" t="s">
        <v>49</v>
      </c>
      <c r="B107" s="3" t="s">
        <v>1123</v>
      </c>
      <c r="C107" s="3" t="s">
        <v>167</v>
      </c>
      <c r="D107" s="4" t="s">
        <v>1164</v>
      </c>
      <c r="E107" s="8" t="s">
        <v>1</v>
      </c>
      <c r="F107" s="3" t="s">
        <v>163</v>
      </c>
      <c r="G107" s="3" t="s">
        <v>164</v>
      </c>
      <c r="H107" s="3" t="s">
        <v>1126</v>
      </c>
      <c r="I107" s="3" t="s">
        <v>53</v>
      </c>
      <c r="J107" s="3" t="s">
        <v>162</v>
      </c>
      <c r="K107" s="3" t="s">
        <v>51</v>
      </c>
      <c r="L107" s="5">
        <v>1</v>
      </c>
      <c r="M107" s="8" t="s">
        <v>1106</v>
      </c>
      <c r="N107" s="6">
        <v>-0.39950000000000002</v>
      </c>
      <c r="O107" s="6">
        <v>-0.39950000000000002</v>
      </c>
    </row>
    <row r="108" spans="1:15" x14ac:dyDescent="0.2">
      <c r="A108" s="3" t="s">
        <v>49</v>
      </c>
      <c r="B108" s="3" t="s">
        <v>1115</v>
      </c>
      <c r="C108" s="3" t="s">
        <v>92</v>
      </c>
      <c r="D108" s="4" t="s">
        <v>1150</v>
      </c>
      <c r="E108" s="8" t="s">
        <v>1</v>
      </c>
      <c r="F108" s="3" t="s">
        <v>163</v>
      </c>
      <c r="G108" s="3" t="s">
        <v>164</v>
      </c>
      <c r="H108" s="3" t="s">
        <v>1126</v>
      </c>
      <c r="I108" s="3" t="s">
        <v>53</v>
      </c>
      <c r="J108" s="3" t="s">
        <v>162</v>
      </c>
      <c r="K108" s="3" t="s">
        <v>51</v>
      </c>
      <c r="L108" s="5">
        <v>1</v>
      </c>
      <c r="M108" s="8" t="s">
        <v>1152</v>
      </c>
      <c r="N108" s="6">
        <v>-0.39950000000000002</v>
      </c>
      <c r="O108" s="6">
        <v>-0.39950000000000002</v>
      </c>
    </row>
    <row r="109" spans="1:15" x14ac:dyDescent="0.2">
      <c r="A109" s="3" t="s">
        <v>49</v>
      </c>
      <c r="B109" s="3" t="s">
        <v>1123</v>
      </c>
      <c r="C109" s="3" t="s">
        <v>167</v>
      </c>
      <c r="D109" s="4" t="s">
        <v>1159</v>
      </c>
      <c r="E109" s="8" t="s">
        <v>1</v>
      </c>
      <c r="F109" s="3" t="s">
        <v>163</v>
      </c>
      <c r="G109" s="3" t="s">
        <v>164</v>
      </c>
      <c r="H109" s="3" t="s">
        <v>1126</v>
      </c>
      <c r="I109" s="3" t="s">
        <v>53</v>
      </c>
      <c r="J109" s="3" t="s">
        <v>162</v>
      </c>
      <c r="K109" s="3" t="s">
        <v>51</v>
      </c>
      <c r="L109" s="5">
        <v>1</v>
      </c>
      <c r="M109" s="8" t="s">
        <v>1152</v>
      </c>
      <c r="N109" s="6">
        <v>-0.39950000000000002</v>
      </c>
      <c r="O109" s="6">
        <v>-0.39950000000000002</v>
      </c>
    </row>
    <row r="110" spans="1:15" x14ac:dyDescent="0.2">
      <c r="A110" s="3" t="s">
        <v>49</v>
      </c>
      <c r="B110" s="3" t="s">
        <v>1115</v>
      </c>
      <c r="C110" s="3" t="s">
        <v>92</v>
      </c>
      <c r="D110" s="4" t="s">
        <v>1150</v>
      </c>
      <c r="E110" s="8" t="s">
        <v>1</v>
      </c>
      <c r="F110" s="3" t="s">
        <v>158</v>
      </c>
      <c r="G110" s="3" t="s">
        <v>159</v>
      </c>
      <c r="H110" s="3" t="s">
        <v>1013</v>
      </c>
      <c r="I110" s="3" t="s">
        <v>53</v>
      </c>
      <c r="J110" s="3" t="s">
        <v>53</v>
      </c>
      <c r="K110" s="3" t="s">
        <v>51</v>
      </c>
      <c r="L110" s="5">
        <v>1</v>
      </c>
      <c r="M110" s="8" t="s">
        <v>1152</v>
      </c>
      <c r="N110" s="6">
        <v>-0.39950000000000002</v>
      </c>
      <c r="O110" s="6">
        <v>-0.39950000000000002</v>
      </c>
    </row>
    <row r="111" spans="1:15" x14ac:dyDescent="0.2">
      <c r="A111" s="3" t="s">
        <v>49</v>
      </c>
      <c r="B111" s="3" t="s">
        <v>1115</v>
      </c>
      <c r="C111" s="3" t="s">
        <v>92</v>
      </c>
      <c r="D111" s="4" t="s">
        <v>1150</v>
      </c>
      <c r="E111" s="8" t="s">
        <v>1</v>
      </c>
      <c r="F111" s="3" t="s">
        <v>325</v>
      </c>
      <c r="G111" s="3" t="s">
        <v>326</v>
      </c>
      <c r="H111" s="3" t="s">
        <v>1094</v>
      </c>
      <c r="I111" s="3" t="s">
        <v>53</v>
      </c>
      <c r="J111" s="3" t="s">
        <v>196</v>
      </c>
      <c r="K111" s="3" t="s">
        <v>51</v>
      </c>
      <c r="L111" s="5">
        <v>1</v>
      </c>
      <c r="M111" s="8" t="s">
        <v>1152</v>
      </c>
      <c r="N111" s="6">
        <v>-0.39950000000000002</v>
      </c>
      <c r="O111" s="6">
        <v>-0.39950000000000002</v>
      </c>
    </row>
    <row r="112" spans="1:15" x14ac:dyDescent="0.2">
      <c r="A112" s="3" t="s">
        <v>49</v>
      </c>
      <c r="B112" s="3" t="s">
        <v>1103</v>
      </c>
      <c r="C112" s="3" t="s">
        <v>106</v>
      </c>
      <c r="D112" s="4" t="s">
        <v>1165</v>
      </c>
      <c r="E112" s="8" t="s">
        <v>1</v>
      </c>
      <c r="F112" s="3" t="s">
        <v>181</v>
      </c>
      <c r="G112" s="3" t="s">
        <v>182</v>
      </c>
      <c r="H112" s="3" t="s">
        <v>1024</v>
      </c>
      <c r="I112" s="3" t="s">
        <v>53</v>
      </c>
      <c r="J112" s="3" t="s">
        <v>53</v>
      </c>
      <c r="K112" s="3" t="s">
        <v>51</v>
      </c>
      <c r="L112" s="5">
        <v>2</v>
      </c>
      <c r="M112" s="8" t="s">
        <v>1128</v>
      </c>
      <c r="N112" s="6">
        <v>-0.39950000000000002</v>
      </c>
      <c r="O112" s="6">
        <v>-0.79900000000000004</v>
      </c>
    </row>
    <row r="113" spans="1:15" x14ac:dyDescent="0.2">
      <c r="A113" s="3" t="s">
        <v>49</v>
      </c>
      <c r="B113" s="3" t="s">
        <v>1111</v>
      </c>
      <c r="C113" s="3" t="s">
        <v>131</v>
      </c>
      <c r="D113" s="4" t="s">
        <v>1162</v>
      </c>
      <c r="E113" s="8" t="s">
        <v>1</v>
      </c>
      <c r="F113" s="3" t="s">
        <v>181</v>
      </c>
      <c r="G113" s="3" t="s">
        <v>182</v>
      </c>
      <c r="H113" s="3" t="s">
        <v>1024</v>
      </c>
      <c r="I113" s="3" t="s">
        <v>53</v>
      </c>
      <c r="J113" s="3" t="s">
        <v>53</v>
      </c>
      <c r="K113" s="3" t="s">
        <v>51</v>
      </c>
      <c r="L113" s="5">
        <v>1</v>
      </c>
      <c r="M113" s="8" t="s">
        <v>1130</v>
      </c>
      <c r="N113" s="6">
        <v>-0.39950000000000002</v>
      </c>
      <c r="O113" s="6">
        <v>-0.39950000000000002</v>
      </c>
    </row>
    <row r="114" spans="1:15" x14ac:dyDescent="0.2">
      <c r="A114" s="3" t="s">
        <v>49</v>
      </c>
      <c r="B114" s="3" t="s">
        <v>1115</v>
      </c>
      <c r="C114" s="3" t="s">
        <v>92</v>
      </c>
      <c r="D114" s="4" t="s">
        <v>1150</v>
      </c>
      <c r="E114" s="8" t="s">
        <v>1</v>
      </c>
      <c r="F114" s="3" t="s">
        <v>185</v>
      </c>
      <c r="G114" s="3" t="s">
        <v>186</v>
      </c>
      <c r="H114" s="3" t="s">
        <v>1026</v>
      </c>
      <c r="I114" s="3" t="s">
        <v>53</v>
      </c>
      <c r="J114" s="3" t="s">
        <v>53</v>
      </c>
      <c r="K114" s="3" t="s">
        <v>51</v>
      </c>
      <c r="L114" s="5">
        <v>1</v>
      </c>
      <c r="M114" s="8" t="s">
        <v>1152</v>
      </c>
      <c r="N114" s="6">
        <v>-0.39950000000000002</v>
      </c>
      <c r="O114" s="6">
        <v>-0.39950000000000002</v>
      </c>
    </row>
    <row r="115" spans="1:15" x14ac:dyDescent="0.2">
      <c r="A115" s="3" t="s">
        <v>49</v>
      </c>
      <c r="B115" s="3" t="s">
        <v>1103</v>
      </c>
      <c r="C115" s="3" t="s">
        <v>106</v>
      </c>
      <c r="D115" s="4" t="s">
        <v>1163</v>
      </c>
      <c r="E115" s="8" t="s">
        <v>1</v>
      </c>
      <c r="F115" s="3" t="s">
        <v>185</v>
      </c>
      <c r="G115" s="3" t="s">
        <v>186</v>
      </c>
      <c r="H115" s="3" t="s">
        <v>1026</v>
      </c>
      <c r="I115" s="3" t="s">
        <v>53</v>
      </c>
      <c r="J115" s="3" t="s">
        <v>53</v>
      </c>
      <c r="K115" s="3" t="s">
        <v>51</v>
      </c>
      <c r="L115" s="5">
        <v>2</v>
      </c>
      <c r="M115" s="8" t="s">
        <v>1128</v>
      </c>
      <c r="N115" s="6">
        <v>-0.39950000000000002</v>
      </c>
      <c r="O115" s="6">
        <v>-0.79900000000000004</v>
      </c>
    </row>
    <row r="116" spans="1:15" x14ac:dyDescent="0.2">
      <c r="A116" s="3" t="s">
        <v>49</v>
      </c>
      <c r="B116" s="3" t="s">
        <v>1115</v>
      </c>
      <c r="C116" s="3" t="s">
        <v>92</v>
      </c>
      <c r="D116" s="4" t="s">
        <v>1150</v>
      </c>
      <c r="E116" s="8" t="s">
        <v>1</v>
      </c>
      <c r="F116" s="3" t="s">
        <v>328</v>
      </c>
      <c r="G116" s="3" t="s">
        <v>329</v>
      </c>
      <c r="H116" s="3" t="s">
        <v>1096</v>
      </c>
      <c r="I116" s="3" t="s">
        <v>53</v>
      </c>
      <c r="J116" s="3" t="s">
        <v>196</v>
      </c>
      <c r="K116" s="3" t="s">
        <v>51</v>
      </c>
      <c r="L116" s="5">
        <v>1</v>
      </c>
      <c r="M116" s="8" t="s">
        <v>1152</v>
      </c>
      <c r="N116" s="6">
        <v>-0.39950000000000002</v>
      </c>
      <c r="O116" s="6">
        <v>-0.39950000000000002</v>
      </c>
    </row>
    <row r="117" spans="1:15" x14ac:dyDescent="0.2">
      <c r="A117" s="3" t="s">
        <v>49</v>
      </c>
      <c r="B117" s="3" t="s">
        <v>1103</v>
      </c>
      <c r="C117" s="3" t="s">
        <v>106</v>
      </c>
      <c r="D117" s="4" t="s">
        <v>1166</v>
      </c>
      <c r="E117" s="8" t="s">
        <v>1</v>
      </c>
      <c r="F117" s="3" t="s">
        <v>328</v>
      </c>
      <c r="G117" s="3" t="s">
        <v>329</v>
      </c>
      <c r="H117" s="3" t="s">
        <v>1096</v>
      </c>
      <c r="I117" s="3" t="s">
        <v>53</v>
      </c>
      <c r="J117" s="3" t="s">
        <v>196</v>
      </c>
      <c r="K117" s="3" t="s">
        <v>51</v>
      </c>
      <c r="L117" s="5">
        <v>1</v>
      </c>
      <c r="M117" s="8" t="s">
        <v>1128</v>
      </c>
      <c r="N117" s="6">
        <v>-0.39950000000000002</v>
      </c>
      <c r="O117" s="6">
        <v>-0.39950000000000002</v>
      </c>
    </row>
    <row r="118" spans="1:15" x14ac:dyDescent="0.2">
      <c r="A118" s="3" t="s">
        <v>49</v>
      </c>
      <c r="B118" s="3" t="s">
        <v>1115</v>
      </c>
      <c r="C118" s="3" t="s">
        <v>92</v>
      </c>
      <c r="D118" s="4" t="s">
        <v>1150</v>
      </c>
      <c r="E118" s="8" t="s">
        <v>1</v>
      </c>
      <c r="F118" s="3" t="s">
        <v>188</v>
      </c>
      <c r="G118" s="3" t="s">
        <v>189</v>
      </c>
      <c r="H118" s="3" t="s">
        <v>1028</v>
      </c>
      <c r="I118" s="3" t="s">
        <v>53</v>
      </c>
      <c r="J118" s="3" t="s">
        <v>162</v>
      </c>
      <c r="K118" s="3" t="s">
        <v>51</v>
      </c>
      <c r="L118" s="5">
        <v>2</v>
      </c>
      <c r="M118" s="8" t="s">
        <v>1152</v>
      </c>
      <c r="N118" s="6">
        <v>-0.39950000000000002</v>
      </c>
      <c r="O118" s="6">
        <v>-0.79900000000000004</v>
      </c>
    </row>
    <row r="119" spans="1:15" x14ac:dyDescent="0.2">
      <c r="A119" s="3" t="s">
        <v>49</v>
      </c>
      <c r="B119" s="3" t="s">
        <v>1123</v>
      </c>
      <c r="C119" s="3" t="s">
        <v>167</v>
      </c>
      <c r="D119" s="4" t="s">
        <v>1164</v>
      </c>
      <c r="E119" s="8" t="s">
        <v>1</v>
      </c>
      <c r="F119" s="3" t="s">
        <v>197</v>
      </c>
      <c r="G119" s="3" t="s">
        <v>198</v>
      </c>
      <c r="H119" s="3" t="s">
        <v>1034</v>
      </c>
      <c r="I119" s="3" t="s">
        <v>53</v>
      </c>
      <c r="J119" s="3" t="s">
        <v>196</v>
      </c>
      <c r="K119" s="3" t="s">
        <v>51</v>
      </c>
      <c r="L119" s="5">
        <v>3</v>
      </c>
      <c r="M119" s="8" t="s">
        <v>1106</v>
      </c>
      <c r="N119" s="6">
        <v>-0.39950000000000002</v>
      </c>
      <c r="O119" s="6">
        <v>-1.1984999999999999</v>
      </c>
    </row>
    <row r="120" spans="1:15" x14ac:dyDescent="0.2">
      <c r="A120" s="3" t="s">
        <v>49</v>
      </c>
      <c r="B120" s="3" t="s">
        <v>1123</v>
      </c>
      <c r="C120" s="3" t="s">
        <v>167</v>
      </c>
      <c r="D120" s="4" t="s">
        <v>1155</v>
      </c>
      <c r="E120" s="8" t="s">
        <v>1</v>
      </c>
      <c r="F120" s="3" t="s">
        <v>197</v>
      </c>
      <c r="G120" s="3" t="s">
        <v>198</v>
      </c>
      <c r="H120" s="3" t="s">
        <v>1034</v>
      </c>
      <c r="I120" s="3" t="s">
        <v>53</v>
      </c>
      <c r="J120" s="3" t="s">
        <v>196</v>
      </c>
      <c r="K120" s="3" t="s">
        <v>51</v>
      </c>
      <c r="L120" s="5">
        <v>1</v>
      </c>
      <c r="M120" s="8" t="s">
        <v>1156</v>
      </c>
      <c r="N120" s="6">
        <v>-0.39950000000000002</v>
      </c>
      <c r="O120" s="6">
        <v>-0.39950000000000002</v>
      </c>
    </row>
    <row r="121" spans="1:15" x14ac:dyDescent="0.2">
      <c r="A121" s="3" t="s">
        <v>49</v>
      </c>
      <c r="B121" s="3" t="s">
        <v>1103</v>
      </c>
      <c r="C121" s="3" t="s">
        <v>106</v>
      </c>
      <c r="D121" s="4" t="s">
        <v>1149</v>
      </c>
      <c r="E121" s="8" t="s">
        <v>1</v>
      </c>
      <c r="F121" s="3" t="s">
        <v>197</v>
      </c>
      <c r="G121" s="3" t="s">
        <v>198</v>
      </c>
      <c r="H121" s="3" t="s">
        <v>1034</v>
      </c>
      <c r="I121" s="3" t="s">
        <v>53</v>
      </c>
      <c r="J121" s="3" t="s">
        <v>196</v>
      </c>
      <c r="K121" s="3" t="s">
        <v>51</v>
      </c>
      <c r="L121" s="5">
        <v>1</v>
      </c>
      <c r="M121" s="8" t="s">
        <v>1128</v>
      </c>
      <c r="N121" s="6">
        <v>-0.39950000000000002</v>
      </c>
      <c r="O121" s="6">
        <v>-0.39950000000000002</v>
      </c>
    </row>
    <row r="122" spans="1:15" x14ac:dyDescent="0.2">
      <c r="A122" s="3" t="s">
        <v>49</v>
      </c>
      <c r="B122" s="3" t="s">
        <v>1123</v>
      </c>
      <c r="C122" s="3" t="s">
        <v>167</v>
      </c>
      <c r="D122" s="4" t="s">
        <v>1167</v>
      </c>
      <c r="E122" s="8" t="s">
        <v>1</v>
      </c>
      <c r="F122" s="3" t="s">
        <v>197</v>
      </c>
      <c r="G122" s="3" t="s">
        <v>198</v>
      </c>
      <c r="H122" s="3" t="s">
        <v>1034</v>
      </c>
      <c r="I122" s="3" t="s">
        <v>53</v>
      </c>
      <c r="J122" s="3" t="s">
        <v>196</v>
      </c>
      <c r="K122" s="3" t="s">
        <v>51</v>
      </c>
      <c r="L122" s="5">
        <v>3</v>
      </c>
      <c r="M122" s="8" t="s">
        <v>1134</v>
      </c>
      <c r="N122" s="6">
        <v>-0.39950000000000002</v>
      </c>
      <c r="O122" s="6">
        <v>-1.1984999999999999</v>
      </c>
    </row>
    <row r="123" spans="1:15" x14ac:dyDescent="0.2">
      <c r="A123" s="3" t="s">
        <v>49</v>
      </c>
      <c r="B123" s="3" t="s">
        <v>1123</v>
      </c>
      <c r="C123" s="3" t="s">
        <v>167</v>
      </c>
      <c r="D123" s="4" t="s">
        <v>1168</v>
      </c>
      <c r="E123" s="8" t="s">
        <v>1</v>
      </c>
      <c r="F123" s="3" t="s">
        <v>197</v>
      </c>
      <c r="G123" s="3" t="s">
        <v>198</v>
      </c>
      <c r="H123" s="3" t="s">
        <v>1034</v>
      </c>
      <c r="I123" s="3" t="s">
        <v>53</v>
      </c>
      <c r="J123" s="3" t="s">
        <v>196</v>
      </c>
      <c r="K123" s="3" t="s">
        <v>51</v>
      </c>
      <c r="L123" s="5">
        <v>2</v>
      </c>
      <c r="M123" s="8" t="s">
        <v>1109</v>
      </c>
      <c r="N123" s="6">
        <v>-0.39950000000000002</v>
      </c>
      <c r="O123" s="6">
        <v>-0.79900000000000004</v>
      </c>
    </row>
    <row r="124" spans="1:15" x14ac:dyDescent="0.2">
      <c r="A124" s="3" t="s">
        <v>49</v>
      </c>
      <c r="B124" s="3" t="s">
        <v>1115</v>
      </c>
      <c r="C124" s="3" t="s">
        <v>92</v>
      </c>
      <c r="D124" s="4" t="s">
        <v>1150</v>
      </c>
      <c r="E124" s="8" t="s">
        <v>1</v>
      </c>
      <c r="F124" s="3" t="s">
        <v>219</v>
      </c>
      <c r="G124" s="3" t="s">
        <v>220</v>
      </c>
      <c r="H124" s="3" t="s">
        <v>1044</v>
      </c>
      <c r="I124" s="3" t="s">
        <v>53</v>
      </c>
      <c r="J124" s="3" t="s">
        <v>53</v>
      </c>
      <c r="K124" s="3" t="s">
        <v>51</v>
      </c>
      <c r="L124" s="5">
        <v>1</v>
      </c>
      <c r="M124" s="8" t="s">
        <v>1152</v>
      </c>
      <c r="N124" s="6">
        <v>-0.22450000000000001</v>
      </c>
      <c r="O124" s="6">
        <v>-0.22450000000000001</v>
      </c>
    </row>
    <row r="125" spans="1:15" x14ac:dyDescent="0.2">
      <c r="A125" s="3" t="s">
        <v>49</v>
      </c>
      <c r="B125" s="3" t="s">
        <v>1123</v>
      </c>
      <c r="C125" s="3" t="s">
        <v>167</v>
      </c>
      <c r="D125" s="4" t="s">
        <v>1164</v>
      </c>
      <c r="E125" s="8" t="s">
        <v>1</v>
      </c>
      <c r="F125" s="3" t="s">
        <v>215</v>
      </c>
      <c r="G125" s="3" t="s">
        <v>216</v>
      </c>
      <c r="H125" s="3" t="s">
        <v>1114</v>
      </c>
      <c r="I125" s="3" t="s">
        <v>53</v>
      </c>
      <c r="J125" s="3" t="s">
        <v>53</v>
      </c>
      <c r="K125" s="3" t="s">
        <v>51</v>
      </c>
      <c r="L125" s="5">
        <v>1</v>
      </c>
      <c r="M125" s="8" t="s">
        <v>1106</v>
      </c>
      <c r="N125" s="6">
        <v>-0.39950000000000002</v>
      </c>
      <c r="O125" s="6">
        <v>-0.39950000000000002</v>
      </c>
    </row>
    <row r="126" spans="1:15" x14ac:dyDescent="0.2">
      <c r="A126" s="3" t="s">
        <v>49</v>
      </c>
      <c r="B126" s="3" t="s">
        <v>1115</v>
      </c>
      <c r="C126" s="3" t="s">
        <v>92</v>
      </c>
      <c r="D126" s="4" t="s">
        <v>1150</v>
      </c>
      <c r="E126" s="8" t="s">
        <v>1</v>
      </c>
      <c r="F126" s="3" t="s">
        <v>215</v>
      </c>
      <c r="G126" s="3" t="s">
        <v>216</v>
      </c>
      <c r="H126" s="3" t="s">
        <v>1114</v>
      </c>
      <c r="I126" s="3" t="s">
        <v>53</v>
      </c>
      <c r="J126" s="3" t="s">
        <v>53</v>
      </c>
      <c r="K126" s="3" t="s">
        <v>51</v>
      </c>
      <c r="L126" s="5">
        <v>6</v>
      </c>
      <c r="M126" s="8" t="s">
        <v>1152</v>
      </c>
      <c r="N126" s="6">
        <v>-0.39950000000000002</v>
      </c>
      <c r="O126" s="6">
        <v>-2.3969999999999998</v>
      </c>
    </row>
    <row r="127" spans="1:15" x14ac:dyDescent="0.2">
      <c r="A127" s="3" t="s">
        <v>49</v>
      </c>
      <c r="B127" s="3" t="s">
        <v>1123</v>
      </c>
      <c r="C127" s="3" t="s">
        <v>167</v>
      </c>
      <c r="D127" s="4" t="s">
        <v>1159</v>
      </c>
      <c r="E127" s="8" t="s">
        <v>1</v>
      </c>
      <c r="F127" s="3" t="s">
        <v>215</v>
      </c>
      <c r="G127" s="3" t="s">
        <v>216</v>
      </c>
      <c r="H127" s="3" t="s">
        <v>1114</v>
      </c>
      <c r="I127" s="3" t="s">
        <v>53</v>
      </c>
      <c r="J127" s="3" t="s">
        <v>53</v>
      </c>
      <c r="K127" s="3" t="s">
        <v>51</v>
      </c>
      <c r="L127" s="5">
        <v>1</v>
      </c>
      <c r="M127" s="8" t="s">
        <v>1152</v>
      </c>
      <c r="N127" s="6">
        <v>-0.39950000000000002</v>
      </c>
      <c r="O127" s="6">
        <v>-0.39950000000000002</v>
      </c>
    </row>
    <row r="128" spans="1:15" x14ac:dyDescent="0.2">
      <c r="A128" s="3" t="s">
        <v>49</v>
      </c>
      <c r="B128" s="3" t="s">
        <v>1103</v>
      </c>
      <c r="C128" s="3" t="s">
        <v>106</v>
      </c>
      <c r="D128" s="4" t="s">
        <v>1169</v>
      </c>
      <c r="E128" s="8" t="s">
        <v>1</v>
      </c>
      <c r="F128" s="3" t="s">
        <v>215</v>
      </c>
      <c r="G128" s="3" t="s">
        <v>216</v>
      </c>
      <c r="H128" s="3" t="s">
        <v>1114</v>
      </c>
      <c r="I128" s="3" t="s">
        <v>53</v>
      </c>
      <c r="J128" s="3" t="s">
        <v>53</v>
      </c>
      <c r="K128" s="3" t="s">
        <v>51</v>
      </c>
      <c r="L128" s="5">
        <v>1</v>
      </c>
      <c r="M128" s="8" t="s">
        <v>1128</v>
      </c>
      <c r="N128" s="6">
        <v>-0.39950000000000002</v>
      </c>
      <c r="O128" s="6">
        <v>-0.39950000000000002</v>
      </c>
    </row>
    <row r="129" spans="1:15" x14ac:dyDescent="0.2">
      <c r="A129" s="3" t="s">
        <v>49</v>
      </c>
      <c r="B129" s="3" t="s">
        <v>1123</v>
      </c>
      <c r="C129" s="3" t="s">
        <v>167</v>
      </c>
      <c r="D129" s="4" t="s">
        <v>1167</v>
      </c>
      <c r="E129" s="8" t="s">
        <v>1</v>
      </c>
      <c r="F129" s="3" t="s">
        <v>215</v>
      </c>
      <c r="G129" s="3" t="s">
        <v>216</v>
      </c>
      <c r="H129" s="3" t="s">
        <v>1114</v>
      </c>
      <c r="I129" s="3" t="s">
        <v>53</v>
      </c>
      <c r="J129" s="3" t="s">
        <v>53</v>
      </c>
      <c r="K129" s="3" t="s">
        <v>51</v>
      </c>
      <c r="L129" s="5">
        <v>1</v>
      </c>
      <c r="M129" s="8" t="s">
        <v>1134</v>
      </c>
      <c r="N129" s="6">
        <v>-0.39950000000000002</v>
      </c>
      <c r="O129" s="6">
        <v>-0.39950000000000002</v>
      </c>
    </row>
    <row r="130" spans="1:15" x14ac:dyDescent="0.2">
      <c r="A130" s="3" t="s">
        <v>49</v>
      </c>
      <c r="B130" s="3" t="s">
        <v>1111</v>
      </c>
      <c r="C130" s="3" t="s">
        <v>131</v>
      </c>
      <c r="D130" s="4" t="s">
        <v>1162</v>
      </c>
      <c r="E130" s="8" t="s">
        <v>1</v>
      </c>
      <c r="F130" s="3" t="s">
        <v>215</v>
      </c>
      <c r="G130" s="3" t="s">
        <v>216</v>
      </c>
      <c r="H130" s="3" t="s">
        <v>1114</v>
      </c>
      <c r="I130" s="3" t="s">
        <v>53</v>
      </c>
      <c r="J130" s="3" t="s">
        <v>53</v>
      </c>
      <c r="K130" s="3" t="s">
        <v>51</v>
      </c>
      <c r="L130" s="5">
        <v>1</v>
      </c>
      <c r="M130" s="8" t="s">
        <v>1130</v>
      </c>
      <c r="N130" s="6">
        <v>-0.39950000000000002</v>
      </c>
      <c r="O130" s="6">
        <v>-0.39950000000000002</v>
      </c>
    </row>
    <row r="131" spans="1:15" x14ac:dyDescent="0.2">
      <c r="N131" s="15" t="s">
        <v>336</v>
      </c>
      <c r="O131" s="6">
        <f>SUM(O7:O130)</f>
        <v>54.706999999999908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Summary</vt:lpstr>
      <vt:lpstr>Reported Sales</vt:lpstr>
      <vt:lpstr>Other Fees &amp; Storage Charges</vt:lpstr>
      <vt:lpstr>Refurb-Rework Fees</vt:lpstr>
      <vt:lpstr>Retentions Summary</vt:lpstr>
      <vt:lpstr>Retentions - Unpaid Invoice</vt:lpstr>
      <vt:lpstr>Stock Report</vt:lpstr>
      <vt:lpstr>Overstocks</vt:lpstr>
      <vt:lpstr>Consignment Stock Movements Fee</vt:lpstr>
      <vt:lpstr>Freight Charges</vt:lpstr>
      <vt:lpstr>Movement Fee</vt:lpstr>
      <vt:lpstr>Glossary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Kevin</cp:lastModifiedBy>
  <dcterms:modified xsi:type="dcterms:W3CDTF">2019-09-05T17:28:25Z</dcterms:modified>
</cp:coreProperties>
</file>