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autoCompressPictures="0"/>
  <bookViews>
    <workbookView xWindow="0" yWindow="0" windowWidth="28800" windowHeight="10290"/>
  </bookViews>
  <sheets>
    <sheet name="Recap" sheetId="1" r:id="rId1"/>
    <sheet name="Détail" sheetId="2" r:id="rId2"/>
  </sheets>
  <definedNames>
    <definedName name="_xlnm._FilterDatabase" localSheetId="1" hidden="1">Détail!$A$1:$Y$1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1"/>
  <c r="F28"/>
  <c r="F30"/>
  <c r="F21"/>
  <c r="F23"/>
  <c r="F33"/>
  <c r="D28"/>
  <c r="D30"/>
  <c r="D21"/>
  <c r="D23"/>
  <c r="D33"/>
  <c r="G30"/>
  <c r="G23"/>
  <c r="B10"/>
</calcChain>
</file>

<file path=xl/sharedStrings.xml><?xml version="1.0" encoding="utf-8"?>
<sst xmlns="http://schemas.openxmlformats.org/spreadsheetml/2006/main" count="192" uniqueCount="89">
  <si>
    <t>Qobuz</t>
  </si>
  <si>
    <t>Service Comptabilité</t>
  </si>
  <si>
    <t>249 rue de Crimée</t>
  </si>
  <si>
    <t>75019 PARIS</t>
  </si>
  <si>
    <t>Tél :  01.49.26.98.66</t>
  </si>
  <si>
    <t>Period</t>
  </si>
  <si>
    <t>Description</t>
  </si>
  <si>
    <t>Quantity</t>
  </si>
  <si>
    <t>Amount</t>
  </si>
  <si>
    <t>Currency</t>
  </si>
  <si>
    <t>Download per Album</t>
  </si>
  <si>
    <t xml:space="preserve">album </t>
  </si>
  <si>
    <t>Sub Total (Album)</t>
  </si>
  <si>
    <t>Download per Track</t>
  </si>
  <si>
    <t>track</t>
  </si>
  <si>
    <t>Sub Total (Track)</t>
  </si>
  <si>
    <t>TOTAL AMOUNT (excl VAT)</t>
  </si>
  <si>
    <t>Conditions de paiment</t>
  </si>
  <si>
    <t>30 jours fin de mois à la réception de la facture</t>
  </si>
  <si>
    <t xml:space="preserve">Merci d'envoyer votre facture par email à marieanne.oursel@lyramediagroup.com ou par courrier : </t>
  </si>
  <si>
    <t>Qobuz - Comptabilité Fournisseurs - 249 rue de Crimée - 75019 PARIS</t>
  </si>
  <si>
    <t>Retail Identifier</t>
  </si>
  <si>
    <t>Sales Type</t>
  </si>
  <si>
    <t>Per Album or Per track</t>
  </si>
  <si>
    <t>Quality</t>
  </si>
  <si>
    <t>Purchasing Date</t>
  </si>
  <si>
    <t>Product Code Barre (UPC)</t>
  </si>
  <si>
    <t>Catalog number</t>
  </si>
  <si>
    <t>Album Name</t>
  </si>
  <si>
    <t>Album Artist</t>
  </si>
  <si>
    <t>Track Name</t>
  </si>
  <si>
    <t>Track Artist</t>
  </si>
  <si>
    <t>Label</t>
  </si>
  <si>
    <t>ISRC</t>
  </si>
  <si>
    <t>Support Number</t>
  </si>
  <si>
    <t>Track Number</t>
  </si>
  <si>
    <t xml:space="preserve">Retail Price
(incl VAT) </t>
  </si>
  <si>
    <t>Retail Price
Currency</t>
  </si>
  <si>
    <t>PPD
(excl VAT)</t>
  </si>
  <si>
    <t>Discount
%</t>
  </si>
  <si>
    <t>Royalty per unit
(excl VAT)</t>
  </si>
  <si>
    <t>Total Amount (excl VAT)</t>
  </si>
  <si>
    <t>Total Amount Currency</t>
  </si>
  <si>
    <t>Country</t>
  </si>
  <si>
    <t>Download</t>
  </si>
  <si>
    <t>album</t>
  </si>
  <si>
    <t>SMR</t>
  </si>
  <si>
    <t>0881626962220</t>
  </si>
  <si>
    <t>Atom Drum Bop</t>
  </si>
  <si>
    <t>The Three Johns</t>
  </si>
  <si>
    <t>And A Michael Records</t>
  </si>
  <si>
    <t>EUR</t>
  </si>
  <si>
    <t>0 %</t>
  </si>
  <si>
    <t>FR</t>
  </si>
  <si>
    <t>0881626962121</t>
  </si>
  <si>
    <t>World By Storm</t>
  </si>
  <si>
    <t>LLS</t>
  </si>
  <si>
    <t>0643157422761</t>
  </si>
  <si>
    <t>Sketches Of Africa</t>
  </si>
  <si>
    <t>Antonio Forcione</t>
  </si>
  <si>
    <t>Antastic Ltd</t>
  </si>
  <si>
    <t>NL</t>
  </si>
  <si>
    <t>0881626935026</t>
  </si>
  <si>
    <t>Le soleil des tropiques</t>
  </si>
  <si>
    <t>Gérard Lenorman</t>
  </si>
  <si>
    <t>GL Productions</t>
  </si>
  <si>
    <t>DE</t>
  </si>
  <si>
    <t>0616892192244</t>
  </si>
  <si>
    <t>Midnight Sun</t>
  </si>
  <si>
    <t>The GOASTT (The Ghost Of A Saber Tooth Tiger)</t>
  </si>
  <si>
    <t>Chimera Music</t>
  </si>
  <si>
    <t>0658206300129</t>
  </si>
  <si>
    <t>After The Break</t>
  </si>
  <si>
    <t>Planxty</t>
  </si>
  <si>
    <t>Tara Music Company Ltd.</t>
  </si>
  <si>
    <t>9789077215661</t>
  </si>
  <si>
    <t>Reggae Legend</t>
  </si>
  <si>
    <t>Michael Rose</t>
  </si>
  <si>
    <t>M Records</t>
  </si>
  <si>
    <t>0881626975626</t>
  </si>
  <si>
    <t>In God's Country</t>
  </si>
  <si>
    <t>Robbie Dupree</t>
  </si>
  <si>
    <t>Chrome Willie Music</t>
  </si>
  <si>
    <t>0711623820899</t>
  </si>
  <si>
    <t>Voidic Charms</t>
  </si>
  <si>
    <t>Ultrademon</t>
  </si>
  <si>
    <t>Step Into Liquid (Wayback Mix)</t>
  </si>
  <si>
    <t>Coral Records Internazionale</t>
  </si>
  <si>
    <t>QM9FP1400012</t>
  </si>
</sst>
</file>

<file path=xl/styles.xml><?xml version="1.0" encoding="utf-8"?>
<styleSheet xmlns="http://schemas.openxmlformats.org/spreadsheetml/2006/main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0\ &quot;€&quot;_-;\-* #,##0.000\ &quot;€&quot;_-;_-* &quot;-&quot;??\ &quot;€&quot;_-;_-@_-"/>
    <numFmt numFmtId="167" formatCode="[$-40C]mmm\-yy;@"/>
  </numFmts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color indexed="12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0" fontId="0" fillId="0" borderId="0" xfId="0"/>
    <xf numFmtId="164" fontId="2" fillId="0" borderId="1" xfId="1" applyFont="1" applyBorder="1" applyAlignment="1">
      <alignment horizontal="center" vertical="top" wrapText="1"/>
    </xf>
    <xf numFmtId="9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6" fontId="4" fillId="0" borderId="0" xfId="1" applyNumberFormat="1" applyFont="1" applyAlignment="1">
      <alignment horizontal="center"/>
    </xf>
    <xf numFmtId="164" fontId="7" fillId="0" borderId="0" xfId="1" applyFont="1"/>
    <xf numFmtId="164" fontId="4" fillId="0" borderId="0" xfId="1" applyFont="1"/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164" fontId="2" fillId="0" borderId="0" xfId="1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6" fontId="8" fillId="0" borderId="0" xfId="1" applyNumberFormat="1" applyFont="1" applyAlignment="1">
      <alignment horizontal="center"/>
    </xf>
    <xf numFmtId="164" fontId="8" fillId="0" borderId="0" xfId="1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" fillId="0" borderId="0" xfId="0" applyFont="1"/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166" fontId="9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164" fontId="4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3" fontId="0" fillId="0" borderId="0" xfId="0" applyNumberFormat="1"/>
    <xf numFmtId="167" fontId="6" fillId="0" borderId="0" xfId="0" applyNumberFormat="1" applyFont="1" applyAlignment="1" applyProtection="1">
      <alignment horizontal="left"/>
      <protection locked="0"/>
    </xf>
    <xf numFmtId="22" fontId="0" fillId="0" borderId="0" xfId="0" applyNumberFormat="1"/>
    <xf numFmtId="0" fontId="0" fillId="0" borderId="0" xfId="0"/>
    <xf numFmtId="165" fontId="9" fillId="0" borderId="2" xfId="1" applyNumberFormat="1" applyFont="1" applyBorder="1" applyAlignment="1">
      <alignment horizontal="right"/>
    </xf>
    <xf numFmtId="0" fontId="0" fillId="0" borderId="0" xfId="0"/>
    <xf numFmtId="0" fontId="9" fillId="0" borderId="2" xfId="1" applyNumberFormat="1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5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9" fontId="2" fillId="0" borderId="1" xfId="0" applyNumberFormat="1" applyFont="1" applyBorder="1" applyAlignment="1">
      <alignment horizontal="center" vertical="top" wrapText="1"/>
    </xf>
    <xf numFmtId="9" fontId="12" fillId="0" borderId="0" xfId="0" applyNumberFormat="1" applyFont="1" applyAlignment="1">
      <alignment horizontal="center" vertical="top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topLeftCell="A7" workbookViewId="0">
      <selection activeCell="H38" sqref="H38"/>
    </sheetView>
  </sheetViews>
  <sheetFormatPr defaultColWidth="11.42578125" defaultRowHeight="12.75"/>
  <cols>
    <col min="3" max="3" width="18.140625" style="1" bestFit="1" customWidth="1"/>
  </cols>
  <sheetData>
    <row r="1" spans="1:7">
      <c r="A1" s="4" t="s">
        <v>0</v>
      </c>
      <c r="B1" s="5"/>
    </row>
    <row r="2" spans="1:7">
      <c r="A2" s="6"/>
      <c r="B2" s="5"/>
    </row>
    <row r="3" spans="1:7">
      <c r="A3" s="6" t="s">
        <v>1</v>
      </c>
      <c r="B3" s="5"/>
    </row>
    <row r="4" spans="1:7">
      <c r="A4" s="6" t="s">
        <v>2</v>
      </c>
      <c r="B4" s="5"/>
    </row>
    <row r="5" spans="1:7">
      <c r="A5" s="6" t="s">
        <v>3</v>
      </c>
      <c r="B5" s="5"/>
    </row>
    <row r="6" spans="1:7">
      <c r="B6" s="5"/>
    </row>
    <row r="7" spans="1:7">
      <c r="B7" s="5"/>
    </row>
    <row r="8" spans="1:7">
      <c r="A8" s="6" t="s">
        <v>4</v>
      </c>
      <c r="B8" s="5"/>
    </row>
    <row r="9" spans="1:7">
      <c r="A9" s="6"/>
      <c r="B9" s="5"/>
    </row>
    <row r="10" spans="1:7" ht="18">
      <c r="A10" s="7" t="s">
        <v>5</v>
      </c>
      <c r="B10" s="36">
        <f>Détail!A2</f>
        <v>41870.895046296297</v>
      </c>
      <c r="C10" s="7"/>
      <c r="D10" s="8"/>
      <c r="E10" s="9"/>
      <c r="F10" s="10"/>
    </row>
    <row r="11" spans="1:7">
      <c r="A11" s="7"/>
      <c r="B11" s="7"/>
      <c r="C11" s="7"/>
      <c r="D11" s="8"/>
      <c r="E11" s="9"/>
      <c r="F11" s="11"/>
    </row>
    <row r="12" spans="1:7">
      <c r="A12" s="7"/>
      <c r="B12" s="7"/>
      <c r="C12" s="7"/>
      <c r="D12" s="8"/>
      <c r="E12" s="9"/>
      <c r="F12" s="11"/>
    </row>
    <row r="13" spans="1:7">
      <c r="A13" s="7"/>
      <c r="B13" s="7"/>
      <c r="C13" s="7"/>
      <c r="D13" s="8"/>
      <c r="E13" s="9"/>
      <c r="F13" s="11"/>
    </row>
    <row r="14" spans="1:7">
      <c r="A14" s="7"/>
      <c r="B14" s="7"/>
      <c r="C14" s="7"/>
      <c r="D14" s="8"/>
      <c r="E14" s="9"/>
      <c r="F14" s="11"/>
    </row>
    <row r="15" spans="1:7">
      <c r="A15" s="7"/>
      <c r="B15" s="7"/>
      <c r="C15" s="7"/>
      <c r="D15" s="8"/>
      <c r="E15" s="9"/>
      <c r="F15" s="11"/>
    </row>
    <row r="16" spans="1:7">
      <c r="A16" s="7"/>
      <c r="B16" s="7"/>
      <c r="C16" s="12" t="s">
        <v>6</v>
      </c>
      <c r="D16" s="12" t="s">
        <v>7</v>
      </c>
      <c r="E16" s="13"/>
      <c r="F16" s="14" t="s">
        <v>8</v>
      </c>
      <c r="G16" s="14" t="s">
        <v>9</v>
      </c>
    </row>
    <row r="17" spans="1:7">
      <c r="A17" s="7"/>
      <c r="B17" s="7"/>
      <c r="C17" s="12"/>
      <c r="D17" s="12"/>
      <c r="E17" s="13"/>
      <c r="F17" s="14"/>
    </row>
    <row r="18" spans="1:7">
      <c r="A18" s="7"/>
      <c r="B18" s="7"/>
      <c r="C18" s="15"/>
      <c r="D18" s="16"/>
      <c r="E18" s="17"/>
      <c r="F18" s="18"/>
    </row>
    <row r="19" spans="1:7">
      <c r="A19" s="7"/>
      <c r="B19" s="7"/>
      <c r="C19" s="19" t="s">
        <v>10</v>
      </c>
      <c r="D19" s="16"/>
      <c r="E19" s="17"/>
      <c r="F19" s="18"/>
    </row>
    <row r="20" spans="1:7">
      <c r="A20" s="7"/>
      <c r="B20" s="7"/>
      <c r="C20" s="20"/>
      <c r="D20" s="21"/>
      <c r="E20" s="17"/>
      <c r="F20" s="18"/>
    </row>
    <row r="21" spans="1:7">
      <c r="A21" s="7"/>
      <c r="B21" s="7"/>
      <c r="C21" s="22" t="s">
        <v>11</v>
      </c>
      <c r="D21" s="16">
        <f>SUMIF(Détail!D2:D65536,"=Album",Détail!V2:V65536)</f>
        <v>11</v>
      </c>
      <c r="E21" s="17"/>
      <c r="F21" s="16">
        <f>SUMIF(Détail!D2:D65536,"=Album",Détail!W2:W65536)</f>
        <v>70.070000000000007</v>
      </c>
    </row>
    <row r="22" spans="1:7">
      <c r="A22" s="7"/>
      <c r="B22" s="7"/>
      <c r="C22" s="22"/>
      <c r="D22" s="16"/>
      <c r="E22" s="17"/>
      <c r="F22" s="18"/>
    </row>
    <row r="23" spans="1:7">
      <c r="A23" s="25"/>
      <c r="B23" s="25"/>
      <c r="C23" s="26" t="s">
        <v>12</v>
      </c>
      <c r="D23" s="27">
        <f>D21</f>
        <v>11</v>
      </c>
      <c r="E23" s="28"/>
      <c r="F23" s="39">
        <f>F21</f>
        <v>70.070000000000007</v>
      </c>
      <c r="G23" s="41" t="str">
        <f>Détail!X2</f>
        <v>EUR</v>
      </c>
    </row>
    <row r="24" spans="1:7">
      <c r="A24" s="7"/>
      <c r="B24" s="7"/>
      <c r="C24" s="23"/>
      <c r="D24" s="24"/>
      <c r="E24" s="17"/>
      <c r="F24" s="18"/>
      <c r="G24" s="40"/>
    </row>
    <row r="25" spans="1:7">
      <c r="A25" s="7"/>
      <c r="B25" s="7"/>
      <c r="C25" s="22"/>
      <c r="D25" s="16"/>
      <c r="E25" s="17"/>
      <c r="F25" s="18"/>
      <c r="G25" s="40"/>
    </row>
    <row r="26" spans="1:7">
      <c r="A26" s="7"/>
      <c r="B26" s="7"/>
      <c r="C26" s="19" t="s">
        <v>13</v>
      </c>
      <c r="D26" s="16"/>
      <c r="E26" s="17"/>
      <c r="F26" s="18"/>
      <c r="G26" s="40"/>
    </row>
    <row r="27" spans="1:7">
      <c r="A27" s="7"/>
      <c r="B27" s="7"/>
      <c r="C27" s="19"/>
      <c r="D27" s="16"/>
      <c r="E27" s="17"/>
      <c r="F27" s="18"/>
      <c r="G27" s="40"/>
    </row>
    <row r="28" spans="1:7">
      <c r="A28" s="7"/>
      <c r="B28" s="7"/>
      <c r="C28" s="22" t="s">
        <v>14</v>
      </c>
      <c r="D28" s="16">
        <f>SUMIF(Détail!D2:D65536,"=Track",Détail!V2:V65536)</f>
        <v>1</v>
      </c>
      <c r="E28" s="17"/>
      <c r="F28" s="16">
        <f>SUMIF(Détail!D2:D65536,"=Track",Détail!W2:W65536)</f>
        <v>0.64</v>
      </c>
      <c r="G28" s="40"/>
    </row>
    <row r="29" spans="1:7">
      <c r="A29" s="7"/>
      <c r="B29" s="7"/>
      <c r="C29" s="22"/>
      <c r="D29" s="16"/>
      <c r="E29" s="17"/>
      <c r="F29" s="18"/>
      <c r="G29" s="40"/>
    </row>
    <row r="30" spans="1:7">
      <c r="A30" s="25"/>
      <c r="B30" s="25"/>
      <c r="C30" s="26" t="s">
        <v>15</v>
      </c>
      <c r="D30" s="27">
        <f>D28</f>
        <v>1</v>
      </c>
      <c r="E30" s="28"/>
      <c r="F30" s="39">
        <f>F28</f>
        <v>0.64</v>
      </c>
      <c r="G30" s="41" t="str">
        <f>Détail!X2</f>
        <v>EUR</v>
      </c>
    </row>
    <row r="31" spans="1:7">
      <c r="A31" s="7"/>
      <c r="B31" s="7"/>
      <c r="C31" s="29"/>
      <c r="D31" s="8"/>
      <c r="E31" s="9"/>
      <c r="F31" s="30"/>
      <c r="G31" s="40"/>
    </row>
    <row r="32" spans="1:7">
      <c r="A32" s="7"/>
      <c r="B32" s="7"/>
      <c r="C32" s="31"/>
      <c r="D32" s="8"/>
      <c r="E32" s="9"/>
      <c r="F32" s="30"/>
      <c r="G32" s="40"/>
    </row>
    <row r="33" spans="1:7">
      <c r="A33" s="7"/>
      <c r="B33" s="7"/>
      <c r="C33" s="42" t="s">
        <v>16</v>
      </c>
      <c r="D33" s="32">
        <f>D30+D23</f>
        <v>12</v>
      </c>
      <c r="E33" s="33"/>
      <c r="F33" s="32">
        <f>F30+F23</f>
        <v>70.710000000000008</v>
      </c>
      <c r="G33" s="43" t="str">
        <f>Détail!X2</f>
        <v>EUR</v>
      </c>
    </row>
    <row r="34" spans="1:7">
      <c r="A34" s="7"/>
      <c r="B34" s="7"/>
      <c r="C34" s="23"/>
      <c r="D34" s="24"/>
      <c r="E34" s="9"/>
      <c r="F34" s="11"/>
    </row>
    <row r="35" spans="1:7">
      <c r="A35" s="7"/>
      <c r="B35" s="7"/>
      <c r="C35" s="7"/>
      <c r="D35" s="8"/>
      <c r="E35" s="9"/>
      <c r="F35" s="11"/>
    </row>
    <row r="36" spans="1:7">
      <c r="A36" s="7"/>
      <c r="B36" s="7" t="s">
        <v>17</v>
      </c>
      <c r="D36" s="34" t="s">
        <v>18</v>
      </c>
      <c r="E36" s="9"/>
      <c r="F36" s="11"/>
    </row>
    <row r="38" spans="1:7">
      <c r="B38" s="1" t="s">
        <v>19</v>
      </c>
    </row>
    <row r="39" spans="1:7">
      <c r="B39" s="5" t="s">
        <v>20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Y2609"/>
  <sheetViews>
    <sheetView topLeftCell="I1" workbookViewId="0">
      <selection activeCell="X1" sqref="X1"/>
    </sheetView>
  </sheetViews>
  <sheetFormatPr defaultColWidth="11.42578125" defaultRowHeight="12.75"/>
  <cols>
    <col min="6" max="6" width="18.85546875" customWidth="1"/>
    <col min="20" max="20" width="11.42578125" style="3" customWidth="1"/>
    <col min="22" max="22" width="11.42578125" style="35" customWidth="1"/>
    <col min="24" max="24" width="13" customWidth="1"/>
  </cols>
  <sheetData>
    <row r="1" spans="1:25" s="46" customFormat="1" ht="38.25">
      <c r="A1" s="44" t="s">
        <v>5</v>
      </c>
      <c r="B1" s="44" t="s">
        <v>21</v>
      </c>
      <c r="C1" s="44" t="s">
        <v>22</v>
      </c>
      <c r="D1" s="44" t="s">
        <v>23</v>
      </c>
      <c r="E1" s="44" t="s">
        <v>24</v>
      </c>
      <c r="F1" s="44" t="s">
        <v>25</v>
      </c>
      <c r="G1" s="44" t="s">
        <v>26</v>
      </c>
      <c r="H1" s="44" t="s">
        <v>27</v>
      </c>
      <c r="I1" s="44" t="s">
        <v>28</v>
      </c>
      <c r="J1" s="44" t="s">
        <v>29</v>
      </c>
      <c r="K1" s="44" t="s">
        <v>30</v>
      </c>
      <c r="L1" s="44" t="s">
        <v>31</v>
      </c>
      <c r="M1" s="44" t="s">
        <v>32</v>
      </c>
      <c r="N1" s="44" t="s">
        <v>33</v>
      </c>
      <c r="O1" s="44" t="s">
        <v>34</v>
      </c>
      <c r="P1" s="44" t="s">
        <v>35</v>
      </c>
      <c r="Q1" s="44" t="s">
        <v>36</v>
      </c>
      <c r="R1" s="44" t="s">
        <v>37</v>
      </c>
      <c r="S1" s="44" t="s">
        <v>38</v>
      </c>
      <c r="T1" s="45" t="s">
        <v>39</v>
      </c>
      <c r="U1" s="44" t="s">
        <v>40</v>
      </c>
      <c r="V1" s="44" t="s">
        <v>7</v>
      </c>
      <c r="W1" s="2" t="s">
        <v>41</v>
      </c>
      <c r="X1" s="2" t="s">
        <v>42</v>
      </c>
      <c r="Y1" s="44" t="s">
        <v>43</v>
      </c>
    </row>
    <row r="2" spans="1:25">
      <c r="A2" s="37">
        <v>41870.895046296297</v>
      </c>
      <c r="B2" s="1" t="s">
        <v>0</v>
      </c>
      <c r="C2" s="1" t="s">
        <v>44</v>
      </c>
      <c r="D2" s="1" t="s">
        <v>45</v>
      </c>
      <c r="E2" s="1" t="s">
        <v>46</v>
      </c>
      <c r="F2" s="37">
        <v>41870.895046296297</v>
      </c>
      <c r="G2" s="38" t="s">
        <v>47</v>
      </c>
      <c r="H2" s="38"/>
      <c r="I2" s="38" t="s">
        <v>48</v>
      </c>
      <c r="J2" s="38" t="s">
        <v>49</v>
      </c>
      <c r="K2" s="1"/>
      <c r="L2" s="1"/>
      <c r="M2" s="38" t="s">
        <v>50</v>
      </c>
      <c r="N2" s="1"/>
      <c r="O2" s="1"/>
      <c r="P2" s="1"/>
      <c r="Q2" s="1">
        <v>14.99</v>
      </c>
      <c r="R2" s="1" t="s">
        <v>51</v>
      </c>
      <c r="S2" s="1">
        <v>8.07</v>
      </c>
      <c r="T2" s="3" t="s">
        <v>52</v>
      </c>
      <c r="U2" s="1">
        <v>8.07</v>
      </c>
      <c r="V2" s="35">
        <v>1</v>
      </c>
      <c r="W2" s="1">
        <v>8.07</v>
      </c>
      <c r="X2" s="1" t="s">
        <v>51</v>
      </c>
      <c r="Y2" s="1" t="s">
        <v>53</v>
      </c>
    </row>
    <row r="3" spans="1:25">
      <c r="A3" s="37">
        <v>41870.895046296297</v>
      </c>
      <c r="B3" s="1" t="s">
        <v>0</v>
      </c>
      <c r="C3" s="1" t="s">
        <v>44</v>
      </c>
      <c r="D3" s="1" t="s">
        <v>45</v>
      </c>
      <c r="E3" s="1" t="s">
        <v>46</v>
      </c>
      <c r="F3" s="37">
        <v>41870.895046296297</v>
      </c>
      <c r="G3" s="38" t="s">
        <v>54</v>
      </c>
      <c r="H3" s="38"/>
      <c r="I3" s="38" t="s">
        <v>55</v>
      </c>
      <c r="J3" s="38" t="s">
        <v>49</v>
      </c>
      <c r="K3" s="1"/>
      <c r="L3" s="1"/>
      <c r="M3" s="38" t="s">
        <v>50</v>
      </c>
      <c r="N3" s="1"/>
      <c r="O3" s="1"/>
      <c r="P3" s="1"/>
      <c r="Q3" s="1">
        <v>14.99</v>
      </c>
      <c r="R3" s="1" t="s">
        <v>51</v>
      </c>
      <c r="S3" s="1">
        <v>8.07</v>
      </c>
      <c r="T3" s="3" t="s">
        <v>52</v>
      </c>
      <c r="U3" s="1">
        <v>8.07</v>
      </c>
      <c r="V3" s="35">
        <v>1</v>
      </c>
      <c r="W3" s="1">
        <v>8.07</v>
      </c>
      <c r="X3" s="1" t="s">
        <v>51</v>
      </c>
      <c r="Y3" s="1" t="s">
        <v>53</v>
      </c>
    </row>
    <row r="4" spans="1:25">
      <c r="A4" s="37">
        <v>41874.610960648097</v>
      </c>
      <c r="B4" s="1" t="s">
        <v>0</v>
      </c>
      <c r="C4" s="1" t="s">
        <v>44</v>
      </c>
      <c r="D4" s="1" t="s">
        <v>45</v>
      </c>
      <c r="E4" s="1" t="s">
        <v>56</v>
      </c>
      <c r="F4" s="37">
        <v>41874.610960648097</v>
      </c>
      <c r="G4" s="38" t="s">
        <v>57</v>
      </c>
      <c r="H4" s="38"/>
      <c r="I4" s="38" t="s">
        <v>58</v>
      </c>
      <c r="J4" s="38" t="s">
        <v>59</v>
      </c>
      <c r="K4" s="1"/>
      <c r="L4" s="1"/>
      <c r="M4" s="38" t="s">
        <v>60</v>
      </c>
      <c r="N4" s="1"/>
      <c r="O4" s="1"/>
      <c r="P4" s="1"/>
      <c r="Q4" s="1">
        <v>11.99</v>
      </c>
      <c r="R4" s="1" t="s">
        <v>51</v>
      </c>
      <c r="S4" s="1">
        <v>6.46</v>
      </c>
      <c r="T4" s="3" t="s">
        <v>52</v>
      </c>
      <c r="U4" s="1">
        <v>6.46</v>
      </c>
      <c r="V4" s="35">
        <v>1</v>
      </c>
      <c r="W4" s="1">
        <v>6.46</v>
      </c>
      <c r="X4" s="1" t="s">
        <v>51</v>
      </c>
      <c r="Y4" s="1" t="s">
        <v>61</v>
      </c>
    </row>
    <row r="5" spans="1:25">
      <c r="A5" s="37">
        <v>41875.5099305556</v>
      </c>
      <c r="B5" s="1" t="s">
        <v>0</v>
      </c>
      <c r="C5" s="1" t="s">
        <v>44</v>
      </c>
      <c r="D5" s="1" t="s">
        <v>45</v>
      </c>
      <c r="E5" s="1" t="s">
        <v>56</v>
      </c>
      <c r="F5" s="37">
        <v>41875.5099305556</v>
      </c>
      <c r="G5" s="38" t="s">
        <v>62</v>
      </c>
      <c r="H5" s="38"/>
      <c r="I5" s="38" t="s">
        <v>63</v>
      </c>
      <c r="J5" s="38" t="s">
        <v>64</v>
      </c>
      <c r="K5" s="1"/>
      <c r="L5" s="1"/>
      <c r="M5" s="38" t="s">
        <v>65</v>
      </c>
      <c r="N5" s="1"/>
      <c r="O5" s="1"/>
      <c r="P5" s="1"/>
      <c r="Q5" s="1">
        <v>11.99</v>
      </c>
      <c r="R5" s="1" t="s">
        <v>51</v>
      </c>
      <c r="S5" s="1">
        <v>6.46</v>
      </c>
      <c r="T5" s="3" t="s">
        <v>52</v>
      </c>
      <c r="U5" s="1">
        <v>6.46</v>
      </c>
      <c r="V5" s="35">
        <v>1</v>
      </c>
      <c r="W5" s="1">
        <v>6.46</v>
      </c>
      <c r="X5" s="1" t="s">
        <v>51</v>
      </c>
      <c r="Y5" s="1" t="s">
        <v>66</v>
      </c>
    </row>
    <row r="6" spans="1:25">
      <c r="A6" s="37">
        <v>41875.722881944399</v>
      </c>
      <c r="B6" s="1" t="s">
        <v>0</v>
      </c>
      <c r="C6" s="1" t="s">
        <v>44</v>
      </c>
      <c r="D6" s="1" t="s">
        <v>45</v>
      </c>
      <c r="E6" s="1" t="s">
        <v>56</v>
      </c>
      <c r="F6" s="37">
        <v>41875.722881944399</v>
      </c>
      <c r="G6" s="38" t="s">
        <v>67</v>
      </c>
      <c r="H6" s="38"/>
      <c r="I6" s="38" t="s">
        <v>68</v>
      </c>
      <c r="J6" s="38" t="s">
        <v>69</v>
      </c>
      <c r="K6" s="1"/>
      <c r="L6" s="1"/>
      <c r="M6" s="38" t="s">
        <v>70</v>
      </c>
      <c r="N6" s="1"/>
      <c r="O6" s="1"/>
      <c r="P6" s="1"/>
      <c r="Q6" s="1">
        <v>11.99</v>
      </c>
      <c r="R6" s="1" t="s">
        <v>51</v>
      </c>
      <c r="S6" s="1">
        <v>6.46</v>
      </c>
      <c r="T6" s="3" t="s">
        <v>52</v>
      </c>
      <c r="U6" s="1">
        <v>6.46</v>
      </c>
      <c r="V6" s="35">
        <v>1</v>
      </c>
      <c r="W6" s="1">
        <v>6.46</v>
      </c>
      <c r="X6" s="1" t="s">
        <v>51</v>
      </c>
      <c r="Y6" s="1" t="s">
        <v>53</v>
      </c>
    </row>
    <row r="7" spans="1:25">
      <c r="A7" s="37">
        <v>41877.005173611098</v>
      </c>
      <c r="B7" s="1" t="s">
        <v>0</v>
      </c>
      <c r="C7" s="1" t="s">
        <v>44</v>
      </c>
      <c r="D7" s="1" t="s">
        <v>45</v>
      </c>
      <c r="E7" s="1" t="s">
        <v>56</v>
      </c>
      <c r="F7" s="37">
        <v>41877.005173611098</v>
      </c>
      <c r="G7" s="38" t="s">
        <v>71</v>
      </c>
      <c r="H7" s="38"/>
      <c r="I7" s="38" t="s">
        <v>72</v>
      </c>
      <c r="J7" s="38" t="s">
        <v>73</v>
      </c>
      <c r="K7" s="1"/>
      <c r="L7" s="1"/>
      <c r="M7" s="38" t="s">
        <v>74</v>
      </c>
      <c r="N7" s="1"/>
      <c r="O7" s="1"/>
      <c r="P7" s="1"/>
      <c r="Q7" s="1">
        <v>11.99</v>
      </c>
      <c r="R7" s="1" t="s">
        <v>51</v>
      </c>
      <c r="S7" s="1">
        <v>6.46</v>
      </c>
      <c r="T7" s="3" t="s">
        <v>52</v>
      </c>
      <c r="U7" s="1">
        <v>6.46</v>
      </c>
      <c r="V7" s="35">
        <v>1</v>
      </c>
      <c r="W7" s="1">
        <v>6.46</v>
      </c>
      <c r="X7" s="1" t="s">
        <v>51</v>
      </c>
      <c r="Y7" s="1" t="s">
        <v>66</v>
      </c>
    </row>
    <row r="8" spans="1:25">
      <c r="A8" s="37">
        <v>41879.846979166701</v>
      </c>
      <c r="B8" s="1" t="s">
        <v>0</v>
      </c>
      <c r="C8" s="1" t="s">
        <v>44</v>
      </c>
      <c r="D8" s="1" t="s">
        <v>45</v>
      </c>
      <c r="E8" s="1" t="s">
        <v>56</v>
      </c>
      <c r="F8" s="37">
        <v>41879.846979166701</v>
      </c>
      <c r="G8" s="38" t="s">
        <v>75</v>
      </c>
      <c r="H8" s="38"/>
      <c r="I8" s="38" t="s">
        <v>76</v>
      </c>
      <c r="J8" s="38" t="s">
        <v>77</v>
      </c>
      <c r="K8" s="1"/>
      <c r="L8" s="1"/>
      <c r="M8" s="38" t="s">
        <v>78</v>
      </c>
      <c r="N8" s="1"/>
      <c r="O8" s="1"/>
      <c r="P8" s="1"/>
      <c r="Q8" s="1">
        <v>11.99</v>
      </c>
      <c r="R8" s="1" t="s">
        <v>51</v>
      </c>
      <c r="S8" s="1">
        <v>6.46</v>
      </c>
      <c r="T8" s="3" t="s">
        <v>52</v>
      </c>
      <c r="U8" s="1">
        <v>6.46</v>
      </c>
      <c r="V8" s="35">
        <v>1</v>
      </c>
      <c r="W8" s="1">
        <v>6.46</v>
      </c>
      <c r="X8" s="1" t="s">
        <v>51</v>
      </c>
      <c r="Y8" s="1" t="s">
        <v>53</v>
      </c>
    </row>
    <row r="9" spans="1:25">
      <c r="A9" s="37">
        <v>41881.379641203697</v>
      </c>
      <c r="B9" s="1" t="s">
        <v>0</v>
      </c>
      <c r="C9" s="1" t="s">
        <v>44</v>
      </c>
      <c r="D9" s="1" t="s">
        <v>45</v>
      </c>
      <c r="E9" s="1" t="s">
        <v>56</v>
      </c>
      <c r="F9" s="37">
        <v>41881.379641203697</v>
      </c>
      <c r="G9" s="38" t="s">
        <v>67</v>
      </c>
      <c r="H9" s="38"/>
      <c r="I9" s="38" t="s">
        <v>68</v>
      </c>
      <c r="J9" s="38" t="s">
        <v>69</v>
      </c>
      <c r="K9" s="1"/>
      <c r="L9" s="1"/>
      <c r="M9" s="38" t="s">
        <v>70</v>
      </c>
      <c r="N9" s="1"/>
      <c r="O9" s="1"/>
      <c r="P9" s="1"/>
      <c r="Q9" s="1">
        <v>11.99</v>
      </c>
      <c r="R9" s="1" t="s">
        <v>51</v>
      </c>
      <c r="S9" s="1">
        <v>6.46</v>
      </c>
      <c r="T9" s="3" t="s">
        <v>52</v>
      </c>
      <c r="U9" s="1">
        <v>6.46</v>
      </c>
      <c r="V9" s="35">
        <v>1</v>
      </c>
      <c r="W9" s="1">
        <v>6.46</v>
      </c>
      <c r="X9" s="1" t="s">
        <v>51</v>
      </c>
      <c r="Y9" s="1" t="s">
        <v>53</v>
      </c>
    </row>
    <row r="10" spans="1:25">
      <c r="A10" s="37">
        <v>41882.541481481501</v>
      </c>
      <c r="B10" s="1" t="s">
        <v>0</v>
      </c>
      <c r="C10" s="1" t="s">
        <v>44</v>
      </c>
      <c r="D10" s="1" t="s">
        <v>45</v>
      </c>
      <c r="E10" s="1" t="s">
        <v>56</v>
      </c>
      <c r="F10" s="37">
        <v>41882.541481481501</v>
      </c>
      <c r="G10" s="38" t="s">
        <v>79</v>
      </c>
      <c r="H10" s="38"/>
      <c r="I10" s="38" t="s">
        <v>80</v>
      </c>
      <c r="J10" s="38" t="s">
        <v>81</v>
      </c>
      <c r="K10" s="1"/>
      <c r="L10" s="1"/>
      <c r="M10" s="38" t="s">
        <v>82</v>
      </c>
      <c r="N10" s="1"/>
      <c r="O10" s="1"/>
      <c r="P10" s="1"/>
      <c r="Q10" s="1">
        <v>1.19</v>
      </c>
      <c r="R10" s="1" t="s">
        <v>51</v>
      </c>
      <c r="S10" s="1">
        <v>0.64</v>
      </c>
      <c r="T10" s="3" t="s">
        <v>52</v>
      </c>
      <c r="U10" s="1">
        <v>0.64</v>
      </c>
      <c r="V10" s="35">
        <v>1</v>
      </c>
      <c r="W10" s="1">
        <v>0.64</v>
      </c>
      <c r="X10" s="1" t="s">
        <v>51</v>
      </c>
      <c r="Y10" s="1" t="s">
        <v>53</v>
      </c>
    </row>
    <row r="11" spans="1:25">
      <c r="A11" s="37">
        <v>41882.666296296302</v>
      </c>
      <c r="B11" s="1" t="s">
        <v>0</v>
      </c>
      <c r="C11" s="1" t="s">
        <v>44</v>
      </c>
      <c r="D11" s="1" t="s">
        <v>45</v>
      </c>
      <c r="E11" s="1" t="s">
        <v>56</v>
      </c>
      <c r="F11" s="37">
        <v>41882.666296296302</v>
      </c>
      <c r="G11" s="38" t="s">
        <v>67</v>
      </c>
      <c r="H11" s="38"/>
      <c r="I11" s="38" t="s">
        <v>68</v>
      </c>
      <c r="J11" s="38" t="s">
        <v>69</v>
      </c>
      <c r="K11" s="1"/>
      <c r="L11" s="1"/>
      <c r="M11" s="38" t="s">
        <v>70</v>
      </c>
      <c r="N11" s="1"/>
      <c r="O11" s="1"/>
      <c r="P11" s="1"/>
      <c r="Q11" s="1">
        <v>11.99</v>
      </c>
      <c r="R11" s="1" t="s">
        <v>51</v>
      </c>
      <c r="S11" s="1">
        <v>6.46</v>
      </c>
      <c r="T11" s="3" t="s">
        <v>52</v>
      </c>
      <c r="U11" s="1">
        <v>6.46</v>
      </c>
      <c r="V11" s="35">
        <v>1</v>
      </c>
      <c r="W11" s="1">
        <v>6.46</v>
      </c>
      <c r="X11" s="1" t="s">
        <v>51</v>
      </c>
      <c r="Y11" s="1" t="s">
        <v>53</v>
      </c>
    </row>
    <row r="12" spans="1:25">
      <c r="A12" s="37">
        <v>41882.798078703701</v>
      </c>
      <c r="B12" s="1" t="s">
        <v>0</v>
      </c>
      <c r="C12" s="1" t="s">
        <v>44</v>
      </c>
      <c r="D12" s="1" t="s">
        <v>45</v>
      </c>
      <c r="E12" s="1" t="s">
        <v>46</v>
      </c>
      <c r="F12" s="37">
        <v>41882.798078703701</v>
      </c>
      <c r="G12" s="38" t="s">
        <v>75</v>
      </c>
      <c r="H12" s="38"/>
      <c r="I12" s="38" t="s">
        <v>76</v>
      </c>
      <c r="J12" s="38" t="s">
        <v>77</v>
      </c>
      <c r="K12" s="1"/>
      <c r="L12" s="1"/>
      <c r="M12" s="38" t="s">
        <v>78</v>
      </c>
      <c r="N12" s="1"/>
      <c r="O12" s="1"/>
      <c r="P12" s="1"/>
      <c r="Q12" s="1">
        <v>14.99</v>
      </c>
      <c r="R12" s="1" t="s">
        <v>51</v>
      </c>
      <c r="S12" s="1">
        <v>8.07</v>
      </c>
      <c r="T12" s="3" t="s">
        <v>52</v>
      </c>
      <c r="U12" s="1">
        <v>8.07</v>
      </c>
      <c r="V12" s="35">
        <v>1</v>
      </c>
      <c r="W12" s="1">
        <v>8.07</v>
      </c>
      <c r="X12" s="1" t="s">
        <v>51</v>
      </c>
      <c r="Y12" s="1" t="s">
        <v>53</v>
      </c>
    </row>
    <row r="13" spans="1:25">
      <c r="A13" s="37">
        <v>41876.480335648201</v>
      </c>
      <c r="B13" s="1" t="s">
        <v>0</v>
      </c>
      <c r="C13" s="1" t="s">
        <v>44</v>
      </c>
      <c r="D13" s="1" t="s">
        <v>14</v>
      </c>
      <c r="E13" s="1" t="s">
        <v>56</v>
      </c>
      <c r="F13" s="37">
        <v>41876.480335648201</v>
      </c>
      <c r="G13" s="38" t="s">
        <v>83</v>
      </c>
      <c r="H13" s="38"/>
      <c r="I13" s="38" t="s">
        <v>84</v>
      </c>
      <c r="J13" s="38" t="s">
        <v>85</v>
      </c>
      <c r="K13" s="1" t="s">
        <v>86</v>
      </c>
      <c r="L13" s="1"/>
      <c r="M13" s="38" t="s">
        <v>87</v>
      </c>
      <c r="N13" s="1" t="s">
        <v>88</v>
      </c>
      <c r="O13" s="1">
        <v>1</v>
      </c>
      <c r="P13" s="1">
        <v>12</v>
      </c>
      <c r="Q13" s="1">
        <v>1.19</v>
      </c>
      <c r="R13" s="1" t="s">
        <v>51</v>
      </c>
      <c r="S13" s="1">
        <v>0.64</v>
      </c>
      <c r="T13" s="3" t="s">
        <v>52</v>
      </c>
      <c r="U13" s="1">
        <v>0.64</v>
      </c>
      <c r="V13" s="35">
        <v>1</v>
      </c>
      <c r="W13" s="1">
        <v>0.64</v>
      </c>
      <c r="X13" s="1" t="s">
        <v>51</v>
      </c>
      <c r="Y13" s="1" t="s">
        <v>53</v>
      </c>
    </row>
    <row r="14" spans="1:25">
      <c r="A14" s="37"/>
      <c r="F14" s="37"/>
      <c r="G14" s="38"/>
      <c r="H14" s="38"/>
      <c r="I14" s="38"/>
      <c r="J14" s="38"/>
      <c r="M14" s="38"/>
    </row>
    <row r="15" spans="1:25">
      <c r="A15" s="37"/>
      <c r="F15" s="37"/>
      <c r="G15" s="38"/>
      <c r="H15" s="38"/>
      <c r="I15" s="38"/>
      <c r="J15" s="38"/>
      <c r="M15" s="38"/>
    </row>
    <row r="16" spans="1:25">
      <c r="A16" s="37"/>
      <c r="F16" s="37"/>
      <c r="G16" s="38"/>
      <c r="H16" s="38"/>
      <c r="I16" s="38"/>
      <c r="J16" s="38"/>
      <c r="M16" s="38"/>
    </row>
    <row r="17" spans="1:13">
      <c r="A17" s="37"/>
      <c r="F17" s="37"/>
      <c r="G17" s="38"/>
      <c r="H17" s="38"/>
      <c r="I17" s="38"/>
      <c r="J17" s="38"/>
      <c r="M17" s="38"/>
    </row>
    <row r="18" spans="1:13">
      <c r="A18" s="37"/>
      <c r="F18" s="37"/>
      <c r="G18" s="38"/>
      <c r="H18" s="38"/>
      <c r="I18" s="38"/>
      <c r="J18" s="38"/>
      <c r="M18" s="38"/>
    </row>
    <row r="19" spans="1:13">
      <c r="A19" s="37"/>
      <c r="F19" s="37"/>
      <c r="G19" s="38"/>
      <c r="H19" s="38"/>
      <c r="I19" s="38"/>
      <c r="J19" s="38"/>
      <c r="M19" s="38"/>
    </row>
    <row r="20" spans="1:13">
      <c r="A20" s="37"/>
      <c r="F20" s="37"/>
      <c r="G20" s="38"/>
      <c r="H20" s="38"/>
      <c r="I20" s="38"/>
      <c r="J20" s="38"/>
      <c r="M20" s="38"/>
    </row>
    <row r="21" spans="1:13">
      <c r="A21" s="37"/>
      <c r="F21" s="37"/>
      <c r="G21" s="38"/>
      <c r="H21" s="38"/>
      <c r="I21" s="38"/>
      <c r="J21" s="38"/>
      <c r="M21" s="38"/>
    </row>
    <row r="22" spans="1:13">
      <c r="A22" s="37"/>
      <c r="F22" s="37"/>
      <c r="G22" s="38"/>
      <c r="H22" s="38"/>
      <c r="I22" s="38"/>
      <c r="J22" s="38"/>
      <c r="M22" s="38"/>
    </row>
    <row r="23" spans="1:13">
      <c r="A23" s="37"/>
      <c r="F23" s="37"/>
      <c r="G23" s="38"/>
      <c r="H23" s="38"/>
      <c r="I23" s="38"/>
      <c r="J23" s="38"/>
      <c r="M23" s="38"/>
    </row>
    <row r="24" spans="1:13">
      <c r="A24" s="37"/>
      <c r="F24" s="37"/>
      <c r="G24" s="38"/>
      <c r="H24" s="38"/>
      <c r="I24" s="38"/>
      <c r="J24" s="38"/>
      <c r="M24" s="38"/>
    </row>
    <row r="25" spans="1:13">
      <c r="A25" s="37"/>
      <c r="F25" s="37"/>
      <c r="G25" s="38"/>
      <c r="H25" s="38"/>
      <c r="I25" s="38"/>
      <c r="J25" s="38"/>
      <c r="M25" s="38"/>
    </row>
    <row r="26" spans="1:13">
      <c r="A26" s="37"/>
      <c r="F26" s="37"/>
      <c r="G26" s="38"/>
      <c r="H26" s="38"/>
      <c r="I26" s="38"/>
      <c r="J26" s="38"/>
      <c r="M26" s="38"/>
    </row>
    <row r="27" spans="1:13">
      <c r="A27" s="37"/>
      <c r="F27" s="37"/>
      <c r="G27" s="38"/>
      <c r="H27" s="38"/>
      <c r="I27" s="38"/>
      <c r="J27" s="38"/>
      <c r="M27" s="38"/>
    </row>
    <row r="28" spans="1:13">
      <c r="A28" s="37"/>
      <c r="F28" s="37"/>
      <c r="G28" s="38"/>
      <c r="H28" s="38"/>
      <c r="I28" s="38"/>
      <c r="J28" s="38"/>
      <c r="M28" s="38"/>
    </row>
    <row r="29" spans="1:13">
      <c r="A29" s="37"/>
      <c r="F29" s="37"/>
      <c r="G29" s="38"/>
      <c r="H29" s="38"/>
      <c r="I29" s="38"/>
      <c r="J29" s="38"/>
      <c r="M29" s="38"/>
    </row>
    <row r="30" spans="1:13">
      <c r="A30" s="37"/>
      <c r="F30" s="37"/>
      <c r="G30" s="38"/>
      <c r="H30" s="38"/>
      <c r="I30" s="38"/>
      <c r="J30" s="38"/>
      <c r="M30" s="38"/>
    </row>
    <row r="31" spans="1:13">
      <c r="A31" s="37"/>
      <c r="F31" s="37"/>
      <c r="G31" s="38"/>
      <c r="H31" s="38"/>
      <c r="I31" s="38"/>
      <c r="J31" s="38"/>
      <c r="M31" s="38"/>
    </row>
    <row r="32" spans="1:13">
      <c r="A32" s="37"/>
      <c r="F32" s="37"/>
      <c r="G32" s="38"/>
      <c r="H32" s="38"/>
      <c r="I32" s="38"/>
      <c r="J32" s="38"/>
      <c r="M32" s="38"/>
    </row>
    <row r="33" spans="1:13">
      <c r="A33" s="37"/>
      <c r="F33" s="37"/>
      <c r="G33" s="38"/>
      <c r="H33" s="38"/>
      <c r="I33" s="38"/>
      <c r="J33" s="38"/>
      <c r="M33" s="38"/>
    </row>
    <row r="34" spans="1:13">
      <c r="A34" s="37"/>
      <c r="F34" s="37"/>
      <c r="G34" s="38"/>
      <c r="H34" s="38"/>
      <c r="I34" s="38"/>
      <c r="J34" s="38"/>
      <c r="M34" s="38"/>
    </row>
    <row r="35" spans="1:13">
      <c r="A35" s="37"/>
      <c r="F35" s="37"/>
      <c r="G35" s="38"/>
      <c r="H35" s="38"/>
      <c r="I35" s="38"/>
      <c r="J35" s="38"/>
      <c r="M35" s="38"/>
    </row>
    <row r="36" spans="1:13">
      <c r="A36" s="37"/>
      <c r="F36" s="37"/>
      <c r="G36" s="38"/>
      <c r="H36" s="38"/>
      <c r="I36" s="38"/>
      <c r="J36" s="38"/>
      <c r="M36" s="38"/>
    </row>
    <row r="37" spans="1:13">
      <c r="A37" s="37"/>
      <c r="F37" s="37"/>
      <c r="G37" s="38"/>
      <c r="H37" s="38"/>
      <c r="I37" s="38"/>
      <c r="J37" s="38"/>
      <c r="M37" s="38"/>
    </row>
    <row r="38" spans="1:13">
      <c r="A38" s="37"/>
      <c r="F38" s="37"/>
      <c r="G38" s="38"/>
      <c r="H38" s="38"/>
      <c r="I38" s="38"/>
      <c r="J38" s="38"/>
      <c r="M38" s="38"/>
    </row>
    <row r="39" spans="1:13">
      <c r="A39" s="37"/>
      <c r="F39" s="37"/>
      <c r="G39" s="38"/>
      <c r="H39" s="38"/>
      <c r="I39" s="38"/>
      <c r="J39" s="38"/>
      <c r="M39" s="38"/>
    </row>
    <row r="40" spans="1:13">
      <c r="A40" s="37"/>
      <c r="F40" s="37"/>
      <c r="G40" s="38"/>
      <c r="H40" s="38"/>
      <c r="I40" s="38"/>
      <c r="J40" s="38"/>
      <c r="M40" s="38"/>
    </row>
    <row r="41" spans="1:13">
      <c r="A41" s="37"/>
      <c r="F41" s="37"/>
      <c r="G41" s="38"/>
      <c r="H41" s="38"/>
      <c r="I41" s="38"/>
      <c r="J41" s="38"/>
      <c r="M41" s="38"/>
    </row>
    <row r="42" spans="1:13">
      <c r="A42" s="37"/>
      <c r="F42" s="37"/>
      <c r="G42" s="38"/>
      <c r="H42" s="38"/>
      <c r="I42" s="38"/>
      <c r="J42" s="38"/>
      <c r="M42" s="38"/>
    </row>
    <row r="43" spans="1:13">
      <c r="A43" s="37"/>
      <c r="F43" s="37"/>
      <c r="G43" s="38"/>
      <c r="H43" s="38"/>
      <c r="I43" s="38"/>
      <c r="J43" s="38"/>
      <c r="M43" s="38"/>
    </row>
    <row r="44" spans="1:13">
      <c r="A44" s="37"/>
      <c r="F44" s="37"/>
      <c r="G44" s="38"/>
      <c r="H44" s="38"/>
      <c r="I44" s="38"/>
      <c r="J44" s="38"/>
      <c r="M44" s="38"/>
    </row>
    <row r="45" spans="1:13">
      <c r="A45" s="37"/>
      <c r="F45" s="37"/>
      <c r="G45" s="38"/>
      <c r="H45" s="38"/>
      <c r="I45" s="38"/>
      <c r="J45" s="38"/>
      <c r="M45" s="38"/>
    </row>
    <row r="46" spans="1:13">
      <c r="A46" s="37"/>
      <c r="F46" s="37"/>
      <c r="G46" s="38"/>
      <c r="H46" s="38"/>
      <c r="I46" s="38"/>
      <c r="J46" s="38"/>
      <c r="M46" s="38"/>
    </row>
    <row r="47" spans="1:13">
      <c r="A47" s="37"/>
      <c r="F47" s="37"/>
      <c r="G47" s="38"/>
      <c r="H47" s="38"/>
      <c r="I47" s="38"/>
      <c r="J47" s="38"/>
      <c r="M47" s="38"/>
    </row>
    <row r="48" spans="1:13">
      <c r="A48" s="37"/>
      <c r="F48" s="37"/>
      <c r="G48" s="38"/>
      <c r="H48" s="38"/>
      <c r="I48" s="38"/>
      <c r="J48" s="38"/>
      <c r="M48" s="38"/>
    </row>
    <row r="49" spans="1:13">
      <c r="A49" s="37"/>
      <c r="F49" s="37"/>
      <c r="G49" s="38"/>
      <c r="H49" s="38"/>
      <c r="I49" s="38"/>
      <c r="J49" s="38"/>
      <c r="M49" s="38"/>
    </row>
    <row r="50" spans="1:13">
      <c r="A50" s="37"/>
      <c r="F50" s="37"/>
      <c r="G50" s="38"/>
      <c r="H50" s="38"/>
      <c r="I50" s="38"/>
      <c r="J50" s="38"/>
      <c r="M50" s="38"/>
    </row>
    <row r="51" spans="1:13">
      <c r="A51" s="37"/>
      <c r="F51" s="37"/>
      <c r="G51" s="38"/>
      <c r="H51" s="38"/>
      <c r="I51" s="38"/>
      <c r="J51" s="38"/>
      <c r="M51" s="38"/>
    </row>
    <row r="52" spans="1:13">
      <c r="A52" s="37"/>
      <c r="F52" s="37"/>
      <c r="G52" s="38"/>
      <c r="H52" s="38"/>
      <c r="I52" s="38"/>
      <c r="J52" s="38"/>
      <c r="M52" s="38"/>
    </row>
    <row r="53" spans="1:13">
      <c r="A53" s="37"/>
      <c r="F53" s="37"/>
      <c r="G53" s="38"/>
      <c r="H53" s="38"/>
      <c r="I53" s="38"/>
      <c r="J53" s="38"/>
      <c r="M53" s="38"/>
    </row>
    <row r="54" spans="1:13">
      <c r="A54" s="37"/>
      <c r="F54" s="37"/>
      <c r="G54" s="38"/>
      <c r="H54" s="38"/>
      <c r="I54" s="38"/>
      <c r="J54" s="38"/>
      <c r="M54" s="38"/>
    </row>
    <row r="55" spans="1:13">
      <c r="A55" s="37"/>
      <c r="F55" s="37"/>
      <c r="G55" s="38"/>
      <c r="H55" s="38"/>
      <c r="I55" s="38"/>
      <c r="J55" s="38"/>
      <c r="M55" s="38"/>
    </row>
    <row r="56" spans="1:13">
      <c r="A56" s="37"/>
      <c r="F56" s="37"/>
      <c r="G56" s="38"/>
      <c r="H56" s="38"/>
      <c r="I56" s="38"/>
      <c r="J56" s="38"/>
      <c r="M56" s="38"/>
    </row>
    <row r="57" spans="1:13">
      <c r="A57" s="37"/>
      <c r="F57" s="37"/>
      <c r="G57" s="38"/>
      <c r="H57" s="38"/>
      <c r="I57" s="38"/>
      <c r="J57" s="38"/>
      <c r="M57" s="38"/>
    </row>
    <row r="58" spans="1:13">
      <c r="A58" s="37"/>
      <c r="F58" s="37"/>
      <c r="G58" s="38"/>
      <c r="H58" s="38"/>
      <c r="I58" s="38"/>
      <c r="J58" s="38"/>
      <c r="M58" s="38"/>
    </row>
    <row r="59" spans="1:13">
      <c r="A59" s="37"/>
      <c r="F59" s="37"/>
      <c r="G59" s="38"/>
      <c r="H59" s="38"/>
      <c r="I59" s="38"/>
      <c r="J59" s="38"/>
      <c r="M59" s="38"/>
    </row>
    <row r="60" spans="1:13">
      <c r="A60" s="37"/>
      <c r="F60" s="37"/>
      <c r="G60" s="38"/>
      <c r="H60" s="38"/>
      <c r="I60" s="38"/>
      <c r="J60" s="38"/>
      <c r="M60" s="38"/>
    </row>
    <row r="61" spans="1:13">
      <c r="A61" s="37"/>
      <c r="F61" s="37"/>
      <c r="G61" s="38"/>
      <c r="H61" s="38"/>
      <c r="I61" s="38"/>
      <c r="J61" s="38"/>
      <c r="M61" s="38"/>
    </row>
    <row r="62" spans="1:13">
      <c r="A62" s="37"/>
      <c r="F62" s="37"/>
      <c r="G62" s="38"/>
      <c r="H62" s="38"/>
      <c r="I62" s="38"/>
      <c r="J62" s="38"/>
      <c r="M62" s="38"/>
    </row>
    <row r="63" spans="1:13">
      <c r="A63" s="37"/>
      <c r="F63" s="37"/>
      <c r="G63" s="38"/>
      <c r="H63" s="38"/>
      <c r="I63" s="38"/>
      <c r="J63" s="38"/>
      <c r="M63" s="38"/>
    </row>
    <row r="64" spans="1:13">
      <c r="A64" s="37"/>
      <c r="F64" s="37"/>
      <c r="G64" s="38"/>
      <c r="H64" s="38"/>
      <c r="I64" s="38"/>
      <c r="J64" s="38"/>
      <c r="M64" s="38"/>
    </row>
    <row r="65" spans="1:13">
      <c r="A65" s="37"/>
      <c r="F65" s="37"/>
      <c r="G65" s="38"/>
      <c r="H65" s="38"/>
      <c r="I65" s="38"/>
      <c r="J65" s="38"/>
      <c r="M65" s="38"/>
    </row>
    <row r="66" spans="1:13">
      <c r="A66" s="37"/>
      <c r="F66" s="37"/>
      <c r="G66" s="38"/>
      <c r="H66" s="38"/>
      <c r="I66" s="38"/>
      <c r="J66" s="38"/>
      <c r="M66" s="38"/>
    </row>
    <row r="67" spans="1:13">
      <c r="A67" s="37"/>
      <c r="F67" s="37"/>
      <c r="G67" s="38"/>
      <c r="H67" s="38"/>
      <c r="I67" s="38"/>
      <c r="J67" s="38"/>
      <c r="M67" s="38"/>
    </row>
    <row r="68" spans="1:13">
      <c r="A68" s="37"/>
      <c r="F68" s="37"/>
      <c r="G68" s="38"/>
      <c r="H68" s="38"/>
      <c r="I68" s="38"/>
      <c r="J68" s="38"/>
      <c r="M68" s="38"/>
    </row>
    <row r="69" spans="1:13">
      <c r="A69" s="37"/>
      <c r="F69" s="37"/>
      <c r="G69" s="38"/>
      <c r="H69" s="38"/>
      <c r="I69" s="38"/>
      <c r="J69" s="38"/>
      <c r="M69" s="38"/>
    </row>
    <row r="70" spans="1:13">
      <c r="A70" s="37"/>
      <c r="F70" s="37"/>
      <c r="G70" s="38"/>
      <c r="H70" s="38"/>
      <c r="I70" s="38"/>
      <c r="J70" s="38"/>
      <c r="M70" s="38"/>
    </row>
    <row r="71" spans="1:13">
      <c r="A71" s="37"/>
      <c r="F71" s="37"/>
      <c r="G71" s="38"/>
      <c r="H71" s="38"/>
      <c r="I71" s="38"/>
      <c r="J71" s="38"/>
      <c r="M71" s="38"/>
    </row>
    <row r="72" spans="1:13">
      <c r="A72" s="37"/>
      <c r="F72" s="37"/>
      <c r="G72" s="38"/>
      <c r="H72" s="38"/>
      <c r="I72" s="38"/>
      <c r="J72" s="38"/>
      <c r="M72" s="38"/>
    </row>
    <row r="73" spans="1:13">
      <c r="A73" s="37"/>
      <c r="F73" s="37"/>
      <c r="G73" s="38"/>
      <c r="H73" s="38"/>
      <c r="I73" s="38"/>
      <c r="J73" s="38"/>
      <c r="M73" s="38"/>
    </row>
    <row r="74" spans="1:13">
      <c r="A74" s="37"/>
      <c r="F74" s="37"/>
      <c r="G74" s="38"/>
      <c r="H74" s="38"/>
      <c r="I74" s="38"/>
      <c r="J74" s="38"/>
      <c r="M74" s="38"/>
    </row>
    <row r="75" spans="1:13">
      <c r="A75" s="37"/>
      <c r="F75" s="37"/>
      <c r="G75" s="38"/>
      <c r="H75" s="38"/>
      <c r="I75" s="38"/>
      <c r="J75" s="38"/>
      <c r="M75" s="38"/>
    </row>
    <row r="76" spans="1:13">
      <c r="A76" s="37"/>
      <c r="F76" s="37"/>
      <c r="G76" s="38"/>
      <c r="H76" s="38"/>
      <c r="I76" s="38"/>
      <c r="J76" s="38"/>
      <c r="M76" s="38"/>
    </row>
    <row r="77" spans="1:13">
      <c r="A77" s="37"/>
      <c r="F77" s="37"/>
      <c r="G77" s="38"/>
      <c r="H77" s="38"/>
      <c r="I77" s="38"/>
      <c r="J77" s="38"/>
      <c r="M77" s="38"/>
    </row>
    <row r="78" spans="1:13">
      <c r="A78" s="37"/>
      <c r="F78" s="37"/>
      <c r="G78" s="38"/>
      <c r="H78" s="38"/>
      <c r="I78" s="38"/>
      <c r="J78" s="38"/>
      <c r="M78" s="38"/>
    </row>
    <row r="79" spans="1:13">
      <c r="A79" s="37"/>
      <c r="F79" s="37"/>
      <c r="G79" s="38"/>
      <c r="H79" s="38"/>
      <c r="I79" s="38"/>
      <c r="J79" s="38"/>
      <c r="M79" s="38"/>
    </row>
    <row r="80" spans="1:13">
      <c r="A80" s="37"/>
      <c r="F80" s="37"/>
      <c r="G80" s="38"/>
      <c r="H80" s="38"/>
      <c r="I80" s="38"/>
      <c r="J80" s="38"/>
      <c r="M80" s="38"/>
    </row>
    <row r="81" spans="1:13">
      <c r="A81" s="37"/>
      <c r="F81" s="37"/>
      <c r="G81" s="38"/>
      <c r="H81" s="38"/>
      <c r="I81" s="38"/>
      <c r="J81" s="38"/>
      <c r="M81" s="38"/>
    </row>
    <row r="82" spans="1:13">
      <c r="A82" s="37"/>
      <c r="F82" s="37"/>
      <c r="G82" s="38"/>
      <c r="H82" s="38"/>
      <c r="I82" s="38"/>
      <c r="J82" s="38"/>
      <c r="M82" s="38"/>
    </row>
    <row r="83" spans="1:13">
      <c r="A83" s="37"/>
      <c r="F83" s="37"/>
      <c r="G83" s="38"/>
      <c r="H83" s="38"/>
      <c r="I83" s="38"/>
      <c r="J83" s="38"/>
      <c r="M83" s="38"/>
    </row>
    <row r="84" spans="1:13">
      <c r="A84" s="37"/>
      <c r="F84" s="37"/>
      <c r="G84" s="38"/>
      <c r="H84" s="38"/>
      <c r="I84" s="38"/>
      <c r="J84" s="38"/>
      <c r="M84" s="38"/>
    </row>
    <row r="85" spans="1:13">
      <c r="A85" s="37"/>
      <c r="F85" s="37"/>
      <c r="G85" s="38"/>
      <c r="H85" s="38"/>
      <c r="I85" s="38"/>
      <c r="J85" s="38"/>
      <c r="M85" s="38"/>
    </row>
    <row r="86" spans="1:13">
      <c r="A86" s="37"/>
      <c r="F86" s="37"/>
      <c r="G86" s="38"/>
      <c r="H86" s="38"/>
      <c r="I86" s="38"/>
      <c r="J86" s="38"/>
      <c r="M86" s="38"/>
    </row>
    <row r="87" spans="1:13">
      <c r="A87" s="37"/>
      <c r="F87" s="37"/>
      <c r="G87" s="38"/>
      <c r="H87" s="38"/>
      <c r="I87" s="38"/>
      <c r="J87" s="38"/>
      <c r="M87" s="38"/>
    </row>
    <row r="88" spans="1:13">
      <c r="A88" s="37"/>
      <c r="F88" s="37"/>
      <c r="G88" s="38"/>
      <c r="H88" s="38"/>
      <c r="I88" s="38"/>
      <c r="J88" s="38"/>
      <c r="M88" s="38"/>
    </row>
    <row r="89" spans="1:13">
      <c r="A89" s="37"/>
      <c r="F89" s="37"/>
      <c r="G89" s="38"/>
      <c r="H89" s="38"/>
      <c r="I89" s="38"/>
      <c r="J89" s="38"/>
      <c r="M89" s="38"/>
    </row>
    <row r="90" spans="1:13">
      <c r="A90" s="37"/>
      <c r="F90" s="37"/>
      <c r="G90" s="38"/>
      <c r="H90" s="38"/>
      <c r="I90" s="38"/>
      <c r="J90" s="38"/>
      <c r="M90" s="38"/>
    </row>
    <row r="91" spans="1:13">
      <c r="A91" s="37"/>
      <c r="F91" s="37"/>
      <c r="G91" s="38"/>
      <c r="H91" s="38"/>
      <c r="I91" s="38"/>
      <c r="J91" s="38"/>
      <c r="M91" s="38"/>
    </row>
    <row r="92" spans="1:13">
      <c r="A92" s="37"/>
      <c r="F92" s="37"/>
      <c r="G92" s="38"/>
      <c r="H92" s="38"/>
      <c r="I92" s="38"/>
      <c r="J92" s="38"/>
      <c r="M92" s="38"/>
    </row>
    <row r="93" spans="1:13">
      <c r="A93" s="37"/>
      <c r="F93" s="37"/>
      <c r="G93" s="38"/>
      <c r="H93" s="38"/>
      <c r="I93" s="38"/>
      <c r="J93" s="38"/>
      <c r="M93" s="38"/>
    </row>
    <row r="94" spans="1:13">
      <c r="A94" s="37"/>
      <c r="F94" s="37"/>
      <c r="G94" s="38"/>
      <c r="H94" s="38"/>
      <c r="I94" s="38"/>
      <c r="J94" s="38"/>
      <c r="M94" s="38"/>
    </row>
    <row r="95" spans="1:13">
      <c r="A95" s="37"/>
      <c r="F95" s="37"/>
      <c r="G95" s="38"/>
      <c r="H95" s="38"/>
      <c r="I95" s="38"/>
      <c r="J95" s="38"/>
      <c r="M95" s="38"/>
    </row>
    <row r="96" spans="1:13">
      <c r="A96" s="37"/>
      <c r="F96" s="37"/>
      <c r="G96" s="38"/>
      <c r="H96" s="38"/>
      <c r="I96" s="38"/>
      <c r="J96" s="38"/>
      <c r="M96" s="38"/>
    </row>
    <row r="97" spans="1:13">
      <c r="A97" s="37"/>
      <c r="F97" s="37"/>
      <c r="G97" s="38"/>
      <c r="H97" s="38"/>
      <c r="I97" s="38"/>
      <c r="J97" s="38"/>
      <c r="M97" s="38"/>
    </row>
    <row r="98" spans="1:13">
      <c r="A98" s="37"/>
      <c r="F98" s="37"/>
      <c r="G98" s="38"/>
      <c r="H98" s="38"/>
      <c r="I98" s="38"/>
      <c r="J98" s="38"/>
      <c r="M98" s="38"/>
    </row>
    <row r="99" spans="1:13">
      <c r="A99" s="37"/>
      <c r="F99" s="37"/>
      <c r="G99" s="38"/>
      <c r="H99" s="38"/>
      <c r="I99" s="38"/>
      <c r="J99" s="38"/>
      <c r="M99" s="38"/>
    </row>
    <row r="100" spans="1:13">
      <c r="A100" s="37"/>
      <c r="F100" s="37"/>
      <c r="G100" s="38"/>
      <c r="H100" s="38"/>
      <c r="I100" s="38"/>
      <c r="J100" s="38"/>
      <c r="M100" s="38"/>
    </row>
    <row r="101" spans="1:13">
      <c r="A101" s="37"/>
      <c r="F101" s="37"/>
      <c r="G101" s="38"/>
      <c r="H101" s="38"/>
      <c r="I101" s="38"/>
      <c r="J101" s="38"/>
      <c r="M101" s="38"/>
    </row>
    <row r="102" spans="1:13">
      <c r="A102" s="37"/>
      <c r="F102" s="37"/>
      <c r="G102" s="38"/>
      <c r="H102" s="38"/>
      <c r="I102" s="38"/>
      <c r="J102" s="38"/>
      <c r="M102" s="38"/>
    </row>
    <row r="103" spans="1:13">
      <c r="A103" s="37"/>
      <c r="F103" s="37"/>
      <c r="G103" s="38"/>
      <c r="H103" s="38"/>
      <c r="I103" s="38"/>
      <c r="J103" s="38"/>
      <c r="M103" s="38"/>
    </row>
    <row r="104" spans="1:13">
      <c r="A104" s="37"/>
      <c r="F104" s="37"/>
      <c r="G104" s="38"/>
      <c r="H104" s="38"/>
      <c r="I104" s="38"/>
      <c r="J104" s="38"/>
      <c r="M104" s="38"/>
    </row>
    <row r="105" spans="1:13">
      <c r="A105" s="37"/>
      <c r="F105" s="37"/>
      <c r="G105" s="38"/>
      <c r="H105" s="38"/>
      <c r="I105" s="38"/>
      <c r="J105" s="38"/>
      <c r="M105" s="38"/>
    </row>
    <row r="106" spans="1:13">
      <c r="A106" s="37"/>
      <c r="F106" s="37"/>
      <c r="G106" s="38"/>
      <c r="H106" s="38"/>
      <c r="I106" s="38"/>
      <c r="J106" s="38"/>
      <c r="M106" s="38"/>
    </row>
    <row r="107" spans="1:13">
      <c r="A107" s="37"/>
      <c r="F107" s="37"/>
      <c r="G107" s="38"/>
      <c r="H107" s="38"/>
      <c r="I107" s="38"/>
      <c r="J107" s="38"/>
      <c r="M107" s="38"/>
    </row>
    <row r="108" spans="1:13">
      <c r="A108" s="37"/>
      <c r="F108" s="37"/>
      <c r="G108" s="38"/>
      <c r="H108" s="38"/>
      <c r="I108" s="38"/>
      <c r="J108" s="38"/>
      <c r="M108" s="38"/>
    </row>
    <row r="109" spans="1:13">
      <c r="A109" s="37"/>
      <c r="F109" s="37"/>
      <c r="G109" s="38"/>
      <c r="H109" s="38"/>
      <c r="I109" s="38"/>
      <c r="J109" s="38"/>
      <c r="M109" s="38"/>
    </row>
    <row r="110" spans="1:13">
      <c r="A110" s="37"/>
      <c r="F110" s="37"/>
      <c r="G110" s="38"/>
      <c r="H110" s="38"/>
      <c r="I110" s="38"/>
      <c r="J110" s="38"/>
      <c r="M110" s="38"/>
    </row>
    <row r="111" spans="1:13">
      <c r="A111" s="37"/>
      <c r="F111" s="37"/>
      <c r="G111" s="38"/>
      <c r="H111" s="38"/>
      <c r="I111" s="38"/>
      <c r="J111" s="38"/>
      <c r="M111" s="38"/>
    </row>
    <row r="112" spans="1:13">
      <c r="A112" s="37"/>
      <c r="F112" s="37"/>
      <c r="G112" s="38"/>
      <c r="H112" s="38"/>
      <c r="I112" s="38"/>
      <c r="J112" s="38"/>
      <c r="M112" s="38"/>
    </row>
    <row r="113" spans="1:13">
      <c r="A113" s="37"/>
      <c r="F113" s="37"/>
      <c r="G113" s="38"/>
      <c r="H113" s="38"/>
      <c r="I113" s="38"/>
      <c r="J113" s="38"/>
      <c r="M113" s="38"/>
    </row>
    <row r="114" spans="1:13">
      <c r="A114" s="37"/>
      <c r="F114" s="37"/>
      <c r="G114" s="38"/>
      <c r="H114" s="38"/>
      <c r="I114" s="38"/>
      <c r="J114" s="38"/>
      <c r="M114" s="38"/>
    </row>
    <row r="115" spans="1:13">
      <c r="A115" s="37"/>
      <c r="F115" s="37"/>
      <c r="G115" s="38"/>
      <c r="H115" s="38"/>
      <c r="I115" s="38"/>
      <c r="J115" s="38"/>
      <c r="M115" s="38"/>
    </row>
    <row r="116" spans="1:13">
      <c r="A116" s="37"/>
      <c r="F116" s="37"/>
      <c r="G116" s="38"/>
      <c r="H116" s="38"/>
      <c r="I116" s="38"/>
      <c r="J116" s="38"/>
      <c r="M116" s="38"/>
    </row>
    <row r="117" spans="1:13">
      <c r="A117" s="37"/>
      <c r="F117" s="37"/>
      <c r="G117" s="38"/>
      <c r="H117" s="38"/>
      <c r="I117" s="38"/>
      <c r="J117" s="38"/>
      <c r="M117" s="38"/>
    </row>
    <row r="118" spans="1:13">
      <c r="A118" s="37"/>
      <c r="F118" s="37"/>
      <c r="G118" s="38"/>
      <c r="H118" s="38"/>
      <c r="I118" s="38"/>
      <c r="J118" s="38"/>
      <c r="M118" s="38"/>
    </row>
    <row r="119" spans="1:13">
      <c r="A119" s="37"/>
      <c r="F119" s="37"/>
      <c r="G119" s="38"/>
      <c r="H119" s="38"/>
      <c r="I119" s="38"/>
      <c r="J119" s="38"/>
      <c r="M119" s="38"/>
    </row>
    <row r="120" spans="1:13">
      <c r="A120" s="37"/>
      <c r="F120" s="37"/>
      <c r="G120" s="38"/>
      <c r="H120" s="38"/>
      <c r="I120" s="38"/>
      <c r="J120" s="38"/>
      <c r="M120" s="38"/>
    </row>
    <row r="121" spans="1:13">
      <c r="A121" s="37"/>
      <c r="F121" s="37"/>
      <c r="G121" s="38"/>
      <c r="H121" s="38"/>
      <c r="I121" s="38"/>
      <c r="J121" s="38"/>
      <c r="M121" s="38"/>
    </row>
    <row r="122" spans="1:13">
      <c r="A122" s="37"/>
      <c r="F122" s="37"/>
      <c r="G122" s="38"/>
      <c r="H122" s="38"/>
      <c r="I122" s="38"/>
      <c r="J122" s="38"/>
      <c r="M122" s="38"/>
    </row>
    <row r="123" spans="1:13">
      <c r="A123" s="37"/>
      <c r="F123" s="37"/>
      <c r="G123" s="38"/>
      <c r="H123" s="38"/>
      <c r="I123" s="38"/>
      <c r="J123" s="38"/>
      <c r="M123" s="38"/>
    </row>
    <row r="124" spans="1:13">
      <c r="A124" s="37"/>
      <c r="F124" s="37"/>
      <c r="G124" s="38"/>
      <c r="H124" s="38"/>
      <c r="I124" s="38"/>
      <c r="J124" s="38"/>
      <c r="M124" s="38"/>
    </row>
    <row r="125" spans="1:13">
      <c r="A125" s="37"/>
      <c r="F125" s="37"/>
      <c r="G125" s="38"/>
      <c r="H125" s="38"/>
      <c r="I125" s="38"/>
      <c r="J125" s="38"/>
      <c r="M125" s="38"/>
    </row>
    <row r="126" spans="1:13">
      <c r="A126" s="37"/>
      <c r="F126" s="37"/>
      <c r="G126" s="38"/>
      <c r="H126" s="38"/>
      <c r="I126" s="38"/>
      <c r="J126" s="38"/>
      <c r="M126" s="38"/>
    </row>
    <row r="127" spans="1:13">
      <c r="A127" s="37"/>
      <c r="F127" s="37"/>
      <c r="G127" s="38"/>
      <c r="H127" s="38"/>
      <c r="I127" s="38"/>
      <c r="J127" s="38"/>
      <c r="M127" s="38"/>
    </row>
    <row r="128" spans="1:13">
      <c r="A128" s="37"/>
      <c r="F128" s="37"/>
      <c r="G128" s="38"/>
      <c r="H128" s="38"/>
      <c r="I128" s="38"/>
      <c r="J128" s="38"/>
      <c r="M128" s="38"/>
    </row>
    <row r="129" spans="1:13">
      <c r="A129" s="37"/>
      <c r="F129" s="37"/>
      <c r="G129" s="38"/>
      <c r="I129" s="38"/>
      <c r="J129" s="38"/>
      <c r="M129" s="38"/>
    </row>
    <row r="130" spans="1:13">
      <c r="A130" s="37"/>
      <c r="F130" s="37"/>
      <c r="G130" s="38"/>
      <c r="I130" s="38"/>
      <c r="J130" s="38"/>
      <c r="M130" s="38"/>
    </row>
    <row r="131" spans="1:13">
      <c r="A131" s="37"/>
      <c r="F131" s="37"/>
      <c r="G131" s="38"/>
      <c r="H131" s="38"/>
      <c r="I131" s="38"/>
      <c r="J131" s="38"/>
      <c r="M131" s="38"/>
    </row>
    <row r="132" spans="1:13">
      <c r="A132" s="37"/>
      <c r="F132" s="37"/>
      <c r="G132" s="38"/>
      <c r="H132" s="38"/>
      <c r="I132" s="38"/>
      <c r="J132" s="38"/>
      <c r="M132" s="38"/>
    </row>
    <row r="133" spans="1:13">
      <c r="A133" s="37"/>
      <c r="F133" s="37"/>
      <c r="G133" s="38"/>
      <c r="H133" s="38"/>
      <c r="I133" s="38"/>
      <c r="J133" s="38"/>
      <c r="M133" s="38"/>
    </row>
    <row r="134" spans="1:13">
      <c r="A134" s="37"/>
      <c r="F134" s="37"/>
      <c r="G134" s="38"/>
      <c r="H134" s="38"/>
      <c r="I134" s="38"/>
      <c r="J134" s="38"/>
      <c r="M134" s="38"/>
    </row>
    <row r="135" spans="1:13">
      <c r="A135" s="37"/>
      <c r="F135" s="37"/>
      <c r="G135" s="38"/>
      <c r="H135" s="38"/>
      <c r="I135" s="38"/>
      <c r="J135" s="38"/>
      <c r="M135" s="38"/>
    </row>
    <row r="136" spans="1:13">
      <c r="A136" s="37"/>
      <c r="F136" s="37"/>
      <c r="G136" s="38"/>
      <c r="H136" s="38"/>
      <c r="I136" s="38"/>
      <c r="J136" s="38"/>
      <c r="M136" s="38"/>
    </row>
    <row r="137" spans="1:13">
      <c r="A137" s="37"/>
      <c r="F137" s="37"/>
      <c r="G137" s="38"/>
      <c r="H137" s="38"/>
      <c r="I137" s="38"/>
      <c r="J137" s="38"/>
      <c r="M137" s="38"/>
    </row>
    <row r="138" spans="1:13">
      <c r="A138" s="37"/>
      <c r="F138" s="37"/>
      <c r="G138" s="38"/>
      <c r="H138" s="38"/>
      <c r="I138" s="38"/>
      <c r="J138" s="38"/>
      <c r="M138" s="38"/>
    </row>
    <row r="139" spans="1:13">
      <c r="A139" s="37"/>
      <c r="F139" s="37"/>
      <c r="G139" s="38"/>
      <c r="H139" s="38"/>
      <c r="I139" s="38"/>
      <c r="J139" s="38"/>
      <c r="M139" s="38"/>
    </row>
    <row r="140" spans="1:13">
      <c r="A140" s="37"/>
      <c r="F140" s="37"/>
      <c r="G140" s="38"/>
      <c r="H140" s="38"/>
      <c r="I140" s="38"/>
      <c r="J140" s="38"/>
      <c r="M140" s="38"/>
    </row>
    <row r="141" spans="1:13">
      <c r="A141" s="37"/>
      <c r="F141" s="37"/>
      <c r="G141" s="38"/>
      <c r="H141" s="38"/>
      <c r="I141" s="38"/>
      <c r="J141" s="38"/>
      <c r="M141" s="38"/>
    </row>
    <row r="142" spans="1:13">
      <c r="A142" s="37"/>
      <c r="F142" s="37"/>
      <c r="G142" s="38"/>
      <c r="H142" s="38"/>
      <c r="I142" s="38"/>
      <c r="J142" s="38"/>
      <c r="M142" s="38"/>
    </row>
    <row r="143" spans="1:13">
      <c r="A143" s="37"/>
      <c r="F143" s="37"/>
      <c r="G143" s="38"/>
      <c r="H143" s="38"/>
      <c r="I143" s="38"/>
      <c r="J143" s="38"/>
      <c r="M143" s="38"/>
    </row>
    <row r="144" spans="1:13">
      <c r="A144" s="37"/>
      <c r="F144" s="37"/>
      <c r="G144" s="38"/>
      <c r="H144" s="38"/>
      <c r="I144" s="38"/>
      <c r="J144" s="38"/>
      <c r="M144" s="38"/>
    </row>
    <row r="145" spans="1:13">
      <c r="A145" s="37"/>
      <c r="F145" s="37"/>
      <c r="G145" s="38"/>
      <c r="H145" s="38"/>
      <c r="I145" s="38"/>
      <c r="J145" s="38"/>
      <c r="M145" s="38"/>
    </row>
    <row r="146" spans="1:13">
      <c r="A146" s="37"/>
      <c r="F146" s="37"/>
      <c r="G146" s="38"/>
      <c r="H146" s="38"/>
      <c r="I146" s="38"/>
      <c r="J146" s="38"/>
      <c r="M146" s="38"/>
    </row>
    <row r="147" spans="1:13">
      <c r="A147" s="37"/>
      <c r="F147" s="37"/>
      <c r="G147" s="38"/>
      <c r="H147" s="38"/>
      <c r="I147" s="38"/>
      <c r="J147" s="38"/>
      <c r="M147" s="38"/>
    </row>
    <row r="148" spans="1:13">
      <c r="A148" s="37"/>
      <c r="F148" s="37"/>
      <c r="G148" s="38"/>
      <c r="H148" s="38"/>
      <c r="I148" s="38"/>
      <c r="J148" s="38"/>
      <c r="M148" s="38"/>
    </row>
    <row r="149" spans="1:13">
      <c r="A149" s="37"/>
      <c r="F149" s="37"/>
      <c r="G149" s="38"/>
      <c r="H149" s="38"/>
      <c r="I149" s="38"/>
      <c r="J149" s="38"/>
      <c r="M149" s="38"/>
    </row>
    <row r="150" spans="1:13">
      <c r="A150" s="37"/>
      <c r="F150" s="37"/>
      <c r="G150" s="38"/>
      <c r="H150" s="38"/>
      <c r="I150" s="38"/>
      <c r="J150" s="38"/>
      <c r="M150" s="38"/>
    </row>
    <row r="151" spans="1:13">
      <c r="A151" s="37"/>
      <c r="F151" s="37"/>
      <c r="G151" s="38"/>
      <c r="H151" s="38"/>
      <c r="I151" s="38"/>
      <c r="J151" s="38"/>
      <c r="M151" s="38"/>
    </row>
    <row r="152" spans="1:13">
      <c r="A152" s="37"/>
      <c r="F152" s="37"/>
      <c r="G152" s="38"/>
      <c r="H152" s="38"/>
      <c r="I152" s="38"/>
      <c r="J152" s="38"/>
      <c r="M152" s="38"/>
    </row>
    <row r="153" spans="1:13">
      <c r="A153" s="37"/>
      <c r="F153" s="37"/>
      <c r="G153" s="38"/>
      <c r="H153" s="38"/>
      <c r="I153" s="38"/>
      <c r="J153" s="38"/>
      <c r="M153" s="38"/>
    </row>
    <row r="154" spans="1:13">
      <c r="A154" s="37"/>
      <c r="F154" s="37"/>
      <c r="G154" s="38"/>
      <c r="H154" s="38"/>
      <c r="I154" s="38"/>
      <c r="J154" s="38"/>
      <c r="M154" s="38"/>
    </row>
    <row r="155" spans="1:13">
      <c r="A155" s="37"/>
      <c r="F155" s="37"/>
      <c r="G155" s="38"/>
      <c r="H155" s="38"/>
      <c r="I155" s="38"/>
      <c r="J155" s="38"/>
      <c r="M155" s="38"/>
    </row>
    <row r="156" spans="1:13">
      <c r="A156" s="37"/>
      <c r="F156" s="37"/>
      <c r="G156" s="38"/>
      <c r="H156" s="38"/>
      <c r="I156" s="38"/>
      <c r="J156" s="38"/>
      <c r="M156" s="38"/>
    </row>
    <row r="157" spans="1:13">
      <c r="A157" s="37"/>
      <c r="F157" s="37"/>
      <c r="G157" s="38"/>
      <c r="H157" s="38"/>
      <c r="I157" s="38"/>
      <c r="J157" s="38"/>
      <c r="M157" s="38"/>
    </row>
    <row r="158" spans="1:13">
      <c r="A158" s="37"/>
      <c r="F158" s="37"/>
      <c r="G158" s="38"/>
      <c r="H158" s="38"/>
      <c r="I158" s="38"/>
      <c r="J158" s="38"/>
      <c r="M158" s="38"/>
    </row>
    <row r="159" spans="1:13">
      <c r="A159" s="37"/>
      <c r="F159" s="37"/>
      <c r="G159" s="38"/>
      <c r="H159" s="38"/>
      <c r="I159" s="38"/>
      <c r="J159" s="38"/>
      <c r="M159" s="38"/>
    </row>
    <row r="160" spans="1:13">
      <c r="A160" s="37"/>
      <c r="F160" s="37"/>
      <c r="G160" s="38"/>
      <c r="H160" s="38"/>
      <c r="I160" s="38"/>
      <c r="J160" s="38"/>
      <c r="M160" s="38"/>
    </row>
    <row r="161" spans="1:13">
      <c r="A161" s="37"/>
      <c r="F161" s="37"/>
      <c r="G161" s="38"/>
      <c r="H161" s="38"/>
      <c r="I161" s="38"/>
      <c r="J161" s="38"/>
      <c r="M161" s="38"/>
    </row>
    <row r="162" spans="1:13">
      <c r="A162" s="37"/>
      <c r="F162" s="37"/>
      <c r="G162" s="38"/>
      <c r="H162" s="38"/>
      <c r="I162" s="38"/>
      <c r="J162" s="38"/>
      <c r="M162" s="38"/>
    </row>
    <row r="163" spans="1:13">
      <c r="A163" s="37"/>
      <c r="F163" s="37"/>
      <c r="G163" s="38"/>
      <c r="H163" s="38"/>
      <c r="I163" s="38"/>
      <c r="J163" s="38"/>
      <c r="M163" s="38"/>
    </row>
    <row r="164" spans="1:13">
      <c r="A164" s="37"/>
      <c r="F164" s="37"/>
      <c r="G164" s="38"/>
      <c r="H164" s="38"/>
      <c r="I164" s="38"/>
      <c r="J164" s="38"/>
      <c r="M164" s="38"/>
    </row>
    <row r="165" spans="1:13">
      <c r="A165" s="37"/>
      <c r="F165" s="37"/>
      <c r="G165" s="38"/>
      <c r="H165" s="38"/>
      <c r="I165" s="38"/>
      <c r="J165" s="38"/>
      <c r="M165" s="38"/>
    </row>
    <row r="166" spans="1:13">
      <c r="A166" s="37"/>
      <c r="F166" s="37"/>
      <c r="G166" s="38"/>
      <c r="H166" s="38"/>
      <c r="I166" s="38"/>
      <c r="J166" s="38"/>
      <c r="M166" s="38"/>
    </row>
    <row r="167" spans="1:13">
      <c r="A167" s="37"/>
      <c r="F167" s="37"/>
      <c r="G167" s="38"/>
      <c r="H167" s="38"/>
      <c r="I167" s="38"/>
      <c r="J167" s="38"/>
      <c r="M167" s="38"/>
    </row>
    <row r="168" spans="1:13">
      <c r="A168" s="37"/>
      <c r="F168" s="37"/>
      <c r="G168" s="38"/>
      <c r="I168" s="38"/>
      <c r="J168" s="38"/>
      <c r="M168" s="38"/>
    </row>
    <row r="169" spans="1:13">
      <c r="A169" s="37"/>
      <c r="F169" s="37"/>
      <c r="G169" s="38"/>
      <c r="H169" s="38"/>
      <c r="I169" s="38"/>
      <c r="J169" s="38"/>
      <c r="M169" s="38"/>
    </row>
    <row r="170" spans="1:13">
      <c r="A170" s="37"/>
      <c r="F170" s="37"/>
      <c r="G170" s="38"/>
      <c r="H170" s="38"/>
      <c r="I170" s="38"/>
      <c r="J170" s="38"/>
      <c r="M170" s="38"/>
    </row>
    <row r="171" spans="1:13">
      <c r="A171" s="37"/>
      <c r="F171" s="37"/>
      <c r="G171" s="38"/>
      <c r="H171" s="38"/>
      <c r="I171" s="38"/>
      <c r="J171" s="38"/>
      <c r="M171" s="38"/>
    </row>
    <row r="172" spans="1:13">
      <c r="A172" s="37"/>
      <c r="F172" s="37"/>
      <c r="G172" s="38"/>
      <c r="H172" s="38"/>
      <c r="I172" s="38"/>
      <c r="J172" s="38"/>
      <c r="M172" s="38"/>
    </row>
    <row r="173" spans="1:13">
      <c r="A173" s="37"/>
      <c r="F173" s="37"/>
      <c r="G173" s="38"/>
      <c r="H173" s="38"/>
      <c r="I173" s="38"/>
      <c r="J173" s="38"/>
      <c r="M173" s="38"/>
    </row>
    <row r="174" spans="1:13">
      <c r="A174" s="37"/>
      <c r="F174" s="37"/>
      <c r="G174" s="38"/>
      <c r="H174" s="38"/>
      <c r="I174" s="38"/>
      <c r="J174" s="38"/>
      <c r="M174" s="38"/>
    </row>
    <row r="175" spans="1:13">
      <c r="A175" s="37"/>
      <c r="F175" s="37"/>
      <c r="G175" s="38"/>
      <c r="H175" s="38"/>
      <c r="I175" s="38"/>
      <c r="J175" s="38"/>
      <c r="M175" s="38"/>
    </row>
    <row r="176" spans="1:13">
      <c r="A176" s="37"/>
      <c r="F176" s="37"/>
      <c r="G176" s="38"/>
      <c r="H176" s="38"/>
      <c r="I176" s="38"/>
      <c r="J176" s="38"/>
      <c r="M176" s="38"/>
    </row>
    <row r="177" spans="1:13">
      <c r="A177" s="37"/>
      <c r="F177" s="37"/>
      <c r="G177" s="38"/>
      <c r="H177" s="38"/>
      <c r="I177" s="38"/>
      <c r="J177" s="38"/>
      <c r="M177" s="38"/>
    </row>
    <row r="178" spans="1:13">
      <c r="A178" s="37"/>
      <c r="F178" s="37"/>
      <c r="G178" s="38"/>
      <c r="H178" s="38"/>
      <c r="I178" s="38"/>
      <c r="J178" s="38"/>
      <c r="M178" s="38"/>
    </row>
    <row r="179" spans="1:13">
      <c r="A179" s="37"/>
      <c r="F179" s="37"/>
      <c r="G179" s="38"/>
      <c r="H179" s="38"/>
      <c r="I179" s="38"/>
      <c r="J179" s="38"/>
      <c r="M179" s="38"/>
    </row>
    <row r="180" spans="1:13">
      <c r="A180" s="37"/>
      <c r="F180" s="37"/>
      <c r="G180" s="38"/>
      <c r="H180" s="38"/>
      <c r="I180" s="38"/>
      <c r="J180" s="38"/>
      <c r="M180" s="38"/>
    </row>
    <row r="181" spans="1:13">
      <c r="A181" s="37"/>
      <c r="F181" s="37"/>
      <c r="G181" s="38"/>
      <c r="H181" s="38"/>
      <c r="I181" s="38"/>
      <c r="J181" s="38"/>
      <c r="M181" s="38"/>
    </row>
    <row r="182" spans="1:13">
      <c r="A182" s="37"/>
      <c r="F182" s="37"/>
      <c r="G182" s="38"/>
      <c r="H182" s="38"/>
      <c r="I182" s="38"/>
      <c r="J182" s="38"/>
      <c r="M182" s="38"/>
    </row>
    <row r="183" spans="1:13">
      <c r="A183" s="37"/>
      <c r="F183" s="37"/>
      <c r="G183" s="38"/>
      <c r="H183" s="38"/>
      <c r="I183" s="38"/>
      <c r="J183" s="38"/>
      <c r="M183" s="38"/>
    </row>
    <row r="184" spans="1:13">
      <c r="A184" s="37"/>
      <c r="F184" s="37"/>
      <c r="G184" s="38"/>
      <c r="H184" s="38"/>
      <c r="I184" s="38"/>
      <c r="J184" s="38"/>
      <c r="M184" s="38"/>
    </row>
    <row r="185" spans="1:13">
      <c r="A185" s="37"/>
      <c r="F185" s="37"/>
      <c r="G185" s="38"/>
      <c r="H185" s="38"/>
      <c r="I185" s="38"/>
      <c r="J185" s="38"/>
      <c r="M185" s="38"/>
    </row>
    <row r="186" spans="1:13">
      <c r="A186" s="37"/>
      <c r="F186" s="37"/>
      <c r="G186" s="38"/>
      <c r="H186" s="38"/>
      <c r="I186" s="38"/>
      <c r="J186" s="38"/>
      <c r="M186" s="38"/>
    </row>
    <row r="187" spans="1:13">
      <c r="A187" s="37"/>
      <c r="F187" s="37"/>
      <c r="G187" s="38"/>
      <c r="H187" s="38"/>
      <c r="I187" s="38"/>
      <c r="J187" s="38"/>
      <c r="M187" s="38"/>
    </row>
    <row r="188" spans="1:13">
      <c r="A188" s="37"/>
      <c r="F188" s="37"/>
      <c r="G188" s="38"/>
      <c r="H188" s="38"/>
      <c r="I188" s="38"/>
      <c r="J188" s="38"/>
      <c r="M188" s="38"/>
    </row>
    <row r="189" spans="1:13">
      <c r="A189" s="37"/>
      <c r="F189" s="37"/>
      <c r="G189" s="38"/>
      <c r="H189" s="38"/>
      <c r="I189" s="38"/>
      <c r="J189" s="38"/>
      <c r="M189" s="38"/>
    </row>
    <row r="190" spans="1:13">
      <c r="A190" s="37"/>
      <c r="F190" s="37"/>
      <c r="G190" s="38"/>
      <c r="H190" s="38"/>
      <c r="I190" s="38"/>
      <c r="J190" s="38"/>
      <c r="M190" s="38"/>
    </row>
    <row r="191" spans="1:13">
      <c r="A191" s="37"/>
      <c r="F191" s="37"/>
      <c r="G191" s="38"/>
      <c r="H191" s="38"/>
      <c r="I191" s="38"/>
      <c r="J191" s="38"/>
      <c r="M191" s="38"/>
    </row>
    <row r="192" spans="1:13">
      <c r="A192" s="37"/>
      <c r="F192" s="37"/>
      <c r="G192" s="38"/>
      <c r="H192" s="38"/>
      <c r="I192" s="38"/>
      <c r="J192" s="38"/>
      <c r="M192" s="38"/>
    </row>
    <row r="193" spans="1:13">
      <c r="A193" s="37"/>
      <c r="F193" s="37"/>
      <c r="G193" s="38"/>
      <c r="H193" s="38"/>
      <c r="I193" s="38"/>
      <c r="J193" s="38"/>
      <c r="M193" s="38"/>
    </row>
    <row r="194" spans="1:13">
      <c r="A194" s="37"/>
      <c r="F194" s="37"/>
      <c r="G194" s="38"/>
      <c r="H194" s="38"/>
      <c r="I194" s="38"/>
      <c r="J194" s="38"/>
      <c r="M194" s="38"/>
    </row>
    <row r="195" spans="1:13">
      <c r="A195" s="37"/>
      <c r="F195" s="37"/>
      <c r="G195" s="38"/>
      <c r="H195" s="38"/>
      <c r="I195" s="38"/>
      <c r="J195" s="38"/>
      <c r="M195" s="38"/>
    </row>
    <row r="196" spans="1:13">
      <c r="A196" s="37"/>
      <c r="F196" s="37"/>
      <c r="G196" s="38"/>
      <c r="H196" s="38"/>
      <c r="I196" s="38"/>
      <c r="J196" s="38"/>
      <c r="M196" s="38"/>
    </row>
    <row r="197" spans="1:13">
      <c r="A197" s="37"/>
      <c r="F197" s="37"/>
      <c r="G197" s="38"/>
      <c r="H197" s="38"/>
      <c r="I197" s="38"/>
      <c r="J197" s="38"/>
      <c r="M197" s="38"/>
    </row>
    <row r="198" spans="1:13">
      <c r="A198" s="37"/>
      <c r="F198" s="37"/>
      <c r="G198" s="38"/>
      <c r="H198" s="38"/>
      <c r="I198" s="38"/>
      <c r="J198" s="38"/>
      <c r="M198" s="38"/>
    </row>
    <row r="199" spans="1:13">
      <c r="A199" s="37"/>
      <c r="F199" s="37"/>
      <c r="G199" s="38"/>
      <c r="H199" s="38"/>
      <c r="I199" s="38"/>
      <c r="J199" s="38"/>
      <c r="M199" s="38"/>
    </row>
    <row r="200" spans="1:13">
      <c r="A200" s="37"/>
      <c r="F200" s="37"/>
      <c r="G200" s="38"/>
      <c r="H200" s="38"/>
      <c r="I200" s="38"/>
      <c r="J200" s="38"/>
      <c r="M200" s="38"/>
    </row>
    <row r="201" spans="1:13">
      <c r="A201" s="37"/>
      <c r="F201" s="37"/>
      <c r="G201" s="38"/>
      <c r="H201" s="38"/>
      <c r="I201" s="38"/>
      <c r="J201" s="38"/>
      <c r="M201" s="38"/>
    </row>
    <row r="202" spans="1:13">
      <c r="A202" s="37"/>
      <c r="F202" s="37"/>
      <c r="G202" s="38"/>
      <c r="H202" s="38"/>
      <c r="I202" s="38"/>
      <c r="J202" s="38"/>
      <c r="M202" s="38"/>
    </row>
    <row r="203" spans="1:13">
      <c r="A203" s="37"/>
      <c r="F203" s="37"/>
      <c r="G203" s="38"/>
      <c r="H203" s="38"/>
      <c r="I203" s="38"/>
      <c r="J203" s="38"/>
      <c r="M203" s="38"/>
    </row>
    <row r="204" spans="1:13">
      <c r="A204" s="37"/>
      <c r="F204" s="37"/>
      <c r="G204" s="38"/>
      <c r="H204" s="38"/>
      <c r="I204" s="38"/>
      <c r="J204" s="38"/>
      <c r="M204" s="38"/>
    </row>
    <row r="205" spans="1:13">
      <c r="A205" s="37"/>
      <c r="F205" s="37"/>
      <c r="G205" s="38"/>
      <c r="H205" s="38"/>
      <c r="I205" s="38"/>
      <c r="J205" s="38"/>
      <c r="M205" s="38"/>
    </row>
    <row r="206" spans="1:13">
      <c r="A206" s="37"/>
      <c r="F206" s="37"/>
      <c r="G206" s="38"/>
      <c r="H206" s="38"/>
      <c r="I206" s="38"/>
      <c r="J206" s="38"/>
      <c r="M206" s="38"/>
    </row>
    <row r="207" spans="1:13">
      <c r="A207" s="37"/>
      <c r="F207" s="37"/>
      <c r="G207" s="38"/>
      <c r="H207" s="38"/>
      <c r="I207" s="38"/>
      <c r="J207" s="38"/>
      <c r="M207" s="38"/>
    </row>
    <row r="208" spans="1:13">
      <c r="A208" s="37"/>
      <c r="F208" s="37"/>
      <c r="G208" s="38"/>
      <c r="H208" s="38"/>
      <c r="I208" s="38"/>
      <c r="J208" s="38"/>
      <c r="M208" s="38"/>
    </row>
    <row r="209" spans="1:13">
      <c r="A209" s="37"/>
      <c r="F209" s="37"/>
      <c r="G209" s="38"/>
      <c r="H209" s="38"/>
      <c r="I209" s="38"/>
      <c r="J209" s="38"/>
      <c r="M209" s="38"/>
    </row>
    <row r="210" spans="1:13">
      <c r="A210" s="37"/>
      <c r="F210" s="37"/>
      <c r="G210" s="38"/>
      <c r="H210" s="38"/>
      <c r="I210" s="38"/>
      <c r="J210" s="38"/>
      <c r="M210" s="38"/>
    </row>
    <row r="211" spans="1:13">
      <c r="A211" s="37"/>
      <c r="F211" s="37"/>
      <c r="G211" s="38"/>
      <c r="H211" s="38"/>
      <c r="I211" s="38"/>
      <c r="J211" s="38"/>
      <c r="M211" s="38"/>
    </row>
    <row r="212" spans="1:13">
      <c r="A212" s="37"/>
      <c r="F212" s="37"/>
      <c r="G212" s="38"/>
      <c r="H212" s="38"/>
      <c r="I212" s="38"/>
      <c r="J212" s="38"/>
      <c r="M212" s="38"/>
    </row>
    <row r="213" spans="1:13">
      <c r="A213" s="37"/>
      <c r="F213" s="37"/>
      <c r="G213" s="38"/>
      <c r="H213" s="38"/>
      <c r="I213" s="38"/>
      <c r="J213" s="38"/>
      <c r="M213" s="38"/>
    </row>
    <row r="214" spans="1:13">
      <c r="A214" s="37"/>
      <c r="F214" s="37"/>
      <c r="G214" s="38"/>
      <c r="H214" s="38"/>
      <c r="I214" s="38"/>
      <c r="J214" s="38"/>
      <c r="M214" s="38"/>
    </row>
    <row r="215" spans="1:13">
      <c r="A215" s="37"/>
      <c r="F215" s="37"/>
      <c r="G215" s="38"/>
      <c r="H215" s="38"/>
      <c r="I215" s="38"/>
      <c r="J215" s="38"/>
      <c r="M215" s="38"/>
    </row>
    <row r="216" spans="1:13">
      <c r="A216" s="37"/>
      <c r="F216" s="37"/>
      <c r="G216" s="38"/>
      <c r="H216" s="38"/>
      <c r="I216" s="38"/>
      <c r="J216" s="38"/>
      <c r="M216" s="38"/>
    </row>
    <row r="217" spans="1:13">
      <c r="A217" s="37"/>
      <c r="F217" s="37"/>
      <c r="G217" s="38"/>
      <c r="H217" s="38"/>
      <c r="I217" s="38"/>
      <c r="J217" s="38"/>
      <c r="M217" s="38"/>
    </row>
    <row r="218" spans="1:13">
      <c r="A218" s="37"/>
      <c r="F218" s="37"/>
      <c r="G218" s="38"/>
      <c r="H218" s="38"/>
      <c r="I218" s="38"/>
      <c r="J218" s="38"/>
      <c r="M218" s="38"/>
    </row>
    <row r="219" spans="1:13">
      <c r="A219" s="37"/>
      <c r="F219" s="37"/>
      <c r="G219" s="38"/>
      <c r="H219" s="38"/>
      <c r="I219" s="38"/>
      <c r="J219" s="38"/>
      <c r="M219" s="38"/>
    </row>
    <row r="220" spans="1:13">
      <c r="A220" s="37"/>
      <c r="F220" s="37"/>
      <c r="G220" s="38"/>
      <c r="H220" s="38"/>
      <c r="I220" s="38"/>
      <c r="J220" s="38"/>
      <c r="M220" s="38"/>
    </row>
    <row r="221" spans="1:13">
      <c r="A221" s="37"/>
      <c r="F221" s="37"/>
      <c r="G221" s="38"/>
      <c r="H221" s="38"/>
      <c r="I221" s="38"/>
      <c r="J221" s="38"/>
      <c r="M221" s="38"/>
    </row>
    <row r="222" spans="1:13">
      <c r="A222" s="37"/>
      <c r="F222" s="37"/>
      <c r="G222" s="38"/>
      <c r="H222" s="38"/>
      <c r="I222" s="38"/>
      <c r="J222" s="38"/>
      <c r="M222" s="38"/>
    </row>
    <row r="223" spans="1:13">
      <c r="A223" s="37"/>
      <c r="F223" s="37"/>
      <c r="G223" s="38"/>
      <c r="H223" s="38"/>
      <c r="I223" s="38"/>
      <c r="J223" s="38"/>
      <c r="M223" s="38"/>
    </row>
    <row r="224" spans="1:13">
      <c r="A224" s="37"/>
      <c r="F224" s="37"/>
      <c r="G224" s="38"/>
      <c r="H224" s="38"/>
      <c r="I224" s="38"/>
      <c r="J224" s="38"/>
      <c r="M224" s="38"/>
    </row>
    <row r="225" spans="1:13">
      <c r="A225" s="37"/>
      <c r="F225" s="37"/>
      <c r="G225" s="38"/>
      <c r="H225" s="38"/>
      <c r="I225" s="38"/>
      <c r="J225" s="38"/>
      <c r="M225" s="38"/>
    </row>
    <row r="226" spans="1:13">
      <c r="A226" s="37"/>
      <c r="F226" s="37"/>
      <c r="G226" s="38"/>
      <c r="H226" s="38"/>
      <c r="I226" s="38"/>
      <c r="J226" s="38"/>
      <c r="M226" s="38"/>
    </row>
    <row r="227" spans="1:13">
      <c r="A227" s="37"/>
      <c r="F227" s="37"/>
      <c r="G227" s="38"/>
      <c r="H227" s="38"/>
      <c r="I227" s="38"/>
      <c r="J227" s="38"/>
      <c r="M227" s="38"/>
    </row>
    <row r="228" spans="1:13">
      <c r="A228" s="37"/>
      <c r="F228" s="37"/>
      <c r="G228" s="38"/>
      <c r="H228" s="38"/>
      <c r="I228" s="38"/>
      <c r="J228" s="38"/>
      <c r="M228" s="38"/>
    </row>
    <row r="229" spans="1:13">
      <c r="A229" s="37"/>
      <c r="F229" s="37"/>
      <c r="G229" s="38"/>
      <c r="H229" s="38"/>
      <c r="I229" s="38"/>
      <c r="J229" s="38"/>
      <c r="M229" s="38"/>
    </row>
    <row r="230" spans="1:13">
      <c r="A230" s="37"/>
      <c r="F230" s="37"/>
      <c r="G230" s="38"/>
      <c r="H230" s="38"/>
      <c r="I230" s="38"/>
      <c r="J230" s="38"/>
      <c r="M230" s="38"/>
    </row>
    <row r="231" spans="1:13">
      <c r="A231" s="37"/>
      <c r="F231" s="37"/>
      <c r="G231" s="38"/>
      <c r="H231" s="38"/>
      <c r="I231" s="38"/>
      <c r="J231" s="38"/>
      <c r="M231" s="38"/>
    </row>
    <row r="232" spans="1:13">
      <c r="A232" s="37"/>
      <c r="F232" s="37"/>
      <c r="G232" s="38"/>
      <c r="H232" s="38"/>
      <c r="I232" s="38"/>
      <c r="J232" s="38"/>
      <c r="M232" s="38"/>
    </row>
    <row r="233" spans="1:13">
      <c r="A233" s="37"/>
      <c r="F233" s="37"/>
      <c r="G233" s="38"/>
      <c r="H233" s="38"/>
      <c r="I233" s="38"/>
      <c r="J233" s="38"/>
      <c r="M233" s="38"/>
    </row>
    <row r="234" spans="1:13">
      <c r="A234" s="37"/>
      <c r="F234" s="37"/>
      <c r="G234" s="38"/>
      <c r="H234" s="38"/>
      <c r="I234" s="38"/>
      <c r="J234" s="38"/>
      <c r="M234" s="38"/>
    </row>
    <row r="235" spans="1:13">
      <c r="A235" s="37"/>
      <c r="F235" s="37"/>
      <c r="G235" s="38"/>
      <c r="H235" s="38"/>
      <c r="I235" s="38"/>
      <c r="J235" s="38"/>
      <c r="M235" s="38"/>
    </row>
    <row r="236" spans="1:13">
      <c r="A236" s="37"/>
      <c r="F236" s="37"/>
      <c r="G236" s="38"/>
      <c r="H236" s="38"/>
      <c r="I236" s="38"/>
      <c r="J236" s="38"/>
      <c r="M236" s="38"/>
    </row>
    <row r="237" spans="1:13">
      <c r="A237" s="37"/>
      <c r="F237" s="37"/>
      <c r="G237" s="38"/>
      <c r="H237" s="38"/>
      <c r="I237" s="38"/>
      <c r="J237" s="38"/>
      <c r="M237" s="38"/>
    </row>
    <row r="238" spans="1:13">
      <c r="A238" s="37"/>
      <c r="F238" s="37"/>
      <c r="G238" s="38"/>
      <c r="H238" s="38"/>
      <c r="I238" s="38"/>
      <c r="J238" s="38"/>
      <c r="M238" s="38"/>
    </row>
    <row r="239" spans="1:13">
      <c r="A239" s="37"/>
      <c r="F239" s="37"/>
      <c r="G239" s="38"/>
      <c r="H239" s="38"/>
      <c r="I239" s="38"/>
      <c r="J239" s="38"/>
      <c r="M239" s="38"/>
    </row>
    <row r="240" spans="1:13">
      <c r="A240" s="37"/>
      <c r="F240" s="37"/>
      <c r="G240" s="38"/>
      <c r="H240" s="38"/>
      <c r="I240" s="38"/>
      <c r="J240" s="38"/>
      <c r="M240" s="38"/>
    </row>
    <row r="241" spans="1:13">
      <c r="A241" s="37"/>
      <c r="F241" s="37"/>
      <c r="G241" s="38"/>
      <c r="H241" s="38"/>
      <c r="I241" s="38"/>
      <c r="J241" s="38"/>
      <c r="M241" s="38"/>
    </row>
    <row r="242" spans="1:13">
      <c r="A242" s="37"/>
      <c r="F242" s="37"/>
      <c r="G242" s="38"/>
      <c r="H242" s="38"/>
      <c r="I242" s="38"/>
      <c r="J242" s="38"/>
      <c r="M242" s="38"/>
    </row>
    <row r="243" spans="1:13">
      <c r="A243" s="37"/>
      <c r="F243" s="37"/>
      <c r="G243" s="38"/>
      <c r="H243" s="38"/>
      <c r="I243" s="38"/>
      <c r="J243" s="38"/>
      <c r="M243" s="38"/>
    </row>
    <row r="244" spans="1:13">
      <c r="A244" s="37"/>
      <c r="F244" s="37"/>
      <c r="G244" s="38"/>
      <c r="H244" s="38"/>
      <c r="I244" s="38"/>
      <c r="J244" s="38"/>
      <c r="M244" s="38"/>
    </row>
    <row r="245" spans="1:13">
      <c r="A245" s="37"/>
      <c r="F245" s="37"/>
      <c r="G245" s="38"/>
      <c r="H245" s="38"/>
      <c r="I245" s="38"/>
      <c r="J245" s="38"/>
      <c r="M245" s="38"/>
    </row>
    <row r="246" spans="1:13">
      <c r="A246" s="37"/>
      <c r="F246" s="37"/>
      <c r="G246" s="38"/>
      <c r="H246" s="38"/>
      <c r="I246" s="38"/>
      <c r="J246" s="38"/>
      <c r="M246" s="38"/>
    </row>
    <row r="247" spans="1:13">
      <c r="A247" s="37"/>
      <c r="F247" s="37"/>
      <c r="G247" s="38"/>
      <c r="H247" s="38"/>
      <c r="I247" s="38"/>
      <c r="J247" s="38"/>
      <c r="M247" s="38"/>
    </row>
    <row r="248" spans="1:13">
      <c r="A248" s="37"/>
      <c r="F248" s="37"/>
      <c r="G248" s="38"/>
      <c r="H248" s="38"/>
      <c r="I248" s="38"/>
      <c r="J248" s="38"/>
      <c r="M248" s="38"/>
    </row>
    <row r="249" spans="1:13">
      <c r="A249" s="37"/>
      <c r="F249" s="37"/>
      <c r="G249" s="38"/>
      <c r="H249" s="38"/>
      <c r="I249" s="38"/>
      <c r="J249" s="38"/>
      <c r="M249" s="38"/>
    </row>
    <row r="250" spans="1:13">
      <c r="A250" s="37"/>
      <c r="F250" s="37"/>
      <c r="G250" s="38"/>
      <c r="H250" s="38"/>
      <c r="I250" s="38"/>
      <c r="J250" s="38"/>
      <c r="M250" s="38"/>
    </row>
    <row r="251" spans="1:13">
      <c r="A251" s="37"/>
      <c r="F251" s="37"/>
      <c r="G251" s="38"/>
      <c r="H251" s="38"/>
      <c r="I251" s="38"/>
      <c r="J251" s="38"/>
      <c r="M251" s="38"/>
    </row>
    <row r="252" spans="1:13">
      <c r="A252" s="37"/>
      <c r="F252" s="37"/>
      <c r="G252" s="38"/>
      <c r="H252" s="38"/>
      <c r="I252" s="38"/>
      <c r="J252" s="38"/>
      <c r="M252" s="38"/>
    </row>
    <row r="253" spans="1:13">
      <c r="A253" s="37"/>
      <c r="F253" s="37"/>
      <c r="G253" s="38"/>
      <c r="H253" s="38"/>
      <c r="I253" s="38"/>
      <c r="J253" s="38"/>
      <c r="M253" s="38"/>
    </row>
    <row r="254" spans="1:13">
      <c r="A254" s="37"/>
      <c r="F254" s="37"/>
      <c r="G254" s="38"/>
      <c r="H254" s="38"/>
      <c r="I254" s="38"/>
      <c r="J254" s="38"/>
      <c r="M254" s="38"/>
    </row>
    <row r="255" spans="1:13">
      <c r="A255" s="37"/>
      <c r="F255" s="37"/>
      <c r="G255" s="38"/>
      <c r="H255" s="38"/>
      <c r="I255" s="38"/>
      <c r="J255" s="38"/>
      <c r="M255" s="38"/>
    </row>
    <row r="256" spans="1:13">
      <c r="A256" s="37"/>
      <c r="F256" s="37"/>
      <c r="G256" s="38"/>
      <c r="H256" s="38"/>
      <c r="I256" s="38"/>
      <c r="J256" s="38"/>
      <c r="M256" s="38"/>
    </row>
    <row r="257" spans="1:13">
      <c r="A257" s="37"/>
      <c r="F257" s="37"/>
      <c r="G257" s="38"/>
      <c r="H257" s="38"/>
      <c r="I257" s="38"/>
      <c r="J257" s="38"/>
      <c r="M257" s="38"/>
    </row>
    <row r="258" spans="1:13">
      <c r="A258" s="37"/>
      <c r="F258" s="37"/>
      <c r="G258" s="38"/>
      <c r="I258" s="38"/>
      <c r="J258" s="38"/>
      <c r="M258" s="38"/>
    </row>
    <row r="259" spans="1:13">
      <c r="A259" s="37"/>
      <c r="F259" s="37"/>
      <c r="G259" s="38"/>
      <c r="H259" s="38"/>
      <c r="I259" s="38"/>
      <c r="J259" s="38"/>
      <c r="M259" s="38"/>
    </row>
    <row r="260" spans="1:13">
      <c r="A260" s="37"/>
      <c r="F260" s="37"/>
      <c r="G260" s="38"/>
      <c r="H260" s="38"/>
      <c r="I260" s="38"/>
      <c r="J260" s="38"/>
      <c r="M260" s="38"/>
    </row>
    <row r="261" spans="1:13">
      <c r="A261" s="37"/>
      <c r="F261" s="37"/>
      <c r="G261" s="38"/>
      <c r="H261" s="38"/>
      <c r="I261" s="38"/>
      <c r="J261" s="38"/>
      <c r="M261" s="38"/>
    </row>
    <row r="262" spans="1:13">
      <c r="A262" s="37"/>
      <c r="F262" s="37"/>
      <c r="G262" s="38"/>
      <c r="H262" s="38"/>
      <c r="I262" s="38"/>
      <c r="J262" s="38"/>
      <c r="M262" s="38"/>
    </row>
    <row r="263" spans="1:13">
      <c r="A263" s="37"/>
      <c r="F263" s="37"/>
      <c r="G263" s="38"/>
      <c r="H263" s="38"/>
      <c r="I263" s="38"/>
      <c r="J263" s="38"/>
      <c r="M263" s="38"/>
    </row>
    <row r="264" spans="1:13">
      <c r="A264" s="37"/>
      <c r="F264" s="37"/>
      <c r="G264" s="38"/>
      <c r="H264" s="38"/>
      <c r="I264" s="38"/>
      <c r="J264" s="38"/>
      <c r="M264" s="38"/>
    </row>
    <row r="265" spans="1:13">
      <c r="A265" s="37"/>
      <c r="F265" s="37"/>
      <c r="G265" s="38"/>
      <c r="H265" s="38"/>
      <c r="I265" s="38"/>
      <c r="J265" s="38"/>
      <c r="M265" s="38"/>
    </row>
    <row r="266" spans="1:13">
      <c r="A266" s="37"/>
      <c r="F266" s="37"/>
      <c r="G266" s="38"/>
      <c r="I266" s="38"/>
      <c r="J266" s="38"/>
      <c r="M266" s="38"/>
    </row>
    <row r="267" spans="1:13">
      <c r="A267" s="37"/>
      <c r="F267" s="37"/>
      <c r="G267" s="38"/>
      <c r="H267" s="38"/>
      <c r="I267" s="38"/>
      <c r="J267" s="38"/>
      <c r="M267" s="38"/>
    </row>
    <row r="268" spans="1:13">
      <c r="A268" s="37"/>
      <c r="F268" s="37"/>
      <c r="G268" s="38"/>
      <c r="H268" s="38"/>
      <c r="I268" s="38"/>
      <c r="J268" s="38"/>
      <c r="M268" s="38"/>
    </row>
    <row r="269" spans="1:13">
      <c r="A269" s="37"/>
      <c r="F269" s="37"/>
      <c r="G269" s="38"/>
      <c r="H269" s="38"/>
      <c r="I269" s="38"/>
      <c r="J269" s="38"/>
      <c r="M269" s="38"/>
    </row>
    <row r="270" spans="1:13">
      <c r="A270" s="37"/>
      <c r="F270" s="37"/>
      <c r="G270" s="38"/>
      <c r="H270" s="38"/>
      <c r="I270" s="38"/>
      <c r="J270" s="38"/>
      <c r="M270" s="38"/>
    </row>
    <row r="271" spans="1:13">
      <c r="A271" s="37"/>
      <c r="F271" s="37"/>
      <c r="G271" s="38"/>
      <c r="H271" s="38"/>
      <c r="I271" s="38"/>
      <c r="J271" s="38"/>
      <c r="M271" s="38"/>
    </row>
    <row r="272" spans="1:13">
      <c r="A272" s="37"/>
      <c r="F272" s="37"/>
      <c r="G272" s="38"/>
      <c r="H272" s="38"/>
      <c r="I272" s="38"/>
      <c r="J272" s="38"/>
      <c r="M272" s="38"/>
    </row>
    <row r="273" spans="1:13">
      <c r="A273" s="37"/>
      <c r="F273" s="37"/>
      <c r="G273" s="38"/>
      <c r="H273" s="38"/>
      <c r="I273" s="38"/>
      <c r="J273" s="38"/>
      <c r="M273" s="38"/>
    </row>
    <row r="274" spans="1:13">
      <c r="A274" s="37"/>
      <c r="F274" s="37"/>
      <c r="G274" s="38"/>
      <c r="H274" s="38"/>
      <c r="I274" s="38"/>
      <c r="J274" s="38"/>
      <c r="M274" s="38"/>
    </row>
    <row r="275" spans="1:13">
      <c r="A275" s="37"/>
      <c r="F275" s="37"/>
      <c r="G275" s="38"/>
      <c r="H275" s="38"/>
      <c r="I275" s="38"/>
      <c r="J275" s="38"/>
      <c r="M275" s="38"/>
    </row>
    <row r="276" spans="1:13">
      <c r="A276" s="37"/>
      <c r="F276" s="37"/>
      <c r="G276" s="38"/>
      <c r="H276" s="38"/>
      <c r="I276" s="38"/>
      <c r="J276" s="38"/>
      <c r="M276" s="38"/>
    </row>
    <row r="277" spans="1:13">
      <c r="A277" s="37"/>
      <c r="F277" s="37"/>
      <c r="G277" s="38"/>
      <c r="H277" s="38"/>
      <c r="I277" s="38"/>
      <c r="J277" s="38"/>
      <c r="M277" s="38"/>
    </row>
    <row r="278" spans="1:13">
      <c r="A278" s="37"/>
      <c r="F278" s="37"/>
      <c r="G278" s="38"/>
      <c r="H278" s="38"/>
      <c r="I278" s="38"/>
      <c r="J278" s="38"/>
      <c r="M278" s="38"/>
    </row>
    <row r="279" spans="1:13">
      <c r="A279" s="37"/>
      <c r="F279" s="37"/>
      <c r="G279" s="38"/>
      <c r="H279" s="38"/>
      <c r="I279" s="38"/>
      <c r="J279" s="38"/>
      <c r="M279" s="38"/>
    </row>
    <row r="280" spans="1:13">
      <c r="A280" s="37"/>
      <c r="F280" s="37"/>
      <c r="G280" s="38"/>
      <c r="I280" s="38"/>
      <c r="J280" s="38"/>
      <c r="M280" s="38"/>
    </row>
    <row r="281" spans="1:13">
      <c r="A281" s="37"/>
      <c r="F281" s="37"/>
      <c r="G281" s="38"/>
      <c r="H281" s="38"/>
      <c r="I281" s="38"/>
      <c r="J281" s="38"/>
      <c r="M281" s="38"/>
    </row>
    <row r="282" spans="1:13">
      <c r="A282" s="37"/>
      <c r="F282" s="37"/>
      <c r="G282" s="38"/>
      <c r="H282" s="38"/>
      <c r="I282" s="38"/>
      <c r="J282" s="38"/>
      <c r="M282" s="38"/>
    </row>
    <row r="283" spans="1:13">
      <c r="A283" s="37"/>
      <c r="F283" s="37"/>
      <c r="G283" s="38"/>
      <c r="H283" s="38"/>
      <c r="I283" s="38"/>
      <c r="J283" s="38"/>
      <c r="M283" s="38"/>
    </row>
    <row r="284" spans="1:13">
      <c r="A284" s="37"/>
      <c r="F284" s="37"/>
      <c r="G284" s="38"/>
      <c r="H284" s="38"/>
      <c r="I284" s="38"/>
      <c r="J284" s="38"/>
      <c r="M284" s="38"/>
    </row>
    <row r="285" spans="1:13">
      <c r="A285" s="37"/>
      <c r="F285" s="37"/>
      <c r="G285" s="38"/>
      <c r="H285" s="38"/>
      <c r="I285" s="38"/>
      <c r="J285" s="38"/>
      <c r="M285" s="38"/>
    </row>
    <row r="286" spans="1:13">
      <c r="A286" s="37"/>
      <c r="F286" s="37"/>
      <c r="G286" s="38"/>
      <c r="H286" s="38"/>
      <c r="I286" s="38"/>
      <c r="J286" s="38"/>
      <c r="M286" s="38"/>
    </row>
    <row r="287" spans="1:13">
      <c r="A287" s="37"/>
      <c r="F287" s="37"/>
      <c r="G287" s="38"/>
      <c r="H287" s="38"/>
      <c r="I287" s="38"/>
      <c r="J287" s="38"/>
      <c r="M287" s="38"/>
    </row>
    <row r="288" spans="1:13">
      <c r="A288" s="37"/>
      <c r="F288" s="37"/>
      <c r="G288" s="38"/>
      <c r="H288" s="38"/>
      <c r="I288" s="38"/>
      <c r="J288" s="38"/>
      <c r="M288" s="38"/>
    </row>
    <row r="289" spans="1:13">
      <c r="A289" s="37"/>
      <c r="F289" s="37"/>
      <c r="G289" s="38"/>
      <c r="H289" s="38"/>
      <c r="I289" s="38"/>
      <c r="J289" s="38"/>
      <c r="M289" s="38"/>
    </row>
    <row r="290" spans="1:13">
      <c r="A290" s="37"/>
      <c r="F290" s="37"/>
      <c r="G290" s="38"/>
      <c r="H290" s="38"/>
      <c r="I290" s="38"/>
      <c r="J290" s="38"/>
      <c r="M290" s="38"/>
    </row>
    <row r="291" spans="1:13">
      <c r="A291" s="37"/>
      <c r="F291" s="37"/>
      <c r="G291" s="38"/>
      <c r="H291" s="38"/>
      <c r="I291" s="38"/>
      <c r="J291" s="38"/>
      <c r="M291" s="38"/>
    </row>
    <row r="292" spans="1:13">
      <c r="A292" s="37"/>
      <c r="F292" s="37"/>
      <c r="G292" s="38"/>
      <c r="H292" s="38"/>
      <c r="I292" s="38"/>
      <c r="J292" s="38"/>
      <c r="M292" s="38"/>
    </row>
    <row r="293" spans="1:13">
      <c r="A293" s="37"/>
      <c r="F293" s="37"/>
      <c r="G293" s="38"/>
      <c r="H293" s="38"/>
      <c r="I293" s="38"/>
      <c r="J293" s="38"/>
      <c r="M293" s="38"/>
    </row>
    <row r="294" spans="1:13">
      <c r="A294" s="37"/>
      <c r="F294" s="37"/>
      <c r="G294" s="38"/>
      <c r="H294" s="38"/>
      <c r="I294" s="38"/>
      <c r="J294" s="38"/>
      <c r="M294" s="38"/>
    </row>
    <row r="295" spans="1:13">
      <c r="A295" s="37"/>
      <c r="F295" s="37"/>
      <c r="G295" s="38"/>
      <c r="H295" s="38"/>
      <c r="I295" s="38"/>
      <c r="J295" s="38"/>
      <c r="M295" s="38"/>
    </row>
    <row r="296" spans="1:13">
      <c r="A296" s="37"/>
      <c r="F296" s="37"/>
      <c r="G296" s="38"/>
      <c r="H296" s="38"/>
      <c r="I296" s="38"/>
      <c r="J296" s="38"/>
      <c r="M296" s="38"/>
    </row>
    <row r="297" spans="1:13">
      <c r="A297" s="37"/>
      <c r="F297" s="37"/>
      <c r="G297" s="38"/>
      <c r="H297" s="38"/>
      <c r="I297" s="38"/>
      <c r="J297" s="38"/>
      <c r="M297" s="38"/>
    </row>
    <row r="298" spans="1:13">
      <c r="A298" s="37"/>
      <c r="F298" s="37"/>
      <c r="G298" s="38"/>
      <c r="H298" s="38"/>
      <c r="I298" s="38"/>
      <c r="J298" s="38"/>
      <c r="M298" s="38"/>
    </row>
    <row r="299" spans="1:13">
      <c r="A299" s="37"/>
      <c r="F299" s="37"/>
      <c r="G299" s="38"/>
      <c r="H299" s="38"/>
      <c r="I299" s="38"/>
      <c r="J299" s="38"/>
      <c r="M299" s="38"/>
    </row>
    <row r="300" spans="1:13">
      <c r="A300" s="37"/>
      <c r="F300" s="37"/>
      <c r="G300" s="38"/>
      <c r="H300" s="38"/>
      <c r="I300" s="38"/>
      <c r="J300" s="38"/>
      <c r="M300" s="38"/>
    </row>
    <row r="301" spans="1:13">
      <c r="A301" s="37"/>
      <c r="F301" s="37"/>
      <c r="G301" s="38"/>
      <c r="H301" s="38"/>
      <c r="I301" s="38"/>
      <c r="J301" s="38"/>
      <c r="M301" s="38"/>
    </row>
    <row r="302" spans="1:13">
      <c r="A302" s="37"/>
      <c r="F302" s="37"/>
      <c r="G302" s="38"/>
      <c r="H302" s="38"/>
      <c r="I302" s="38"/>
      <c r="J302" s="38"/>
      <c r="M302" s="38"/>
    </row>
    <row r="303" spans="1:13">
      <c r="A303" s="37"/>
      <c r="F303" s="37"/>
      <c r="G303" s="38"/>
      <c r="H303" s="38"/>
      <c r="I303" s="38"/>
      <c r="J303" s="38"/>
      <c r="M303" s="38"/>
    </row>
    <row r="304" spans="1:13">
      <c r="A304" s="37"/>
      <c r="F304" s="37"/>
      <c r="G304" s="38"/>
      <c r="H304" s="38"/>
      <c r="I304" s="38"/>
      <c r="J304" s="38"/>
      <c r="M304" s="38"/>
    </row>
    <row r="305" spans="1:13">
      <c r="A305" s="37"/>
      <c r="F305" s="37"/>
      <c r="G305" s="38"/>
      <c r="H305" s="38"/>
      <c r="I305" s="38"/>
      <c r="J305" s="38"/>
      <c r="M305" s="38"/>
    </row>
    <row r="306" spans="1:13">
      <c r="A306" s="37"/>
      <c r="F306" s="37"/>
      <c r="G306" s="38"/>
      <c r="H306" s="38"/>
      <c r="I306" s="38"/>
      <c r="J306" s="38"/>
      <c r="M306" s="38"/>
    </row>
    <row r="307" spans="1:13">
      <c r="A307" s="37"/>
      <c r="F307" s="37"/>
      <c r="G307" s="38"/>
      <c r="H307" s="38"/>
      <c r="I307" s="38"/>
      <c r="J307" s="38"/>
      <c r="M307" s="38"/>
    </row>
    <row r="308" spans="1:13">
      <c r="A308" s="37"/>
      <c r="F308" s="37"/>
      <c r="G308" s="38"/>
      <c r="H308" s="38"/>
      <c r="I308" s="38"/>
      <c r="J308" s="38"/>
      <c r="M308" s="38"/>
    </row>
    <row r="309" spans="1:13">
      <c r="A309" s="37"/>
      <c r="F309" s="37"/>
      <c r="G309" s="38"/>
      <c r="H309" s="38"/>
      <c r="I309" s="38"/>
      <c r="J309" s="38"/>
      <c r="M309" s="38"/>
    </row>
    <row r="310" spans="1:13">
      <c r="A310" s="37"/>
      <c r="F310" s="37"/>
      <c r="G310" s="38"/>
      <c r="H310" s="38"/>
      <c r="I310" s="38"/>
      <c r="J310" s="38"/>
      <c r="M310" s="38"/>
    </row>
    <row r="311" spans="1:13">
      <c r="A311" s="37"/>
      <c r="F311" s="37"/>
      <c r="G311" s="38"/>
      <c r="H311" s="38"/>
      <c r="I311" s="38"/>
      <c r="J311" s="38"/>
      <c r="M311" s="38"/>
    </row>
    <row r="312" spans="1:13">
      <c r="A312" s="37"/>
      <c r="F312" s="37"/>
      <c r="G312" s="38"/>
      <c r="H312" s="38"/>
      <c r="I312" s="38"/>
      <c r="J312" s="38"/>
      <c r="M312" s="38"/>
    </row>
    <row r="313" spans="1:13">
      <c r="A313" s="37"/>
      <c r="F313" s="37"/>
      <c r="G313" s="38"/>
      <c r="H313" s="38"/>
      <c r="I313" s="38"/>
      <c r="J313" s="38"/>
      <c r="M313" s="38"/>
    </row>
    <row r="314" spans="1:13">
      <c r="A314" s="37"/>
      <c r="F314" s="37"/>
      <c r="G314" s="38"/>
      <c r="H314" s="38"/>
      <c r="I314" s="38"/>
      <c r="J314" s="38"/>
      <c r="M314" s="38"/>
    </row>
    <row r="315" spans="1:13">
      <c r="A315" s="37"/>
      <c r="F315" s="37"/>
      <c r="G315" s="38"/>
      <c r="H315" s="38"/>
      <c r="I315" s="38"/>
      <c r="J315" s="38"/>
      <c r="M315" s="38"/>
    </row>
    <row r="316" spans="1:13">
      <c r="A316" s="37"/>
      <c r="F316" s="37"/>
      <c r="G316" s="38"/>
      <c r="H316" s="38"/>
      <c r="I316" s="38"/>
      <c r="J316" s="38"/>
      <c r="M316" s="38"/>
    </row>
    <row r="317" spans="1:13">
      <c r="A317" s="37"/>
      <c r="F317" s="37"/>
      <c r="G317" s="38"/>
      <c r="H317" s="38"/>
      <c r="I317" s="38"/>
      <c r="J317" s="38"/>
      <c r="M317" s="38"/>
    </row>
    <row r="318" spans="1:13">
      <c r="A318" s="37"/>
      <c r="F318" s="37"/>
      <c r="G318" s="38"/>
      <c r="H318" s="38"/>
      <c r="I318" s="38"/>
      <c r="J318" s="38"/>
      <c r="M318" s="38"/>
    </row>
    <row r="319" spans="1:13">
      <c r="A319" s="37"/>
      <c r="F319" s="37"/>
      <c r="G319" s="38"/>
      <c r="I319" s="38"/>
      <c r="J319" s="38"/>
      <c r="M319" s="38"/>
    </row>
    <row r="320" spans="1:13">
      <c r="A320" s="37"/>
      <c r="F320" s="37"/>
      <c r="G320" s="38"/>
      <c r="H320" s="38"/>
      <c r="I320" s="38"/>
      <c r="J320" s="38"/>
      <c r="M320" s="38"/>
    </row>
    <row r="321" spans="1:13">
      <c r="A321" s="37"/>
      <c r="F321" s="37"/>
      <c r="G321" s="38"/>
      <c r="H321" s="38"/>
      <c r="I321" s="38"/>
      <c r="J321" s="38"/>
      <c r="M321" s="38"/>
    </row>
    <row r="322" spans="1:13">
      <c r="A322" s="37"/>
      <c r="F322" s="37"/>
      <c r="G322" s="38"/>
      <c r="H322" s="38"/>
      <c r="I322" s="38"/>
      <c r="J322" s="38"/>
      <c r="M322" s="38"/>
    </row>
    <row r="323" spans="1:13">
      <c r="A323" s="37"/>
      <c r="F323" s="37"/>
      <c r="G323" s="38"/>
      <c r="H323" s="38"/>
      <c r="I323" s="38"/>
      <c r="J323" s="38"/>
      <c r="M323" s="38"/>
    </row>
    <row r="324" spans="1:13">
      <c r="A324" s="37"/>
      <c r="F324" s="37"/>
      <c r="G324" s="38"/>
      <c r="H324" s="38"/>
      <c r="I324" s="38"/>
      <c r="J324" s="38"/>
      <c r="M324" s="38"/>
    </row>
    <row r="325" spans="1:13">
      <c r="A325" s="37"/>
      <c r="F325" s="37"/>
      <c r="G325" s="38"/>
      <c r="H325" s="38"/>
      <c r="I325" s="38"/>
      <c r="J325" s="38"/>
      <c r="M325" s="38"/>
    </row>
    <row r="326" spans="1:13">
      <c r="A326" s="37"/>
      <c r="F326" s="37"/>
      <c r="G326" s="38"/>
      <c r="H326" s="38"/>
      <c r="I326" s="38"/>
      <c r="J326" s="38"/>
      <c r="M326" s="38"/>
    </row>
    <row r="327" spans="1:13">
      <c r="A327" s="37"/>
      <c r="F327" s="37"/>
      <c r="G327" s="38"/>
      <c r="H327" s="38"/>
      <c r="I327" s="38"/>
      <c r="J327" s="38"/>
      <c r="M327" s="38"/>
    </row>
    <row r="328" spans="1:13">
      <c r="A328" s="37"/>
      <c r="F328" s="37"/>
      <c r="G328" s="38"/>
      <c r="H328" s="38"/>
      <c r="I328" s="38"/>
      <c r="J328" s="38"/>
      <c r="M328" s="38"/>
    </row>
    <row r="329" spans="1:13">
      <c r="A329" s="37"/>
      <c r="F329" s="37"/>
      <c r="G329" s="38"/>
      <c r="H329" s="38"/>
      <c r="I329" s="38"/>
      <c r="J329" s="38"/>
      <c r="M329" s="38"/>
    </row>
    <row r="330" spans="1:13">
      <c r="A330" s="37"/>
      <c r="F330" s="37"/>
      <c r="G330" s="38"/>
      <c r="H330" s="38"/>
      <c r="I330" s="38"/>
      <c r="J330" s="38"/>
      <c r="M330" s="38"/>
    </row>
    <row r="331" spans="1:13">
      <c r="A331" s="37"/>
      <c r="F331" s="37"/>
      <c r="G331" s="38"/>
      <c r="H331" s="38"/>
      <c r="I331" s="38"/>
      <c r="J331" s="38"/>
      <c r="M331" s="38"/>
    </row>
    <row r="332" spans="1:13">
      <c r="A332" s="37"/>
      <c r="F332" s="37"/>
      <c r="G332" s="38"/>
      <c r="H332" s="38"/>
      <c r="I332" s="38"/>
      <c r="J332" s="38"/>
      <c r="M332" s="38"/>
    </row>
    <row r="333" spans="1:13">
      <c r="A333" s="37"/>
      <c r="F333" s="37"/>
      <c r="G333" s="38"/>
      <c r="H333" s="38"/>
      <c r="I333" s="38"/>
      <c r="J333" s="38"/>
      <c r="M333" s="38"/>
    </row>
    <row r="334" spans="1:13">
      <c r="A334" s="37"/>
      <c r="F334" s="37"/>
      <c r="G334" s="38"/>
      <c r="H334" s="38"/>
      <c r="I334" s="38"/>
      <c r="J334" s="38"/>
      <c r="M334" s="38"/>
    </row>
    <row r="335" spans="1:13">
      <c r="A335" s="37"/>
      <c r="F335" s="37"/>
      <c r="G335" s="38"/>
      <c r="H335" s="38"/>
      <c r="I335" s="38"/>
      <c r="J335" s="38"/>
      <c r="M335" s="38"/>
    </row>
    <row r="336" spans="1:13">
      <c r="A336" s="37"/>
      <c r="F336" s="37"/>
      <c r="G336" s="38"/>
      <c r="H336" s="38"/>
      <c r="I336" s="38"/>
      <c r="J336" s="38"/>
      <c r="M336" s="38"/>
    </row>
    <row r="337" spans="1:13">
      <c r="A337" s="37"/>
      <c r="F337" s="37"/>
      <c r="G337" s="38"/>
      <c r="H337" s="38"/>
      <c r="I337" s="38"/>
      <c r="J337" s="38"/>
      <c r="M337" s="38"/>
    </row>
    <row r="338" spans="1:13">
      <c r="A338" s="37"/>
      <c r="F338" s="37"/>
      <c r="G338" s="38"/>
      <c r="H338" s="38"/>
      <c r="I338" s="38"/>
      <c r="J338" s="38"/>
      <c r="M338" s="38"/>
    </row>
    <row r="339" spans="1:13">
      <c r="A339" s="37"/>
      <c r="F339" s="37"/>
      <c r="G339" s="38"/>
      <c r="H339" s="38"/>
      <c r="I339" s="38"/>
      <c r="J339" s="38"/>
      <c r="M339" s="38"/>
    </row>
    <row r="340" spans="1:13">
      <c r="A340" s="37"/>
      <c r="F340" s="37"/>
      <c r="G340" s="38"/>
      <c r="H340" s="38"/>
      <c r="I340" s="38"/>
      <c r="J340" s="38"/>
      <c r="M340" s="38"/>
    </row>
    <row r="341" spans="1:13">
      <c r="A341" s="37"/>
      <c r="F341" s="37"/>
      <c r="G341" s="38"/>
      <c r="H341" s="38"/>
      <c r="I341" s="38"/>
      <c r="J341" s="38"/>
      <c r="M341" s="38"/>
    </row>
    <row r="342" spans="1:13">
      <c r="A342" s="37"/>
      <c r="F342" s="37"/>
      <c r="G342" s="38"/>
      <c r="H342" s="38"/>
      <c r="I342" s="38"/>
      <c r="J342" s="38"/>
      <c r="M342" s="38"/>
    </row>
    <row r="343" spans="1:13">
      <c r="A343" s="37"/>
      <c r="F343" s="37"/>
      <c r="G343" s="38"/>
      <c r="H343" s="38"/>
      <c r="I343" s="38"/>
      <c r="J343" s="38"/>
      <c r="M343" s="38"/>
    </row>
    <row r="344" spans="1:13">
      <c r="A344" s="37"/>
      <c r="F344" s="37"/>
      <c r="G344" s="38"/>
      <c r="H344" s="38"/>
      <c r="I344" s="38"/>
      <c r="J344" s="38"/>
      <c r="M344" s="38"/>
    </row>
    <row r="345" spans="1:13">
      <c r="A345" s="37"/>
      <c r="F345" s="37"/>
      <c r="G345" s="38"/>
      <c r="H345" s="38"/>
      <c r="I345" s="38"/>
      <c r="J345" s="38"/>
      <c r="M345" s="38"/>
    </row>
    <row r="346" spans="1:13">
      <c r="A346" s="37"/>
      <c r="F346" s="37"/>
      <c r="G346" s="38"/>
      <c r="H346" s="38"/>
      <c r="I346" s="38"/>
      <c r="J346" s="38"/>
      <c r="M346" s="38"/>
    </row>
    <row r="347" spans="1:13">
      <c r="A347" s="37"/>
      <c r="F347" s="37"/>
      <c r="G347" s="38"/>
      <c r="H347" s="38"/>
      <c r="I347" s="38"/>
      <c r="J347" s="38"/>
      <c r="M347" s="38"/>
    </row>
    <row r="348" spans="1:13">
      <c r="A348" s="37"/>
      <c r="F348" s="37"/>
      <c r="G348" s="38"/>
      <c r="H348" s="38"/>
      <c r="I348" s="38"/>
      <c r="J348" s="38"/>
      <c r="M348" s="38"/>
    </row>
    <row r="349" spans="1:13">
      <c r="A349" s="37"/>
      <c r="F349" s="37"/>
      <c r="G349" s="38"/>
      <c r="H349" s="38"/>
      <c r="I349" s="38"/>
      <c r="J349" s="38"/>
      <c r="M349" s="38"/>
    </row>
    <row r="350" spans="1:13">
      <c r="A350" s="37"/>
      <c r="F350" s="37"/>
      <c r="G350" s="38"/>
      <c r="H350" s="38"/>
      <c r="I350" s="38"/>
      <c r="J350" s="38"/>
      <c r="M350" s="38"/>
    </row>
    <row r="351" spans="1:13">
      <c r="A351" s="37"/>
      <c r="F351" s="37"/>
      <c r="G351" s="38"/>
      <c r="H351" s="38"/>
      <c r="I351" s="38"/>
      <c r="J351" s="38"/>
      <c r="M351" s="38"/>
    </row>
    <row r="352" spans="1:13">
      <c r="A352" s="37"/>
      <c r="F352" s="37"/>
      <c r="G352" s="38"/>
      <c r="H352" s="38"/>
      <c r="I352" s="38"/>
      <c r="J352" s="38"/>
      <c r="M352" s="38"/>
    </row>
    <row r="353" spans="1:13">
      <c r="A353" s="37"/>
      <c r="F353" s="37"/>
      <c r="G353" s="38"/>
      <c r="H353" s="38"/>
      <c r="I353" s="38"/>
      <c r="J353" s="38"/>
      <c r="M353" s="38"/>
    </row>
    <row r="354" spans="1:13">
      <c r="A354" s="37"/>
      <c r="F354" s="37"/>
      <c r="G354" s="38"/>
      <c r="H354" s="38"/>
      <c r="I354" s="38"/>
      <c r="J354" s="38"/>
      <c r="M354" s="38"/>
    </row>
    <row r="355" spans="1:13">
      <c r="A355" s="37"/>
      <c r="F355" s="37"/>
      <c r="G355" s="38"/>
      <c r="H355" s="38"/>
      <c r="I355" s="38"/>
      <c r="J355" s="38"/>
      <c r="M355" s="38"/>
    </row>
    <row r="356" spans="1:13">
      <c r="A356" s="37"/>
      <c r="F356" s="37"/>
      <c r="G356" s="38"/>
      <c r="H356" s="38"/>
      <c r="I356" s="38"/>
      <c r="J356" s="38"/>
      <c r="M356" s="38"/>
    </row>
    <row r="357" spans="1:13">
      <c r="A357" s="37"/>
      <c r="F357" s="37"/>
      <c r="G357" s="38"/>
      <c r="H357" s="38"/>
      <c r="I357" s="38"/>
      <c r="J357" s="38"/>
      <c r="M357" s="38"/>
    </row>
    <row r="358" spans="1:13">
      <c r="A358" s="37"/>
      <c r="F358" s="37"/>
      <c r="G358" s="38"/>
      <c r="H358" s="38"/>
      <c r="I358" s="38"/>
      <c r="J358" s="38"/>
      <c r="M358" s="38"/>
    </row>
    <row r="359" spans="1:13">
      <c r="A359" s="37"/>
      <c r="F359" s="37"/>
      <c r="G359" s="38"/>
      <c r="H359" s="38"/>
      <c r="I359" s="38"/>
      <c r="J359" s="38"/>
      <c r="M359" s="38"/>
    </row>
    <row r="360" spans="1:13">
      <c r="A360" s="37"/>
      <c r="F360" s="37"/>
      <c r="G360" s="38"/>
      <c r="H360" s="38"/>
      <c r="I360" s="38"/>
      <c r="J360" s="38"/>
      <c r="M360" s="38"/>
    </row>
    <row r="361" spans="1:13">
      <c r="A361" s="37"/>
      <c r="F361" s="37"/>
      <c r="G361" s="38"/>
      <c r="H361" s="38"/>
      <c r="I361" s="38"/>
      <c r="J361" s="38"/>
      <c r="M361" s="38"/>
    </row>
    <row r="362" spans="1:13">
      <c r="A362" s="37"/>
      <c r="F362" s="37"/>
      <c r="G362" s="38"/>
      <c r="H362" s="38"/>
      <c r="I362" s="38"/>
      <c r="J362" s="38"/>
      <c r="M362" s="38"/>
    </row>
    <row r="363" spans="1:13">
      <c r="A363" s="37"/>
      <c r="F363" s="37"/>
      <c r="G363" s="38"/>
      <c r="H363" s="38"/>
      <c r="I363" s="38"/>
      <c r="J363" s="38"/>
      <c r="M363" s="38"/>
    </row>
    <row r="364" spans="1:13">
      <c r="A364" s="37"/>
      <c r="F364" s="37"/>
      <c r="G364" s="38"/>
      <c r="H364" s="38"/>
      <c r="I364" s="38"/>
      <c r="J364" s="38"/>
      <c r="M364" s="38"/>
    </row>
    <row r="365" spans="1:13">
      <c r="A365" s="37"/>
      <c r="F365" s="37"/>
      <c r="G365" s="38"/>
      <c r="H365" s="38"/>
      <c r="I365" s="38"/>
      <c r="J365" s="38"/>
      <c r="M365" s="38"/>
    </row>
    <row r="366" spans="1:13">
      <c r="A366" s="37"/>
      <c r="F366" s="37"/>
      <c r="G366" s="38"/>
      <c r="H366" s="38"/>
      <c r="I366" s="38"/>
      <c r="J366" s="38"/>
      <c r="M366" s="38"/>
    </row>
    <row r="367" spans="1:13">
      <c r="A367" s="37"/>
      <c r="F367" s="37"/>
      <c r="G367" s="38"/>
      <c r="H367" s="38"/>
      <c r="I367" s="38"/>
      <c r="J367" s="38"/>
      <c r="M367" s="38"/>
    </row>
    <row r="368" spans="1:13">
      <c r="A368" s="37"/>
      <c r="F368" s="37"/>
      <c r="G368" s="38"/>
      <c r="H368" s="38"/>
      <c r="I368" s="38"/>
      <c r="J368" s="38"/>
      <c r="M368" s="38"/>
    </row>
    <row r="369" spans="1:13">
      <c r="A369" s="37"/>
      <c r="F369" s="37"/>
      <c r="G369" s="38"/>
      <c r="H369" s="38"/>
      <c r="I369" s="38"/>
      <c r="J369" s="38"/>
      <c r="M369" s="38"/>
    </row>
    <row r="370" spans="1:13">
      <c r="A370" s="37"/>
      <c r="F370" s="37"/>
      <c r="G370" s="38"/>
      <c r="H370" s="38"/>
      <c r="I370" s="38"/>
      <c r="J370" s="38"/>
      <c r="M370" s="38"/>
    </row>
    <row r="371" spans="1:13">
      <c r="A371" s="37"/>
      <c r="F371" s="37"/>
      <c r="G371" s="38"/>
      <c r="H371" s="38"/>
      <c r="I371" s="38"/>
      <c r="J371" s="38"/>
      <c r="M371" s="38"/>
    </row>
    <row r="372" spans="1:13">
      <c r="A372" s="37"/>
      <c r="F372" s="37"/>
      <c r="G372" s="38"/>
      <c r="H372" s="38"/>
      <c r="I372" s="38"/>
      <c r="J372" s="38"/>
      <c r="M372" s="38"/>
    </row>
    <row r="373" spans="1:13">
      <c r="A373" s="37"/>
      <c r="F373" s="37"/>
      <c r="G373" s="38"/>
      <c r="H373" s="38"/>
      <c r="I373" s="38"/>
      <c r="J373" s="38"/>
      <c r="M373" s="38"/>
    </row>
    <row r="374" spans="1:13">
      <c r="A374" s="37"/>
      <c r="F374" s="37"/>
      <c r="G374" s="38"/>
      <c r="H374" s="38"/>
      <c r="I374" s="38"/>
      <c r="J374" s="38"/>
      <c r="M374" s="38"/>
    </row>
    <row r="375" spans="1:13">
      <c r="A375" s="37"/>
      <c r="F375" s="37"/>
      <c r="G375" s="38"/>
      <c r="H375" s="38"/>
      <c r="I375" s="38"/>
      <c r="J375" s="38"/>
      <c r="M375" s="38"/>
    </row>
    <row r="376" spans="1:13">
      <c r="A376" s="37"/>
      <c r="F376" s="37"/>
      <c r="G376" s="38"/>
      <c r="H376" s="38"/>
      <c r="I376" s="38"/>
      <c r="J376" s="38"/>
      <c r="M376" s="38"/>
    </row>
    <row r="377" spans="1:13">
      <c r="A377" s="37"/>
      <c r="F377" s="37"/>
      <c r="G377" s="38"/>
      <c r="H377" s="38"/>
      <c r="I377" s="38"/>
      <c r="J377" s="38"/>
      <c r="M377" s="38"/>
    </row>
    <row r="378" spans="1:13">
      <c r="A378" s="37"/>
      <c r="F378" s="37"/>
      <c r="G378" s="38"/>
      <c r="H378" s="38"/>
      <c r="I378" s="38"/>
      <c r="J378" s="38"/>
      <c r="M378" s="38"/>
    </row>
    <row r="379" spans="1:13">
      <c r="A379" s="37"/>
      <c r="F379" s="37"/>
      <c r="G379" s="38"/>
      <c r="H379" s="38"/>
      <c r="I379" s="38"/>
      <c r="J379" s="38"/>
      <c r="M379" s="38"/>
    </row>
    <row r="380" spans="1:13">
      <c r="A380" s="37"/>
      <c r="F380" s="37"/>
      <c r="G380" s="38"/>
      <c r="H380" s="38"/>
      <c r="I380" s="38"/>
      <c r="J380" s="38"/>
      <c r="M380" s="38"/>
    </row>
    <row r="381" spans="1:13">
      <c r="A381" s="37"/>
      <c r="F381" s="37"/>
      <c r="G381" s="38"/>
      <c r="H381" s="38"/>
      <c r="I381" s="38"/>
      <c r="J381" s="38"/>
      <c r="M381" s="38"/>
    </row>
    <row r="382" spans="1:13">
      <c r="A382" s="37"/>
      <c r="F382" s="37"/>
      <c r="G382" s="38"/>
      <c r="H382" s="38"/>
      <c r="I382" s="38"/>
      <c r="J382" s="38"/>
      <c r="M382" s="38"/>
    </row>
    <row r="383" spans="1:13">
      <c r="A383" s="37"/>
      <c r="F383" s="37"/>
      <c r="G383" s="38"/>
      <c r="H383" s="38"/>
      <c r="I383" s="38"/>
      <c r="J383" s="38"/>
      <c r="M383" s="38"/>
    </row>
    <row r="384" spans="1:13">
      <c r="A384" s="37"/>
      <c r="F384" s="37"/>
      <c r="G384" s="38"/>
      <c r="H384" s="38"/>
      <c r="I384" s="38"/>
      <c r="J384" s="38"/>
      <c r="M384" s="38"/>
    </row>
    <row r="385" spans="1:13">
      <c r="A385" s="37"/>
      <c r="F385" s="37"/>
      <c r="G385" s="38"/>
      <c r="H385" s="38"/>
      <c r="I385" s="38"/>
      <c r="J385" s="38"/>
      <c r="M385" s="38"/>
    </row>
    <row r="386" spans="1:13">
      <c r="A386" s="37"/>
      <c r="F386" s="37"/>
      <c r="G386" s="38"/>
      <c r="H386" s="38"/>
      <c r="I386" s="38"/>
      <c r="J386" s="38"/>
      <c r="M386" s="38"/>
    </row>
    <row r="387" spans="1:13">
      <c r="A387" s="37"/>
      <c r="F387" s="37"/>
      <c r="G387" s="38"/>
      <c r="H387" s="38"/>
      <c r="I387" s="38"/>
      <c r="J387" s="38"/>
      <c r="M387" s="38"/>
    </row>
    <row r="388" spans="1:13">
      <c r="A388" s="37"/>
      <c r="F388" s="37"/>
      <c r="G388" s="38"/>
      <c r="H388" s="38"/>
      <c r="I388" s="38"/>
      <c r="J388" s="38"/>
      <c r="M388" s="38"/>
    </row>
    <row r="389" spans="1:13">
      <c r="A389" s="37"/>
      <c r="F389" s="37"/>
      <c r="G389" s="38"/>
      <c r="H389" s="38"/>
      <c r="I389" s="38"/>
      <c r="J389" s="38"/>
      <c r="M389" s="38"/>
    </row>
    <row r="390" spans="1:13">
      <c r="A390" s="37"/>
      <c r="F390" s="37"/>
      <c r="G390" s="38"/>
      <c r="H390" s="38"/>
      <c r="I390" s="38"/>
      <c r="J390" s="38"/>
      <c r="M390" s="38"/>
    </row>
    <row r="391" spans="1:13">
      <c r="A391" s="37"/>
      <c r="F391" s="37"/>
      <c r="G391" s="38"/>
      <c r="H391" s="38"/>
      <c r="I391" s="38"/>
      <c r="J391" s="38"/>
      <c r="M391" s="38"/>
    </row>
    <row r="392" spans="1:13">
      <c r="A392" s="37"/>
      <c r="F392" s="37"/>
      <c r="G392" s="38"/>
      <c r="H392" s="38"/>
      <c r="I392" s="38"/>
      <c r="J392" s="38"/>
      <c r="M392" s="38"/>
    </row>
    <row r="393" spans="1:13">
      <c r="A393" s="37"/>
      <c r="F393" s="37"/>
      <c r="G393" s="38"/>
      <c r="H393" s="38"/>
      <c r="I393" s="38"/>
      <c r="J393" s="38"/>
      <c r="M393" s="38"/>
    </row>
    <row r="394" spans="1:13">
      <c r="A394" s="37"/>
      <c r="F394" s="37"/>
      <c r="G394" s="38"/>
      <c r="H394" s="38"/>
      <c r="I394" s="38"/>
      <c r="J394" s="38"/>
      <c r="M394" s="38"/>
    </row>
    <row r="395" spans="1:13">
      <c r="A395" s="37"/>
      <c r="F395" s="37"/>
      <c r="G395" s="38"/>
      <c r="H395" s="38"/>
      <c r="I395" s="38"/>
      <c r="J395" s="38"/>
      <c r="M395" s="38"/>
    </row>
    <row r="396" spans="1:13">
      <c r="A396" s="37"/>
      <c r="F396" s="37"/>
      <c r="G396" s="38"/>
      <c r="H396" s="38"/>
      <c r="I396" s="38"/>
      <c r="J396" s="38"/>
      <c r="M396" s="38"/>
    </row>
    <row r="397" spans="1:13">
      <c r="A397" s="37"/>
      <c r="F397" s="37"/>
      <c r="G397" s="38"/>
      <c r="H397" s="38"/>
      <c r="I397" s="38"/>
      <c r="J397" s="38"/>
      <c r="M397" s="38"/>
    </row>
    <row r="398" spans="1:13">
      <c r="A398" s="37"/>
      <c r="F398" s="37"/>
      <c r="G398" s="38"/>
      <c r="H398" s="38"/>
      <c r="I398" s="38"/>
      <c r="J398" s="38"/>
      <c r="M398" s="38"/>
    </row>
    <row r="399" spans="1:13">
      <c r="A399" s="37"/>
      <c r="F399" s="37"/>
      <c r="G399" s="38"/>
      <c r="H399" s="38"/>
      <c r="I399" s="38"/>
      <c r="J399" s="38"/>
      <c r="M399" s="38"/>
    </row>
    <row r="400" spans="1:13">
      <c r="A400" s="37"/>
      <c r="F400" s="37"/>
      <c r="G400" s="38"/>
      <c r="H400" s="38"/>
      <c r="I400" s="38"/>
      <c r="J400" s="38"/>
      <c r="M400" s="38"/>
    </row>
    <row r="401" spans="1:13">
      <c r="A401" s="37"/>
      <c r="F401" s="37"/>
      <c r="G401" s="38"/>
      <c r="H401" s="38"/>
      <c r="I401" s="38"/>
      <c r="J401" s="38"/>
      <c r="M401" s="38"/>
    </row>
    <row r="402" spans="1:13">
      <c r="A402" s="37"/>
      <c r="F402" s="37"/>
      <c r="G402" s="38"/>
      <c r="H402" s="38"/>
      <c r="I402" s="38"/>
      <c r="J402" s="38"/>
      <c r="M402" s="38"/>
    </row>
    <row r="403" spans="1:13">
      <c r="A403" s="37"/>
      <c r="F403" s="37"/>
      <c r="G403" s="38"/>
      <c r="H403" s="38"/>
      <c r="I403" s="38"/>
      <c r="J403" s="38"/>
      <c r="M403" s="38"/>
    </row>
    <row r="404" spans="1:13">
      <c r="A404" s="37"/>
      <c r="F404" s="37"/>
      <c r="G404" s="38"/>
      <c r="H404" s="38"/>
      <c r="I404" s="38"/>
      <c r="J404" s="38"/>
      <c r="M404" s="38"/>
    </row>
    <row r="405" spans="1:13">
      <c r="A405" s="37"/>
      <c r="F405" s="37"/>
      <c r="G405" s="38"/>
      <c r="H405" s="38"/>
      <c r="I405" s="38"/>
      <c r="J405" s="38"/>
      <c r="M405" s="38"/>
    </row>
    <row r="406" spans="1:13">
      <c r="A406" s="37"/>
      <c r="F406" s="37"/>
      <c r="G406" s="38"/>
      <c r="H406" s="38"/>
      <c r="I406" s="38"/>
      <c r="J406" s="38"/>
      <c r="M406" s="38"/>
    </row>
    <row r="407" spans="1:13">
      <c r="A407" s="37"/>
      <c r="F407" s="37"/>
      <c r="G407" s="38"/>
      <c r="H407" s="38"/>
      <c r="I407" s="38"/>
      <c r="J407" s="38"/>
      <c r="M407" s="38"/>
    </row>
    <row r="408" spans="1:13">
      <c r="A408" s="37"/>
      <c r="F408" s="37"/>
      <c r="G408" s="38"/>
      <c r="H408" s="38"/>
      <c r="I408" s="38"/>
      <c r="J408" s="38"/>
      <c r="M408" s="38"/>
    </row>
    <row r="409" spans="1:13">
      <c r="A409" s="37"/>
      <c r="F409" s="37"/>
      <c r="G409" s="38"/>
      <c r="H409" s="38"/>
      <c r="I409" s="38"/>
      <c r="J409" s="38"/>
      <c r="M409" s="38"/>
    </row>
    <row r="410" spans="1:13">
      <c r="A410" s="37"/>
      <c r="F410" s="37"/>
      <c r="G410" s="38"/>
      <c r="H410" s="38"/>
      <c r="I410" s="38"/>
      <c r="J410" s="38"/>
      <c r="M410" s="38"/>
    </row>
    <row r="411" spans="1:13">
      <c r="A411" s="37"/>
      <c r="F411" s="37"/>
      <c r="G411" s="38"/>
      <c r="H411" s="38"/>
      <c r="I411" s="38"/>
      <c r="J411" s="38"/>
      <c r="M411" s="38"/>
    </row>
    <row r="412" spans="1:13">
      <c r="A412" s="37"/>
      <c r="F412" s="37"/>
      <c r="G412" s="38"/>
      <c r="H412" s="38"/>
      <c r="I412" s="38"/>
      <c r="J412" s="38"/>
      <c r="M412" s="38"/>
    </row>
    <row r="413" spans="1:13">
      <c r="A413" s="37"/>
      <c r="F413" s="37"/>
      <c r="G413" s="38"/>
      <c r="H413" s="38"/>
      <c r="I413" s="38"/>
      <c r="J413" s="38"/>
      <c r="M413" s="38"/>
    </row>
    <row r="414" spans="1:13">
      <c r="A414" s="37"/>
      <c r="F414" s="37"/>
      <c r="G414" s="38"/>
      <c r="H414" s="38"/>
      <c r="I414" s="38"/>
      <c r="J414" s="38"/>
      <c r="M414" s="38"/>
    </row>
    <row r="415" spans="1:13">
      <c r="A415" s="37"/>
      <c r="F415" s="37"/>
      <c r="G415" s="38"/>
      <c r="H415" s="38"/>
      <c r="I415" s="38"/>
      <c r="J415" s="38"/>
      <c r="M415" s="38"/>
    </row>
    <row r="416" spans="1:13">
      <c r="A416" s="37"/>
      <c r="F416" s="37"/>
      <c r="G416" s="38"/>
      <c r="H416" s="38"/>
      <c r="I416" s="38"/>
      <c r="J416" s="38"/>
      <c r="M416" s="38"/>
    </row>
    <row r="417" spans="1:13">
      <c r="A417" s="37"/>
      <c r="F417" s="37"/>
      <c r="G417" s="38"/>
      <c r="H417" s="38"/>
      <c r="I417" s="38"/>
      <c r="J417" s="38"/>
      <c r="M417" s="38"/>
    </row>
    <row r="418" spans="1:13">
      <c r="A418" s="37"/>
      <c r="F418" s="37"/>
      <c r="G418" s="38"/>
      <c r="H418" s="38"/>
      <c r="I418" s="38"/>
      <c r="J418" s="38"/>
      <c r="M418" s="38"/>
    </row>
    <row r="419" spans="1:13">
      <c r="A419" s="37"/>
      <c r="F419" s="37"/>
      <c r="G419" s="38"/>
      <c r="H419" s="38"/>
      <c r="I419" s="38"/>
      <c r="J419" s="38"/>
      <c r="M419" s="38"/>
    </row>
    <row r="420" spans="1:13">
      <c r="A420" s="37"/>
      <c r="F420" s="37"/>
      <c r="G420" s="38"/>
      <c r="H420" s="38"/>
      <c r="I420" s="38"/>
      <c r="J420" s="38"/>
      <c r="M420" s="38"/>
    </row>
    <row r="421" spans="1:13">
      <c r="A421" s="37"/>
      <c r="F421" s="37"/>
      <c r="G421" s="38"/>
      <c r="H421" s="38"/>
      <c r="I421" s="38"/>
      <c r="M421" s="38"/>
    </row>
    <row r="422" spans="1:13">
      <c r="A422" s="37"/>
      <c r="F422" s="37"/>
      <c r="G422" s="38"/>
      <c r="H422" s="38"/>
      <c r="I422" s="38"/>
      <c r="J422" s="38"/>
      <c r="M422" s="38"/>
    </row>
    <row r="423" spans="1:13">
      <c r="A423" s="37"/>
      <c r="F423" s="37"/>
      <c r="G423" s="38"/>
      <c r="H423" s="38"/>
      <c r="I423" s="38"/>
      <c r="J423" s="38"/>
      <c r="M423" s="38"/>
    </row>
    <row r="424" spans="1:13">
      <c r="A424" s="37"/>
      <c r="F424" s="37"/>
      <c r="G424" s="38"/>
      <c r="H424" s="38"/>
      <c r="I424" s="38"/>
      <c r="J424" s="38"/>
      <c r="M424" s="38"/>
    </row>
    <row r="425" spans="1:13">
      <c r="A425" s="37"/>
      <c r="F425" s="37"/>
      <c r="G425" s="38"/>
      <c r="H425" s="38"/>
      <c r="I425" s="38"/>
      <c r="J425" s="38"/>
      <c r="M425" s="38"/>
    </row>
    <row r="426" spans="1:13">
      <c r="A426" s="37"/>
      <c r="F426" s="37"/>
      <c r="G426" s="38"/>
      <c r="H426" s="38"/>
      <c r="I426" s="38"/>
      <c r="J426" s="38"/>
      <c r="M426" s="38"/>
    </row>
    <row r="427" spans="1:13">
      <c r="A427" s="37"/>
      <c r="F427" s="37"/>
      <c r="G427" s="38"/>
      <c r="H427" s="38"/>
      <c r="I427" s="38"/>
      <c r="J427" s="38"/>
      <c r="M427" s="38"/>
    </row>
    <row r="428" spans="1:13">
      <c r="A428" s="37"/>
      <c r="F428" s="37"/>
      <c r="G428" s="38"/>
      <c r="H428" s="38"/>
      <c r="I428" s="38"/>
      <c r="J428" s="38"/>
      <c r="M428" s="38"/>
    </row>
    <row r="429" spans="1:13">
      <c r="A429" s="37"/>
      <c r="F429" s="37"/>
      <c r="G429" s="38"/>
      <c r="H429" s="38"/>
      <c r="I429" s="38"/>
      <c r="J429" s="38"/>
      <c r="M429" s="38"/>
    </row>
    <row r="430" spans="1:13">
      <c r="A430" s="37"/>
      <c r="F430" s="37"/>
      <c r="G430" s="38"/>
      <c r="H430" s="38"/>
      <c r="I430" s="38"/>
      <c r="J430" s="38"/>
      <c r="M430" s="38"/>
    </row>
    <row r="431" spans="1:13">
      <c r="A431" s="37"/>
      <c r="F431" s="37"/>
      <c r="G431" s="38"/>
      <c r="H431" s="38"/>
      <c r="I431" s="38"/>
      <c r="J431" s="38"/>
      <c r="M431" s="38"/>
    </row>
    <row r="432" spans="1:13">
      <c r="A432" s="37"/>
      <c r="F432" s="37"/>
      <c r="G432" s="38"/>
      <c r="H432" s="38"/>
      <c r="I432" s="38"/>
      <c r="J432" s="38"/>
      <c r="M432" s="38"/>
    </row>
    <row r="433" spans="1:13">
      <c r="A433" s="37"/>
      <c r="F433" s="37"/>
      <c r="G433" s="38"/>
      <c r="H433" s="38"/>
      <c r="I433" s="38"/>
      <c r="J433" s="38"/>
      <c r="M433" s="38"/>
    </row>
    <row r="434" spans="1:13">
      <c r="A434" s="37"/>
      <c r="F434" s="37"/>
      <c r="G434" s="38"/>
      <c r="H434" s="38"/>
      <c r="I434" s="38"/>
      <c r="J434" s="38"/>
      <c r="M434" s="38"/>
    </row>
    <row r="435" spans="1:13">
      <c r="A435" s="37"/>
      <c r="F435" s="37"/>
      <c r="G435" s="38"/>
      <c r="H435" s="38"/>
      <c r="I435" s="38"/>
      <c r="J435" s="38"/>
      <c r="M435" s="38"/>
    </row>
    <row r="436" spans="1:13">
      <c r="A436" s="37"/>
      <c r="F436" s="37"/>
      <c r="G436" s="38"/>
      <c r="H436" s="38"/>
      <c r="I436" s="38"/>
      <c r="J436" s="38"/>
      <c r="M436" s="38"/>
    </row>
    <row r="437" spans="1:13">
      <c r="A437" s="37"/>
      <c r="F437" s="37"/>
      <c r="G437" s="38"/>
      <c r="H437" s="38"/>
      <c r="I437" s="38"/>
      <c r="J437" s="38"/>
      <c r="M437" s="38"/>
    </row>
    <row r="438" spans="1:13">
      <c r="A438" s="37"/>
      <c r="F438" s="37"/>
      <c r="G438" s="38"/>
      <c r="H438" s="38"/>
      <c r="I438" s="38"/>
      <c r="J438" s="38"/>
      <c r="M438" s="38"/>
    </row>
    <row r="439" spans="1:13">
      <c r="A439" s="37"/>
      <c r="F439" s="37"/>
      <c r="G439" s="38"/>
      <c r="H439" s="38"/>
      <c r="I439" s="38"/>
      <c r="J439" s="38"/>
      <c r="M439" s="38"/>
    </row>
    <row r="440" spans="1:13">
      <c r="A440" s="37"/>
      <c r="F440" s="37"/>
      <c r="G440" s="38"/>
      <c r="H440" s="38"/>
      <c r="I440" s="38"/>
      <c r="J440" s="38"/>
      <c r="M440" s="38"/>
    </row>
    <row r="441" spans="1:13">
      <c r="A441" s="37"/>
      <c r="F441" s="37"/>
      <c r="G441" s="38"/>
      <c r="H441" s="38"/>
      <c r="I441" s="38"/>
      <c r="J441" s="38"/>
      <c r="M441" s="38"/>
    </row>
    <row r="442" spans="1:13">
      <c r="A442" s="37"/>
      <c r="F442" s="37"/>
      <c r="G442" s="38"/>
      <c r="H442" s="38"/>
      <c r="I442" s="38"/>
      <c r="J442" s="38"/>
      <c r="M442" s="38"/>
    </row>
    <row r="443" spans="1:13">
      <c r="A443" s="37"/>
      <c r="F443" s="37"/>
      <c r="G443" s="38"/>
      <c r="H443" s="38"/>
      <c r="I443" s="38"/>
      <c r="J443" s="38"/>
      <c r="M443" s="38"/>
    </row>
    <row r="444" spans="1:13">
      <c r="A444" s="37"/>
      <c r="F444" s="37"/>
      <c r="G444" s="38"/>
      <c r="H444" s="38"/>
      <c r="I444" s="38"/>
      <c r="J444" s="38"/>
      <c r="M444" s="38"/>
    </row>
    <row r="445" spans="1:13">
      <c r="A445" s="37"/>
      <c r="F445" s="37"/>
      <c r="G445" s="38"/>
      <c r="H445" s="38"/>
      <c r="I445" s="38"/>
      <c r="J445" s="38"/>
      <c r="M445" s="38"/>
    </row>
    <row r="446" spans="1:13">
      <c r="A446" s="37"/>
      <c r="F446" s="37"/>
      <c r="G446" s="38"/>
      <c r="H446" s="38"/>
      <c r="I446" s="38"/>
      <c r="J446" s="38"/>
      <c r="M446" s="38"/>
    </row>
    <row r="447" spans="1:13">
      <c r="A447" s="37"/>
      <c r="F447" s="37"/>
      <c r="G447" s="38"/>
      <c r="H447" s="38"/>
      <c r="I447" s="38"/>
      <c r="J447" s="38"/>
      <c r="M447" s="38"/>
    </row>
    <row r="448" spans="1:13">
      <c r="A448" s="37"/>
      <c r="F448" s="37"/>
      <c r="G448" s="38"/>
      <c r="H448" s="38"/>
      <c r="I448" s="38"/>
      <c r="J448" s="38"/>
      <c r="M448" s="38"/>
    </row>
    <row r="449" spans="1:13">
      <c r="A449" s="37"/>
      <c r="F449" s="37"/>
      <c r="G449" s="38"/>
      <c r="H449" s="38"/>
      <c r="I449" s="38"/>
      <c r="J449" s="38"/>
      <c r="M449" s="38"/>
    </row>
    <row r="450" spans="1:13">
      <c r="A450" s="37"/>
      <c r="F450" s="37"/>
      <c r="G450" s="38"/>
      <c r="H450" s="38"/>
      <c r="I450" s="38"/>
      <c r="J450" s="38"/>
      <c r="M450" s="38"/>
    </row>
    <row r="451" spans="1:13">
      <c r="A451" s="37"/>
      <c r="F451" s="37"/>
      <c r="G451" s="38"/>
      <c r="H451" s="38"/>
      <c r="I451" s="38"/>
      <c r="J451" s="38"/>
      <c r="M451" s="38"/>
    </row>
    <row r="452" spans="1:13">
      <c r="A452" s="37"/>
      <c r="F452" s="37"/>
      <c r="G452" s="38"/>
      <c r="H452" s="38"/>
      <c r="I452" s="38"/>
      <c r="J452" s="38"/>
      <c r="M452" s="38"/>
    </row>
    <row r="453" spans="1:13">
      <c r="A453" s="37"/>
      <c r="F453" s="37"/>
      <c r="G453" s="38"/>
      <c r="H453" s="38"/>
      <c r="I453" s="38"/>
      <c r="J453" s="38"/>
      <c r="M453" s="38"/>
    </row>
    <row r="454" spans="1:13">
      <c r="A454" s="37"/>
      <c r="F454" s="37"/>
      <c r="G454" s="38"/>
      <c r="H454" s="38"/>
      <c r="I454" s="38"/>
      <c r="J454" s="38"/>
      <c r="M454" s="38"/>
    </row>
    <row r="455" spans="1:13">
      <c r="A455" s="37"/>
      <c r="F455" s="37"/>
      <c r="G455" s="38"/>
      <c r="H455" s="38"/>
      <c r="I455" s="38"/>
      <c r="J455" s="38"/>
      <c r="M455" s="38"/>
    </row>
    <row r="456" spans="1:13">
      <c r="A456" s="37"/>
      <c r="F456" s="37"/>
      <c r="G456" s="38"/>
      <c r="H456" s="38"/>
      <c r="I456" s="38"/>
      <c r="J456" s="38"/>
      <c r="M456" s="38"/>
    </row>
    <row r="457" spans="1:13">
      <c r="A457" s="37"/>
      <c r="F457" s="37"/>
      <c r="G457" s="38"/>
      <c r="H457" s="38"/>
      <c r="I457" s="38"/>
      <c r="J457" s="38"/>
      <c r="M457" s="38"/>
    </row>
    <row r="458" spans="1:13">
      <c r="A458" s="37"/>
      <c r="F458" s="37"/>
      <c r="G458" s="38"/>
      <c r="H458" s="38"/>
      <c r="I458" s="38"/>
      <c r="J458" s="38"/>
      <c r="M458" s="38"/>
    </row>
    <row r="459" spans="1:13">
      <c r="A459" s="37"/>
      <c r="F459" s="37"/>
      <c r="G459" s="38"/>
      <c r="H459" s="38"/>
      <c r="I459" s="38"/>
      <c r="J459" s="38"/>
      <c r="M459" s="38"/>
    </row>
    <row r="460" spans="1:13">
      <c r="A460" s="37"/>
      <c r="F460" s="37"/>
      <c r="G460" s="38"/>
      <c r="H460" s="38"/>
      <c r="I460" s="38"/>
      <c r="J460" s="38"/>
      <c r="M460" s="38"/>
    </row>
    <row r="461" spans="1:13">
      <c r="A461" s="37"/>
      <c r="F461" s="37"/>
      <c r="G461" s="38"/>
      <c r="H461" s="38"/>
      <c r="I461" s="38"/>
      <c r="J461" s="38"/>
      <c r="M461" s="38"/>
    </row>
    <row r="462" spans="1:13">
      <c r="A462" s="37"/>
      <c r="F462" s="37"/>
      <c r="G462" s="38"/>
      <c r="H462" s="38"/>
      <c r="I462" s="38"/>
      <c r="J462" s="38"/>
      <c r="M462" s="38"/>
    </row>
    <row r="463" spans="1:13">
      <c r="A463" s="37"/>
      <c r="F463" s="37"/>
      <c r="G463" s="38"/>
      <c r="H463" s="38"/>
      <c r="I463" s="38"/>
      <c r="J463" s="38"/>
      <c r="M463" s="38"/>
    </row>
    <row r="464" spans="1:13">
      <c r="A464" s="37"/>
      <c r="F464" s="37"/>
      <c r="G464" s="38"/>
      <c r="H464" s="38"/>
      <c r="I464" s="38"/>
      <c r="J464" s="38"/>
      <c r="M464" s="38"/>
    </row>
    <row r="465" spans="1:13">
      <c r="A465" s="37"/>
      <c r="F465" s="37"/>
      <c r="G465" s="38"/>
      <c r="H465" s="38"/>
      <c r="I465" s="38"/>
      <c r="J465" s="38"/>
      <c r="M465" s="38"/>
    </row>
    <row r="466" spans="1:13">
      <c r="A466" s="37"/>
      <c r="F466" s="37"/>
      <c r="G466" s="38"/>
      <c r="H466" s="38"/>
      <c r="I466" s="38"/>
      <c r="J466" s="38"/>
      <c r="M466" s="38"/>
    </row>
    <row r="467" spans="1:13">
      <c r="A467" s="37"/>
      <c r="F467" s="37"/>
      <c r="G467" s="38"/>
      <c r="H467" s="38"/>
      <c r="I467" s="38"/>
      <c r="J467" s="38"/>
      <c r="M467" s="38"/>
    </row>
    <row r="468" spans="1:13">
      <c r="A468" s="37"/>
      <c r="F468" s="37"/>
      <c r="G468" s="38"/>
      <c r="H468" s="38"/>
      <c r="I468" s="38"/>
      <c r="J468" s="38"/>
      <c r="M468" s="38"/>
    </row>
    <row r="469" spans="1:13">
      <c r="A469" s="37"/>
      <c r="F469" s="37"/>
      <c r="G469" s="38"/>
      <c r="H469" s="38"/>
      <c r="I469" s="38"/>
      <c r="J469" s="38"/>
      <c r="M469" s="38"/>
    </row>
    <row r="470" spans="1:13">
      <c r="A470" s="37"/>
      <c r="F470" s="37"/>
      <c r="G470" s="38"/>
      <c r="H470" s="38"/>
      <c r="I470" s="38"/>
      <c r="J470" s="38"/>
      <c r="M470" s="38"/>
    </row>
    <row r="471" spans="1:13">
      <c r="A471" s="37"/>
      <c r="F471" s="37"/>
      <c r="G471" s="38"/>
      <c r="H471" s="38"/>
      <c r="I471" s="38"/>
      <c r="J471" s="38"/>
      <c r="M471" s="38"/>
    </row>
    <row r="472" spans="1:13">
      <c r="A472" s="37"/>
      <c r="F472" s="37"/>
      <c r="G472" s="38"/>
      <c r="H472" s="38"/>
      <c r="I472" s="38"/>
      <c r="J472" s="38"/>
      <c r="M472" s="38"/>
    </row>
    <row r="473" spans="1:13">
      <c r="A473" s="37"/>
      <c r="F473" s="37"/>
      <c r="G473" s="38"/>
      <c r="H473" s="38"/>
      <c r="I473" s="38"/>
      <c r="J473" s="38"/>
      <c r="M473" s="38"/>
    </row>
    <row r="474" spans="1:13">
      <c r="A474" s="37"/>
      <c r="F474" s="37"/>
      <c r="G474" s="38"/>
      <c r="H474" s="38"/>
      <c r="I474" s="38"/>
      <c r="J474" s="38"/>
      <c r="M474" s="38"/>
    </row>
    <row r="475" spans="1:13">
      <c r="A475" s="37"/>
      <c r="F475" s="37"/>
      <c r="G475" s="38"/>
      <c r="H475" s="38"/>
      <c r="I475" s="38"/>
      <c r="J475" s="38"/>
      <c r="M475" s="38"/>
    </row>
    <row r="476" spans="1:13">
      <c r="A476" s="37"/>
      <c r="F476" s="37"/>
      <c r="G476" s="38"/>
      <c r="H476" s="38"/>
      <c r="I476" s="38"/>
      <c r="J476" s="38"/>
      <c r="M476" s="38"/>
    </row>
    <row r="477" spans="1:13">
      <c r="A477" s="37"/>
      <c r="F477" s="37"/>
      <c r="G477" s="38"/>
      <c r="H477" s="38"/>
      <c r="I477" s="38"/>
      <c r="J477" s="38"/>
      <c r="M477" s="38"/>
    </row>
    <row r="478" spans="1:13">
      <c r="A478" s="37"/>
      <c r="F478" s="37"/>
      <c r="G478" s="38"/>
      <c r="H478" s="38"/>
      <c r="I478" s="38"/>
      <c r="J478" s="38"/>
      <c r="M478" s="38"/>
    </row>
    <row r="479" spans="1:13">
      <c r="A479" s="37"/>
      <c r="F479" s="37"/>
      <c r="G479" s="38"/>
      <c r="H479" s="38"/>
      <c r="I479" s="38"/>
      <c r="J479" s="38"/>
      <c r="M479" s="38"/>
    </row>
    <row r="480" spans="1:13">
      <c r="A480" s="37"/>
      <c r="F480" s="37"/>
      <c r="G480" s="38"/>
      <c r="H480" s="38"/>
      <c r="I480" s="38"/>
      <c r="J480" s="38"/>
      <c r="M480" s="38"/>
    </row>
    <row r="481" spans="1:13">
      <c r="A481" s="37"/>
      <c r="F481" s="37"/>
      <c r="G481" s="38"/>
      <c r="H481" s="38"/>
      <c r="I481" s="38"/>
      <c r="J481" s="38"/>
      <c r="M481" s="38"/>
    </row>
    <row r="482" spans="1:13">
      <c r="A482" s="37"/>
      <c r="F482" s="37"/>
      <c r="G482" s="38"/>
      <c r="H482" s="38"/>
      <c r="I482" s="38"/>
      <c r="J482" s="38"/>
      <c r="M482" s="38"/>
    </row>
    <row r="483" spans="1:13">
      <c r="A483" s="37"/>
      <c r="F483" s="37"/>
      <c r="G483" s="38"/>
      <c r="H483" s="38"/>
      <c r="I483" s="38"/>
      <c r="J483" s="38"/>
      <c r="M483" s="38"/>
    </row>
    <row r="484" spans="1:13">
      <c r="A484" s="37"/>
      <c r="F484" s="37"/>
      <c r="G484" s="38"/>
      <c r="H484" s="38"/>
      <c r="I484" s="38"/>
      <c r="J484" s="38"/>
      <c r="M484" s="38"/>
    </row>
    <row r="485" spans="1:13">
      <c r="A485" s="37"/>
      <c r="F485" s="37"/>
      <c r="G485" s="38"/>
      <c r="H485" s="38"/>
      <c r="I485" s="38"/>
      <c r="J485" s="38"/>
      <c r="M485" s="38"/>
    </row>
    <row r="486" spans="1:13">
      <c r="A486" s="37"/>
      <c r="F486" s="37"/>
      <c r="G486" s="38"/>
      <c r="H486" s="38"/>
      <c r="I486" s="38"/>
      <c r="J486" s="38"/>
      <c r="M486" s="38"/>
    </row>
    <row r="487" spans="1:13">
      <c r="A487" s="37"/>
      <c r="F487" s="37"/>
      <c r="G487" s="38"/>
      <c r="H487" s="38"/>
      <c r="I487" s="38"/>
      <c r="J487" s="38"/>
      <c r="M487" s="38"/>
    </row>
    <row r="488" spans="1:13">
      <c r="A488" s="37"/>
      <c r="F488" s="37"/>
      <c r="G488" s="38"/>
      <c r="H488" s="38"/>
      <c r="I488" s="38"/>
      <c r="J488" s="38"/>
      <c r="M488" s="38"/>
    </row>
    <row r="489" spans="1:13">
      <c r="A489" s="37"/>
      <c r="F489" s="37"/>
      <c r="G489" s="38"/>
      <c r="H489" s="38"/>
      <c r="I489" s="38"/>
      <c r="J489" s="38"/>
      <c r="M489" s="38"/>
    </row>
    <row r="490" spans="1:13">
      <c r="A490" s="37"/>
      <c r="F490" s="37"/>
      <c r="G490" s="38"/>
      <c r="H490" s="38"/>
      <c r="I490" s="38"/>
      <c r="J490" s="38"/>
      <c r="M490" s="38"/>
    </row>
    <row r="491" spans="1:13">
      <c r="A491" s="37"/>
      <c r="F491" s="37"/>
      <c r="G491" s="38"/>
      <c r="H491" s="38"/>
      <c r="I491" s="38"/>
      <c r="J491" s="38"/>
      <c r="M491" s="38"/>
    </row>
    <row r="492" spans="1:13">
      <c r="A492" s="37"/>
      <c r="F492" s="37"/>
      <c r="G492" s="38"/>
      <c r="H492" s="38"/>
      <c r="I492" s="38"/>
      <c r="J492" s="38"/>
      <c r="M492" s="38"/>
    </row>
    <row r="493" spans="1:13">
      <c r="A493" s="37"/>
      <c r="F493" s="37"/>
      <c r="G493" s="38"/>
      <c r="H493" s="38"/>
      <c r="I493" s="38"/>
      <c r="J493" s="38"/>
      <c r="M493" s="38"/>
    </row>
    <row r="494" spans="1:13">
      <c r="A494" s="37"/>
      <c r="F494" s="37"/>
      <c r="G494" s="38"/>
      <c r="H494" s="38"/>
      <c r="I494" s="38"/>
      <c r="J494" s="38"/>
      <c r="M494" s="38"/>
    </row>
    <row r="495" spans="1:13">
      <c r="A495" s="37"/>
      <c r="F495" s="37"/>
      <c r="G495" s="38"/>
      <c r="H495" s="38"/>
      <c r="I495" s="38"/>
      <c r="J495" s="38"/>
      <c r="M495" s="38"/>
    </row>
    <row r="496" spans="1:13">
      <c r="A496" s="37"/>
      <c r="F496" s="37"/>
      <c r="G496" s="38"/>
      <c r="H496" s="38"/>
      <c r="I496" s="38"/>
      <c r="J496" s="38"/>
      <c r="M496" s="38"/>
    </row>
    <row r="497" spans="1:13">
      <c r="A497" s="37"/>
      <c r="F497" s="37"/>
      <c r="G497" s="38"/>
      <c r="H497" s="38"/>
      <c r="I497" s="38"/>
      <c r="J497" s="38"/>
      <c r="M497" s="38"/>
    </row>
    <row r="498" spans="1:13">
      <c r="A498" s="37"/>
      <c r="F498" s="37"/>
      <c r="G498" s="38"/>
      <c r="H498" s="38"/>
      <c r="I498" s="38"/>
      <c r="J498" s="38"/>
      <c r="M498" s="38"/>
    </row>
    <row r="499" spans="1:13">
      <c r="A499" s="37"/>
      <c r="F499" s="37"/>
      <c r="G499" s="38"/>
      <c r="H499" s="38"/>
      <c r="I499" s="38"/>
      <c r="J499" s="38"/>
      <c r="M499" s="38"/>
    </row>
    <row r="500" spans="1:13">
      <c r="A500" s="37"/>
      <c r="F500" s="37"/>
      <c r="G500" s="38"/>
      <c r="H500" s="38"/>
      <c r="I500" s="38"/>
      <c r="J500" s="38"/>
      <c r="M500" s="38"/>
    </row>
    <row r="501" spans="1:13">
      <c r="A501" s="37"/>
      <c r="F501" s="37"/>
      <c r="G501" s="38"/>
      <c r="H501" s="38"/>
      <c r="I501" s="38"/>
      <c r="J501" s="38"/>
      <c r="M501" s="38"/>
    </row>
    <row r="502" spans="1:13">
      <c r="A502" s="37"/>
      <c r="F502" s="37"/>
      <c r="G502" s="38"/>
      <c r="H502" s="38"/>
      <c r="I502" s="38"/>
      <c r="J502" s="38"/>
      <c r="M502" s="38"/>
    </row>
    <row r="503" spans="1:13">
      <c r="A503" s="37"/>
      <c r="F503" s="37"/>
      <c r="G503" s="38"/>
      <c r="H503" s="38"/>
      <c r="I503" s="38"/>
      <c r="J503" s="38"/>
      <c r="M503" s="38"/>
    </row>
    <row r="504" spans="1:13">
      <c r="A504" s="37"/>
      <c r="F504" s="37"/>
      <c r="G504" s="38"/>
      <c r="H504" s="38"/>
      <c r="I504" s="38"/>
      <c r="J504" s="38"/>
      <c r="M504" s="38"/>
    </row>
    <row r="505" spans="1:13">
      <c r="A505" s="37"/>
      <c r="F505" s="37"/>
      <c r="G505" s="38"/>
      <c r="H505" s="38"/>
      <c r="I505" s="38"/>
      <c r="J505" s="38"/>
      <c r="M505" s="38"/>
    </row>
    <row r="506" spans="1:13">
      <c r="A506" s="37"/>
      <c r="F506" s="37"/>
      <c r="G506" s="38"/>
      <c r="H506" s="38"/>
      <c r="I506" s="38"/>
      <c r="J506" s="38"/>
      <c r="M506" s="38"/>
    </row>
    <row r="507" spans="1:13">
      <c r="A507" s="37"/>
      <c r="F507" s="37"/>
      <c r="G507" s="38"/>
      <c r="H507" s="38"/>
      <c r="I507" s="38"/>
      <c r="J507" s="38"/>
      <c r="M507" s="38"/>
    </row>
    <row r="508" spans="1:13">
      <c r="A508" s="37"/>
      <c r="F508" s="37"/>
      <c r="G508" s="38"/>
      <c r="H508" s="38"/>
      <c r="I508" s="38"/>
      <c r="J508" s="38"/>
      <c r="M508" s="38"/>
    </row>
    <row r="509" spans="1:13">
      <c r="A509" s="37"/>
      <c r="F509" s="37"/>
      <c r="G509" s="38"/>
      <c r="H509" s="38"/>
      <c r="I509" s="38"/>
      <c r="J509" s="38"/>
      <c r="M509" s="38"/>
    </row>
    <row r="510" spans="1:13">
      <c r="A510" s="37"/>
      <c r="F510" s="37"/>
      <c r="G510" s="38"/>
      <c r="H510" s="38"/>
      <c r="I510" s="38"/>
      <c r="J510" s="38"/>
      <c r="M510" s="38"/>
    </row>
    <row r="511" spans="1:13">
      <c r="A511" s="37"/>
      <c r="F511" s="37"/>
      <c r="G511" s="38"/>
      <c r="H511" s="38"/>
      <c r="I511" s="38"/>
      <c r="J511" s="38"/>
      <c r="M511" s="38"/>
    </row>
    <row r="512" spans="1:13">
      <c r="A512" s="37"/>
      <c r="F512" s="37"/>
      <c r="G512" s="38"/>
      <c r="H512" s="38"/>
      <c r="I512" s="38"/>
      <c r="J512" s="38"/>
      <c r="M512" s="38"/>
    </row>
    <row r="513" spans="1:13">
      <c r="A513" s="37"/>
      <c r="F513" s="37"/>
      <c r="G513" s="38"/>
      <c r="H513" s="38"/>
      <c r="I513" s="38"/>
      <c r="J513" s="38"/>
      <c r="M513" s="38"/>
    </row>
    <row r="514" spans="1:13">
      <c r="A514" s="37"/>
      <c r="F514" s="37"/>
      <c r="G514" s="38"/>
      <c r="H514" s="38"/>
      <c r="I514" s="38"/>
      <c r="J514" s="38"/>
      <c r="M514" s="38"/>
    </row>
    <row r="515" spans="1:13">
      <c r="A515" s="37"/>
      <c r="F515" s="37"/>
      <c r="G515" s="38"/>
      <c r="H515" s="38"/>
      <c r="I515" s="38"/>
      <c r="J515" s="38"/>
      <c r="M515" s="38"/>
    </row>
    <row r="516" spans="1:13">
      <c r="A516" s="37"/>
      <c r="F516" s="37"/>
      <c r="G516" s="38"/>
      <c r="H516" s="38"/>
      <c r="I516" s="38"/>
      <c r="J516" s="38"/>
      <c r="M516" s="38"/>
    </row>
    <row r="517" spans="1:13">
      <c r="A517" s="37"/>
      <c r="F517" s="37"/>
      <c r="G517" s="38"/>
      <c r="H517" s="38"/>
      <c r="I517" s="38"/>
      <c r="J517" s="38"/>
      <c r="M517" s="38"/>
    </row>
    <row r="518" spans="1:13">
      <c r="A518" s="37"/>
      <c r="F518" s="37"/>
      <c r="G518" s="38"/>
      <c r="H518" s="38"/>
      <c r="I518" s="38"/>
      <c r="J518" s="38"/>
      <c r="M518" s="38"/>
    </row>
    <row r="519" spans="1:13">
      <c r="A519" s="37"/>
      <c r="F519" s="37"/>
      <c r="G519" s="38"/>
      <c r="H519" s="38"/>
      <c r="I519" s="38"/>
      <c r="J519" s="38"/>
      <c r="M519" s="38"/>
    </row>
    <row r="520" spans="1:13">
      <c r="A520" s="37"/>
      <c r="F520" s="37"/>
      <c r="G520" s="38"/>
      <c r="H520" s="38"/>
      <c r="I520" s="38"/>
      <c r="J520" s="38"/>
      <c r="M520" s="38"/>
    </row>
    <row r="521" spans="1:13">
      <c r="A521" s="37"/>
      <c r="F521" s="37"/>
      <c r="G521" s="38"/>
      <c r="H521" s="38"/>
      <c r="I521" s="38"/>
      <c r="J521" s="38"/>
      <c r="M521" s="38"/>
    </row>
    <row r="522" spans="1:13">
      <c r="A522" s="37"/>
      <c r="F522" s="37"/>
      <c r="G522" s="38"/>
      <c r="H522" s="38"/>
      <c r="I522" s="38"/>
      <c r="J522" s="38"/>
      <c r="M522" s="38"/>
    </row>
    <row r="523" spans="1:13">
      <c r="A523" s="37"/>
      <c r="F523" s="37"/>
      <c r="G523" s="38"/>
      <c r="H523" s="38"/>
      <c r="I523" s="38"/>
      <c r="J523" s="38"/>
      <c r="M523" s="38"/>
    </row>
    <row r="524" spans="1:13">
      <c r="A524" s="37"/>
      <c r="F524" s="37"/>
      <c r="G524" s="38"/>
      <c r="H524" s="38"/>
      <c r="I524" s="38"/>
      <c r="J524" s="38"/>
      <c r="M524" s="38"/>
    </row>
    <row r="525" spans="1:13">
      <c r="A525" s="37"/>
      <c r="F525" s="37"/>
      <c r="G525" s="38"/>
      <c r="H525" s="38"/>
      <c r="I525" s="38"/>
      <c r="J525" s="38"/>
      <c r="M525" s="38"/>
    </row>
    <row r="526" spans="1:13">
      <c r="A526" s="37"/>
      <c r="F526" s="37"/>
      <c r="G526" s="38"/>
      <c r="H526" s="38"/>
      <c r="I526" s="38"/>
      <c r="J526" s="38"/>
      <c r="M526" s="38"/>
    </row>
    <row r="527" spans="1:13">
      <c r="A527" s="37"/>
      <c r="F527" s="37"/>
      <c r="G527" s="38"/>
      <c r="H527" s="38"/>
      <c r="I527" s="38"/>
      <c r="J527" s="38"/>
      <c r="M527" s="38"/>
    </row>
    <row r="528" spans="1:13">
      <c r="A528" s="37"/>
      <c r="F528" s="37"/>
      <c r="G528" s="38"/>
      <c r="H528" s="38"/>
      <c r="I528" s="38"/>
      <c r="J528" s="38"/>
      <c r="M528" s="38"/>
    </row>
    <row r="529" spans="1:13">
      <c r="A529" s="37"/>
      <c r="F529" s="37"/>
      <c r="G529" s="38"/>
      <c r="H529" s="38"/>
      <c r="I529" s="38"/>
      <c r="J529" s="38"/>
      <c r="M529" s="38"/>
    </row>
    <row r="530" spans="1:13">
      <c r="A530" s="37"/>
      <c r="F530" s="37"/>
      <c r="G530" s="38"/>
      <c r="H530" s="38"/>
      <c r="I530" s="38"/>
      <c r="J530" s="38"/>
      <c r="M530" s="38"/>
    </row>
    <row r="531" spans="1:13">
      <c r="A531" s="37"/>
      <c r="F531" s="37"/>
      <c r="G531" s="38"/>
      <c r="H531" s="38"/>
      <c r="I531" s="38"/>
      <c r="J531" s="38"/>
      <c r="M531" s="38"/>
    </row>
    <row r="532" spans="1:13">
      <c r="A532" s="37"/>
      <c r="F532" s="37"/>
      <c r="G532" s="38"/>
      <c r="H532" s="38"/>
      <c r="I532" s="38"/>
      <c r="J532" s="38"/>
      <c r="M532" s="38"/>
    </row>
    <row r="533" spans="1:13">
      <c r="A533" s="37"/>
      <c r="F533" s="37"/>
      <c r="G533" s="38"/>
      <c r="H533" s="38"/>
      <c r="I533" s="38"/>
      <c r="J533" s="38"/>
      <c r="M533" s="38"/>
    </row>
    <row r="534" spans="1:13">
      <c r="A534" s="37"/>
      <c r="F534" s="37"/>
      <c r="G534" s="38"/>
      <c r="H534" s="38"/>
      <c r="I534" s="38"/>
      <c r="J534" s="38"/>
      <c r="M534" s="38"/>
    </row>
    <row r="535" spans="1:13">
      <c r="A535" s="37"/>
      <c r="F535" s="37"/>
      <c r="G535" s="38"/>
      <c r="H535" s="38"/>
      <c r="I535" s="38"/>
      <c r="J535" s="38"/>
      <c r="M535" s="38"/>
    </row>
    <row r="536" spans="1:13">
      <c r="A536" s="37"/>
      <c r="F536" s="37"/>
      <c r="G536" s="38"/>
      <c r="H536" s="38"/>
      <c r="I536" s="38"/>
      <c r="J536" s="38"/>
      <c r="M536" s="38"/>
    </row>
    <row r="537" spans="1:13">
      <c r="A537" s="37"/>
      <c r="F537" s="37"/>
      <c r="G537" s="38"/>
      <c r="H537" s="38"/>
      <c r="I537" s="38"/>
      <c r="J537" s="38"/>
      <c r="M537" s="38"/>
    </row>
    <row r="538" spans="1:13">
      <c r="A538" s="37"/>
      <c r="F538" s="37"/>
      <c r="G538" s="38"/>
      <c r="H538" s="38"/>
      <c r="I538" s="38"/>
      <c r="J538" s="38"/>
      <c r="M538" s="38"/>
    </row>
    <row r="539" spans="1:13">
      <c r="A539" s="37"/>
      <c r="F539" s="37"/>
      <c r="G539" s="38"/>
      <c r="H539" s="38"/>
      <c r="I539" s="38"/>
      <c r="J539" s="38"/>
      <c r="M539" s="38"/>
    </row>
    <row r="540" spans="1:13">
      <c r="A540" s="37"/>
      <c r="F540" s="37"/>
      <c r="G540" s="38"/>
      <c r="H540" s="38"/>
      <c r="I540" s="38"/>
      <c r="J540" s="38"/>
      <c r="M540" s="38"/>
    </row>
    <row r="541" spans="1:13">
      <c r="A541" s="37"/>
      <c r="F541" s="37"/>
      <c r="G541" s="38"/>
      <c r="H541" s="38"/>
      <c r="I541" s="38"/>
      <c r="J541" s="38"/>
      <c r="M541" s="38"/>
    </row>
    <row r="542" spans="1:13">
      <c r="A542" s="37"/>
      <c r="F542" s="37"/>
      <c r="G542" s="38"/>
      <c r="H542" s="38"/>
      <c r="I542" s="38"/>
      <c r="J542" s="38"/>
      <c r="M542" s="38"/>
    </row>
    <row r="543" spans="1:13">
      <c r="A543" s="37"/>
      <c r="F543" s="37"/>
      <c r="G543" s="38"/>
      <c r="H543" s="38"/>
      <c r="I543" s="38"/>
      <c r="J543" s="38"/>
      <c r="M543" s="38"/>
    </row>
    <row r="544" spans="1:13">
      <c r="A544" s="37"/>
      <c r="F544" s="37"/>
      <c r="G544" s="38"/>
      <c r="H544" s="38"/>
      <c r="I544" s="38"/>
      <c r="J544" s="38"/>
      <c r="M544" s="38"/>
    </row>
    <row r="545" spans="1:13">
      <c r="A545" s="37"/>
      <c r="F545" s="37"/>
      <c r="G545" s="38"/>
      <c r="H545" s="38"/>
      <c r="I545" s="38"/>
      <c r="J545" s="38"/>
      <c r="M545" s="38"/>
    </row>
    <row r="546" spans="1:13">
      <c r="A546" s="37"/>
      <c r="F546" s="37"/>
      <c r="G546" s="38"/>
      <c r="H546" s="38"/>
      <c r="I546" s="38"/>
      <c r="J546" s="38"/>
      <c r="M546" s="38"/>
    </row>
    <row r="547" spans="1:13">
      <c r="A547" s="37"/>
      <c r="F547" s="37"/>
      <c r="G547" s="38"/>
      <c r="H547" s="38"/>
      <c r="I547" s="38"/>
      <c r="J547" s="38"/>
      <c r="M547" s="38"/>
    </row>
    <row r="548" spans="1:13">
      <c r="A548" s="37"/>
      <c r="F548" s="37"/>
      <c r="G548" s="38"/>
      <c r="H548" s="38"/>
      <c r="I548" s="38"/>
      <c r="J548" s="38"/>
      <c r="M548" s="38"/>
    </row>
    <row r="549" spans="1:13">
      <c r="A549" s="37"/>
      <c r="F549" s="37"/>
      <c r="G549" s="38"/>
      <c r="H549" s="38"/>
      <c r="I549" s="38"/>
      <c r="J549" s="38"/>
      <c r="M549" s="38"/>
    </row>
    <row r="550" spans="1:13">
      <c r="A550" s="37"/>
      <c r="F550" s="37"/>
      <c r="G550" s="38"/>
      <c r="H550" s="38"/>
      <c r="I550" s="38"/>
      <c r="J550" s="38"/>
      <c r="M550" s="38"/>
    </row>
    <row r="551" spans="1:13">
      <c r="A551" s="37"/>
      <c r="F551" s="37"/>
      <c r="G551" s="38"/>
      <c r="H551" s="38"/>
      <c r="I551" s="38"/>
      <c r="J551" s="38"/>
      <c r="M551" s="38"/>
    </row>
    <row r="552" spans="1:13">
      <c r="A552" s="37"/>
      <c r="F552" s="37"/>
      <c r="G552" s="38"/>
      <c r="H552" s="38"/>
      <c r="I552" s="38"/>
      <c r="J552" s="38"/>
      <c r="M552" s="38"/>
    </row>
    <row r="553" spans="1:13">
      <c r="A553" s="37"/>
      <c r="F553" s="37"/>
      <c r="G553" s="38"/>
      <c r="H553" s="38"/>
      <c r="I553" s="38"/>
      <c r="J553" s="38"/>
      <c r="M553" s="38"/>
    </row>
    <row r="554" spans="1:13">
      <c r="A554" s="37"/>
      <c r="F554" s="37"/>
      <c r="G554" s="38"/>
      <c r="H554" s="38"/>
      <c r="I554" s="38"/>
      <c r="J554" s="38"/>
      <c r="M554" s="38"/>
    </row>
    <row r="555" spans="1:13">
      <c r="A555" s="37"/>
      <c r="F555" s="37"/>
      <c r="G555" s="38"/>
      <c r="H555" s="38"/>
      <c r="I555" s="38"/>
      <c r="J555" s="38"/>
      <c r="M555" s="38"/>
    </row>
    <row r="556" spans="1:13">
      <c r="A556" s="37"/>
      <c r="F556" s="37"/>
      <c r="G556" s="38"/>
      <c r="H556" s="38"/>
      <c r="I556" s="38"/>
      <c r="J556" s="38"/>
      <c r="M556" s="38"/>
    </row>
    <row r="557" spans="1:13">
      <c r="A557" s="37"/>
      <c r="F557" s="37"/>
      <c r="G557" s="38"/>
      <c r="I557" s="38"/>
      <c r="J557" s="38"/>
      <c r="M557" s="38"/>
    </row>
    <row r="558" spans="1:13">
      <c r="A558" s="37"/>
      <c r="F558" s="37"/>
      <c r="G558" s="38"/>
      <c r="H558" s="38"/>
      <c r="I558" s="38"/>
      <c r="J558" s="38"/>
      <c r="M558" s="38"/>
    </row>
    <row r="559" spans="1:13">
      <c r="A559" s="37"/>
      <c r="F559" s="37"/>
      <c r="G559" s="38"/>
      <c r="H559" s="38"/>
      <c r="I559" s="38"/>
      <c r="J559" s="38"/>
      <c r="M559" s="38"/>
    </row>
    <row r="560" spans="1:13">
      <c r="A560" s="37"/>
      <c r="F560" s="37"/>
      <c r="G560" s="38"/>
      <c r="H560" s="38"/>
      <c r="I560" s="38"/>
      <c r="J560" s="38"/>
      <c r="M560" s="38"/>
    </row>
    <row r="561" spans="1:13">
      <c r="A561" s="37"/>
      <c r="F561" s="37"/>
      <c r="G561" s="38"/>
      <c r="H561" s="38"/>
      <c r="I561" s="38"/>
      <c r="J561" s="38"/>
      <c r="M561" s="38"/>
    </row>
    <row r="562" spans="1:13">
      <c r="A562" s="37"/>
      <c r="F562" s="37"/>
      <c r="G562" s="38"/>
      <c r="H562" s="38"/>
      <c r="I562" s="38"/>
      <c r="J562" s="38"/>
      <c r="M562" s="38"/>
    </row>
    <row r="563" spans="1:13">
      <c r="A563" s="37"/>
      <c r="F563" s="37"/>
      <c r="G563" s="38"/>
      <c r="H563" s="38"/>
      <c r="I563" s="38"/>
      <c r="J563" s="38"/>
      <c r="M563" s="38"/>
    </row>
    <row r="564" spans="1:13">
      <c r="A564" s="37"/>
      <c r="F564" s="37"/>
      <c r="G564" s="38"/>
      <c r="H564" s="38"/>
      <c r="I564" s="38"/>
      <c r="J564" s="38"/>
      <c r="M564" s="38"/>
    </row>
    <row r="565" spans="1:13">
      <c r="A565" s="37"/>
      <c r="F565" s="37"/>
      <c r="G565" s="38"/>
      <c r="H565" s="38"/>
      <c r="I565" s="38"/>
      <c r="J565" s="38"/>
      <c r="M565" s="38"/>
    </row>
    <row r="566" spans="1:13">
      <c r="A566" s="37"/>
      <c r="F566" s="37"/>
      <c r="G566" s="38"/>
      <c r="H566" s="38"/>
      <c r="I566" s="38"/>
      <c r="J566" s="38"/>
      <c r="M566" s="38"/>
    </row>
    <row r="567" spans="1:13">
      <c r="A567" s="37"/>
      <c r="F567" s="37"/>
      <c r="G567" s="38"/>
      <c r="H567" s="38"/>
      <c r="I567" s="38"/>
      <c r="J567" s="38"/>
      <c r="M567" s="38"/>
    </row>
    <row r="568" spans="1:13">
      <c r="A568" s="37"/>
      <c r="F568" s="37"/>
      <c r="G568" s="38"/>
      <c r="H568" s="38"/>
      <c r="I568" s="38"/>
      <c r="J568" s="38"/>
      <c r="M568" s="38"/>
    </row>
    <row r="569" spans="1:13">
      <c r="A569" s="37"/>
      <c r="F569" s="37"/>
      <c r="G569" s="38"/>
      <c r="H569" s="38"/>
      <c r="I569" s="38"/>
      <c r="J569" s="38"/>
      <c r="M569" s="38"/>
    </row>
    <row r="570" spans="1:13">
      <c r="A570" s="37"/>
      <c r="F570" s="37"/>
      <c r="G570" s="38"/>
      <c r="H570" s="38"/>
      <c r="I570" s="38"/>
      <c r="J570" s="38"/>
      <c r="M570" s="38"/>
    </row>
    <row r="571" spans="1:13">
      <c r="A571" s="37"/>
      <c r="F571" s="37"/>
      <c r="G571" s="38"/>
      <c r="H571" s="38"/>
      <c r="I571" s="38"/>
      <c r="J571" s="38"/>
      <c r="M571" s="38"/>
    </row>
    <row r="572" spans="1:13">
      <c r="A572" s="37"/>
      <c r="F572" s="37"/>
      <c r="G572" s="38"/>
      <c r="H572" s="38"/>
      <c r="I572" s="38"/>
      <c r="J572" s="38"/>
      <c r="M572" s="38"/>
    </row>
    <row r="573" spans="1:13">
      <c r="A573" s="37"/>
      <c r="F573" s="37"/>
      <c r="G573" s="38"/>
      <c r="H573" s="38"/>
      <c r="I573" s="38"/>
      <c r="J573" s="38"/>
      <c r="M573" s="38"/>
    </row>
    <row r="574" spans="1:13">
      <c r="A574" s="37"/>
      <c r="F574" s="37"/>
      <c r="G574" s="38"/>
      <c r="H574" s="38"/>
      <c r="I574" s="38"/>
      <c r="J574" s="38"/>
      <c r="M574" s="38"/>
    </row>
    <row r="575" spans="1:13">
      <c r="A575" s="37"/>
      <c r="F575" s="37"/>
      <c r="G575" s="38"/>
      <c r="H575" s="38"/>
      <c r="I575" s="38"/>
      <c r="J575" s="38"/>
      <c r="M575" s="38"/>
    </row>
    <row r="576" spans="1:13">
      <c r="A576" s="37"/>
      <c r="F576" s="37"/>
      <c r="G576" s="38"/>
      <c r="H576" s="38"/>
      <c r="I576" s="38"/>
      <c r="J576" s="38"/>
      <c r="M576" s="38"/>
    </row>
    <row r="577" spans="1:13">
      <c r="A577" s="37"/>
      <c r="F577" s="37"/>
      <c r="G577" s="38"/>
      <c r="H577" s="38"/>
      <c r="I577" s="38"/>
      <c r="J577" s="38"/>
      <c r="M577" s="38"/>
    </row>
    <row r="578" spans="1:13">
      <c r="A578" s="37"/>
      <c r="F578" s="37"/>
      <c r="G578" s="38"/>
      <c r="H578" s="38"/>
      <c r="I578" s="38"/>
      <c r="J578" s="38"/>
      <c r="M578" s="38"/>
    </row>
    <row r="579" spans="1:13">
      <c r="A579" s="37"/>
      <c r="F579" s="37"/>
      <c r="G579" s="38"/>
      <c r="H579" s="38"/>
      <c r="I579" s="38"/>
      <c r="J579" s="38"/>
      <c r="M579" s="38"/>
    </row>
    <row r="580" spans="1:13">
      <c r="A580" s="37"/>
      <c r="F580" s="37"/>
      <c r="G580" s="38"/>
      <c r="H580" s="38"/>
      <c r="I580" s="38"/>
      <c r="J580" s="38"/>
      <c r="M580" s="38"/>
    </row>
    <row r="581" spans="1:13">
      <c r="A581" s="37"/>
      <c r="F581" s="37"/>
      <c r="G581" s="38"/>
      <c r="H581" s="38"/>
      <c r="I581" s="38"/>
      <c r="J581" s="38"/>
      <c r="M581" s="38"/>
    </row>
    <row r="582" spans="1:13">
      <c r="A582" s="37"/>
      <c r="F582" s="37"/>
      <c r="G582" s="38"/>
      <c r="H582" s="38"/>
      <c r="I582" s="38"/>
      <c r="J582" s="38"/>
      <c r="M582" s="38"/>
    </row>
    <row r="583" spans="1:13">
      <c r="A583" s="37"/>
      <c r="F583" s="37"/>
      <c r="G583" s="38"/>
      <c r="H583" s="38"/>
      <c r="I583" s="38"/>
      <c r="J583" s="38"/>
      <c r="M583" s="38"/>
    </row>
    <row r="584" spans="1:13">
      <c r="A584" s="37"/>
      <c r="F584" s="37"/>
      <c r="G584" s="38"/>
      <c r="H584" s="38"/>
      <c r="I584" s="38"/>
      <c r="J584" s="38"/>
      <c r="M584" s="38"/>
    </row>
    <row r="585" spans="1:13">
      <c r="A585" s="37"/>
      <c r="F585" s="37"/>
      <c r="G585" s="38"/>
      <c r="H585" s="38"/>
      <c r="I585" s="38"/>
      <c r="J585" s="38"/>
      <c r="M585" s="38"/>
    </row>
    <row r="586" spans="1:13">
      <c r="A586" s="37"/>
      <c r="F586" s="37"/>
      <c r="G586" s="38"/>
      <c r="H586" s="38"/>
      <c r="I586" s="38"/>
      <c r="J586" s="38"/>
      <c r="M586" s="38"/>
    </row>
    <row r="587" spans="1:13">
      <c r="A587" s="37"/>
      <c r="F587" s="37"/>
      <c r="G587" s="38"/>
      <c r="H587" s="38"/>
      <c r="I587" s="38"/>
      <c r="J587" s="38"/>
      <c r="M587" s="38"/>
    </row>
    <row r="588" spans="1:13">
      <c r="A588" s="37"/>
      <c r="F588" s="37"/>
      <c r="G588" s="38"/>
      <c r="H588" s="38"/>
      <c r="I588" s="38"/>
      <c r="J588" s="38"/>
      <c r="M588" s="38"/>
    </row>
    <row r="589" spans="1:13">
      <c r="A589" s="37"/>
      <c r="F589" s="37"/>
      <c r="G589" s="38"/>
      <c r="H589" s="38"/>
      <c r="I589" s="38"/>
      <c r="J589" s="38"/>
      <c r="M589" s="38"/>
    </row>
    <row r="590" spans="1:13">
      <c r="A590" s="37"/>
      <c r="F590" s="37"/>
      <c r="G590" s="38"/>
      <c r="H590" s="38"/>
      <c r="I590" s="38"/>
      <c r="J590" s="38"/>
      <c r="M590" s="38"/>
    </row>
    <row r="591" spans="1:13">
      <c r="A591" s="37"/>
      <c r="F591" s="37"/>
      <c r="G591" s="38"/>
      <c r="H591" s="38"/>
      <c r="I591" s="38"/>
      <c r="J591" s="38"/>
      <c r="M591" s="38"/>
    </row>
    <row r="592" spans="1:13">
      <c r="A592" s="37"/>
      <c r="F592" s="37"/>
      <c r="G592" s="38"/>
      <c r="H592" s="38"/>
      <c r="I592" s="38"/>
      <c r="J592" s="38"/>
      <c r="M592" s="38"/>
    </row>
    <row r="593" spans="1:13">
      <c r="A593" s="37"/>
      <c r="F593" s="37"/>
      <c r="G593" s="38"/>
      <c r="H593" s="38"/>
      <c r="I593" s="38"/>
      <c r="J593" s="38"/>
      <c r="M593" s="38"/>
    </row>
    <row r="594" spans="1:13">
      <c r="A594" s="37"/>
      <c r="F594" s="37"/>
      <c r="G594" s="38"/>
      <c r="H594" s="38"/>
      <c r="I594" s="38"/>
      <c r="J594" s="38"/>
      <c r="M594" s="38"/>
    </row>
    <row r="595" spans="1:13">
      <c r="A595" s="37"/>
      <c r="F595" s="37"/>
      <c r="G595" s="38"/>
      <c r="H595" s="38"/>
      <c r="I595" s="38"/>
      <c r="J595" s="38"/>
      <c r="M595" s="38"/>
    </row>
    <row r="596" spans="1:13">
      <c r="A596" s="37"/>
      <c r="F596" s="37"/>
      <c r="G596" s="38"/>
      <c r="H596" s="38"/>
      <c r="I596" s="38"/>
      <c r="J596" s="38"/>
      <c r="M596" s="38"/>
    </row>
    <row r="597" spans="1:13">
      <c r="A597" s="37"/>
      <c r="F597" s="37"/>
      <c r="G597" s="38"/>
      <c r="H597" s="38"/>
      <c r="I597" s="38"/>
      <c r="J597" s="38"/>
      <c r="M597" s="38"/>
    </row>
    <row r="598" spans="1:13">
      <c r="A598" s="37"/>
      <c r="F598" s="37"/>
      <c r="G598" s="38"/>
      <c r="H598" s="38"/>
      <c r="I598" s="38"/>
      <c r="J598" s="38"/>
      <c r="M598" s="38"/>
    </row>
    <row r="599" spans="1:13">
      <c r="A599" s="37"/>
      <c r="F599" s="37"/>
      <c r="G599" s="38"/>
      <c r="H599" s="38"/>
      <c r="I599" s="38"/>
      <c r="J599" s="38"/>
      <c r="M599" s="38"/>
    </row>
    <row r="600" spans="1:13">
      <c r="A600" s="37"/>
      <c r="F600" s="37"/>
      <c r="G600" s="38"/>
      <c r="H600" s="38"/>
      <c r="I600" s="38"/>
      <c r="J600" s="38"/>
      <c r="M600" s="38"/>
    </row>
    <row r="601" spans="1:13">
      <c r="A601" s="37"/>
      <c r="F601" s="37"/>
      <c r="G601" s="38"/>
      <c r="H601" s="38"/>
      <c r="I601" s="38"/>
      <c r="J601" s="38"/>
      <c r="M601" s="38"/>
    </row>
    <row r="602" spans="1:13">
      <c r="A602" s="37"/>
      <c r="F602" s="37"/>
      <c r="G602" s="38"/>
      <c r="H602" s="38"/>
      <c r="I602" s="38"/>
      <c r="J602" s="38"/>
      <c r="M602" s="38"/>
    </row>
    <row r="603" spans="1:13">
      <c r="A603" s="37"/>
      <c r="F603" s="37"/>
      <c r="G603" s="38"/>
      <c r="H603" s="38"/>
      <c r="I603" s="38"/>
      <c r="J603" s="38"/>
      <c r="M603" s="38"/>
    </row>
    <row r="604" spans="1:13">
      <c r="A604" s="37"/>
      <c r="F604" s="37"/>
      <c r="G604" s="38"/>
      <c r="H604" s="38"/>
      <c r="I604" s="38"/>
      <c r="J604" s="38"/>
      <c r="M604" s="38"/>
    </row>
    <row r="605" spans="1:13">
      <c r="A605" s="37"/>
      <c r="F605" s="37"/>
      <c r="G605" s="38"/>
      <c r="H605" s="38"/>
      <c r="I605" s="38"/>
      <c r="J605" s="38"/>
      <c r="M605" s="38"/>
    </row>
    <row r="606" spans="1:13">
      <c r="A606" s="37"/>
      <c r="F606" s="37"/>
      <c r="G606" s="38"/>
      <c r="H606" s="38"/>
      <c r="I606" s="38"/>
      <c r="J606" s="38"/>
      <c r="M606" s="38"/>
    </row>
    <row r="607" spans="1:13">
      <c r="A607" s="37"/>
      <c r="F607" s="37"/>
      <c r="G607" s="38"/>
      <c r="H607" s="38"/>
      <c r="I607" s="38"/>
      <c r="J607" s="38"/>
      <c r="M607" s="38"/>
    </row>
    <row r="608" spans="1:13">
      <c r="A608" s="37"/>
      <c r="F608" s="37"/>
      <c r="G608" s="38"/>
      <c r="H608" s="38"/>
      <c r="I608" s="38"/>
      <c r="J608" s="38"/>
      <c r="M608" s="38"/>
    </row>
    <row r="609" spans="1:13">
      <c r="A609" s="37"/>
      <c r="F609" s="37"/>
      <c r="G609" s="38"/>
      <c r="H609" s="38"/>
      <c r="I609" s="38"/>
      <c r="J609" s="38"/>
      <c r="M609" s="38"/>
    </row>
    <row r="610" spans="1:13">
      <c r="A610" s="37"/>
      <c r="F610" s="37"/>
      <c r="G610" s="38"/>
      <c r="H610" s="38"/>
      <c r="I610" s="38"/>
      <c r="J610" s="38"/>
      <c r="M610" s="38"/>
    </row>
    <row r="611" spans="1:13">
      <c r="A611" s="37"/>
      <c r="F611" s="37"/>
      <c r="G611" s="38"/>
      <c r="H611" s="38"/>
      <c r="I611" s="38"/>
      <c r="J611" s="38"/>
      <c r="M611" s="38"/>
    </row>
    <row r="612" spans="1:13">
      <c r="A612" s="37"/>
      <c r="F612" s="37"/>
      <c r="G612" s="38"/>
      <c r="H612" s="38"/>
      <c r="I612" s="38"/>
      <c r="J612" s="38"/>
      <c r="M612" s="38"/>
    </row>
    <row r="613" spans="1:13">
      <c r="A613" s="37"/>
      <c r="F613" s="37"/>
      <c r="G613" s="38"/>
      <c r="H613" s="38"/>
      <c r="I613" s="38"/>
      <c r="J613" s="38"/>
      <c r="M613" s="38"/>
    </row>
    <row r="614" spans="1:13">
      <c r="A614" s="37"/>
      <c r="F614" s="37"/>
      <c r="G614" s="38"/>
      <c r="H614" s="38"/>
      <c r="I614" s="38"/>
      <c r="J614" s="38"/>
      <c r="M614" s="38"/>
    </row>
    <row r="615" spans="1:13">
      <c r="A615" s="37"/>
      <c r="F615" s="37"/>
      <c r="G615" s="38"/>
      <c r="H615" s="38"/>
      <c r="I615" s="38"/>
      <c r="J615" s="38"/>
      <c r="M615" s="38"/>
    </row>
    <row r="616" spans="1:13">
      <c r="A616" s="37"/>
      <c r="F616" s="37"/>
      <c r="G616" s="38"/>
      <c r="H616" s="38"/>
      <c r="I616" s="38"/>
      <c r="J616" s="38"/>
      <c r="M616" s="38"/>
    </row>
    <row r="617" spans="1:13">
      <c r="A617" s="37"/>
      <c r="F617" s="37"/>
      <c r="G617" s="38"/>
      <c r="H617" s="38"/>
      <c r="I617" s="38"/>
      <c r="J617" s="38"/>
      <c r="M617" s="38"/>
    </row>
    <row r="618" spans="1:13">
      <c r="A618" s="37"/>
      <c r="F618" s="37"/>
      <c r="G618" s="38"/>
      <c r="H618" s="38"/>
      <c r="I618" s="38"/>
      <c r="J618" s="38"/>
      <c r="M618" s="38"/>
    </row>
    <row r="619" spans="1:13">
      <c r="A619" s="37"/>
      <c r="F619" s="37"/>
      <c r="G619" s="38"/>
      <c r="H619" s="38"/>
      <c r="I619" s="38"/>
      <c r="J619" s="38"/>
      <c r="M619" s="38"/>
    </row>
    <row r="620" spans="1:13">
      <c r="A620" s="37"/>
      <c r="F620" s="37"/>
      <c r="G620" s="38"/>
      <c r="H620" s="38"/>
      <c r="I620" s="38"/>
      <c r="J620" s="38"/>
      <c r="M620" s="38"/>
    </row>
    <row r="621" spans="1:13">
      <c r="A621" s="37"/>
      <c r="F621" s="37"/>
      <c r="G621" s="38"/>
      <c r="H621" s="38"/>
      <c r="I621" s="38"/>
      <c r="J621" s="38"/>
      <c r="M621" s="38"/>
    </row>
    <row r="622" spans="1:13">
      <c r="A622" s="37"/>
      <c r="F622" s="37"/>
      <c r="G622" s="38"/>
      <c r="H622" s="38"/>
      <c r="I622" s="38"/>
      <c r="J622" s="38"/>
      <c r="M622" s="38"/>
    </row>
    <row r="623" spans="1:13">
      <c r="A623" s="37"/>
      <c r="F623" s="37"/>
      <c r="G623" s="38"/>
      <c r="H623" s="38"/>
      <c r="I623" s="38"/>
      <c r="J623" s="38"/>
      <c r="M623" s="38"/>
    </row>
    <row r="624" spans="1:13">
      <c r="A624" s="37"/>
      <c r="F624" s="37"/>
      <c r="G624" s="38"/>
      <c r="H624" s="38"/>
      <c r="I624" s="38"/>
      <c r="J624" s="38"/>
      <c r="M624" s="38"/>
    </row>
    <row r="625" spans="1:13">
      <c r="A625" s="37"/>
      <c r="F625" s="37"/>
      <c r="G625" s="38"/>
      <c r="H625" s="38"/>
      <c r="I625" s="38"/>
      <c r="J625" s="38"/>
      <c r="M625" s="38"/>
    </row>
    <row r="626" spans="1:13">
      <c r="A626" s="37"/>
      <c r="F626" s="37"/>
      <c r="G626" s="38"/>
      <c r="H626" s="38"/>
      <c r="I626" s="38"/>
      <c r="J626" s="38"/>
      <c r="M626" s="38"/>
    </row>
    <row r="627" spans="1:13">
      <c r="A627" s="37"/>
      <c r="F627" s="37"/>
      <c r="G627" s="38"/>
      <c r="H627" s="38"/>
      <c r="I627" s="38"/>
      <c r="M627" s="38"/>
    </row>
    <row r="628" spans="1:13">
      <c r="A628" s="37"/>
      <c r="F628" s="37"/>
      <c r="G628" s="38"/>
      <c r="H628" s="38"/>
      <c r="I628" s="38"/>
      <c r="J628" s="38"/>
      <c r="M628" s="38"/>
    </row>
    <row r="629" spans="1:13">
      <c r="A629" s="37"/>
      <c r="F629" s="37"/>
      <c r="G629" s="38"/>
      <c r="H629" s="38"/>
      <c r="I629" s="38"/>
      <c r="J629" s="38"/>
      <c r="M629" s="38"/>
    </row>
    <row r="630" spans="1:13">
      <c r="A630" s="37"/>
      <c r="F630" s="37"/>
      <c r="G630" s="38"/>
      <c r="H630" s="38"/>
      <c r="I630" s="38"/>
      <c r="J630" s="38"/>
      <c r="M630" s="38"/>
    </row>
    <row r="631" spans="1:13">
      <c r="A631" s="37"/>
      <c r="F631" s="37"/>
      <c r="G631" s="38"/>
      <c r="H631" s="38"/>
      <c r="I631" s="38"/>
      <c r="J631" s="38"/>
      <c r="M631" s="38"/>
    </row>
    <row r="632" spans="1:13">
      <c r="A632" s="37"/>
      <c r="F632" s="37"/>
      <c r="G632" s="38"/>
      <c r="H632" s="38"/>
      <c r="I632" s="38"/>
      <c r="J632" s="38"/>
      <c r="M632" s="38"/>
    </row>
    <row r="633" spans="1:13">
      <c r="A633" s="37"/>
      <c r="F633" s="37"/>
      <c r="G633" s="38"/>
      <c r="H633" s="38"/>
      <c r="I633" s="38"/>
      <c r="J633" s="38"/>
      <c r="M633" s="38"/>
    </row>
    <row r="634" spans="1:13">
      <c r="A634" s="37"/>
      <c r="F634" s="37"/>
      <c r="G634" s="38"/>
      <c r="H634" s="38"/>
      <c r="I634" s="38"/>
      <c r="J634" s="38"/>
      <c r="M634" s="38"/>
    </row>
    <row r="635" spans="1:13">
      <c r="A635" s="37"/>
      <c r="F635" s="37"/>
      <c r="G635" s="38"/>
      <c r="H635" s="38"/>
      <c r="I635" s="38"/>
      <c r="J635" s="38"/>
      <c r="M635" s="38"/>
    </row>
    <row r="636" spans="1:13">
      <c r="A636" s="37"/>
      <c r="F636" s="37"/>
      <c r="G636" s="38"/>
      <c r="H636" s="38"/>
      <c r="I636" s="38"/>
      <c r="J636" s="38"/>
      <c r="M636" s="38"/>
    </row>
    <row r="637" spans="1:13">
      <c r="A637" s="37"/>
      <c r="F637" s="37"/>
      <c r="G637" s="38"/>
      <c r="H637" s="38"/>
      <c r="I637" s="38"/>
      <c r="J637" s="38"/>
      <c r="M637" s="38"/>
    </row>
    <row r="638" spans="1:13">
      <c r="A638" s="37"/>
      <c r="F638" s="37"/>
      <c r="G638" s="38"/>
      <c r="H638" s="38"/>
      <c r="I638" s="38"/>
      <c r="J638" s="38"/>
      <c r="M638" s="38"/>
    </row>
    <row r="639" spans="1:13">
      <c r="A639" s="37"/>
      <c r="F639" s="37"/>
      <c r="G639" s="38"/>
      <c r="H639" s="38"/>
      <c r="I639" s="38"/>
      <c r="J639" s="38"/>
      <c r="M639" s="38"/>
    </row>
    <row r="640" spans="1:13">
      <c r="A640" s="37"/>
      <c r="F640" s="37"/>
      <c r="G640" s="38"/>
      <c r="H640" s="38"/>
      <c r="I640" s="38"/>
      <c r="J640" s="38"/>
      <c r="M640" s="38"/>
    </row>
    <row r="641" spans="1:13">
      <c r="A641" s="37"/>
      <c r="F641" s="37"/>
      <c r="G641" s="38"/>
      <c r="H641" s="38"/>
      <c r="I641" s="38"/>
      <c r="J641" s="38"/>
      <c r="M641" s="38"/>
    </row>
    <row r="642" spans="1:13">
      <c r="A642" s="37"/>
      <c r="F642" s="37"/>
      <c r="G642" s="38"/>
      <c r="H642" s="38"/>
      <c r="I642" s="38"/>
      <c r="J642" s="38"/>
      <c r="M642" s="38"/>
    </row>
    <row r="643" spans="1:13">
      <c r="A643" s="37"/>
      <c r="F643" s="37"/>
      <c r="G643" s="38"/>
      <c r="H643" s="38"/>
      <c r="I643" s="38"/>
      <c r="J643" s="38"/>
      <c r="M643" s="38"/>
    </row>
    <row r="644" spans="1:13">
      <c r="A644" s="37"/>
      <c r="F644" s="37"/>
      <c r="G644" s="38"/>
      <c r="H644" s="38"/>
      <c r="I644" s="38"/>
      <c r="J644" s="38"/>
      <c r="M644" s="38"/>
    </row>
    <row r="645" spans="1:13">
      <c r="A645" s="37"/>
      <c r="F645" s="37"/>
      <c r="G645" s="38"/>
      <c r="H645" s="38"/>
      <c r="I645" s="38"/>
      <c r="J645" s="38"/>
      <c r="M645" s="38"/>
    </row>
    <row r="646" spans="1:13">
      <c r="A646" s="37"/>
      <c r="F646" s="37"/>
      <c r="G646" s="38"/>
      <c r="H646" s="38"/>
      <c r="I646" s="38"/>
      <c r="J646" s="38"/>
      <c r="M646" s="38"/>
    </row>
    <row r="647" spans="1:13">
      <c r="A647" s="37"/>
      <c r="F647" s="37"/>
      <c r="G647" s="38"/>
      <c r="H647" s="38"/>
      <c r="I647" s="38"/>
      <c r="J647" s="38"/>
      <c r="M647" s="38"/>
    </row>
    <row r="648" spans="1:13">
      <c r="A648" s="37"/>
      <c r="F648" s="37"/>
      <c r="G648" s="38"/>
      <c r="H648" s="38"/>
      <c r="I648" s="38"/>
      <c r="J648" s="38"/>
      <c r="M648" s="38"/>
    </row>
    <row r="649" spans="1:13">
      <c r="A649" s="37"/>
      <c r="F649" s="37"/>
      <c r="G649" s="38"/>
      <c r="H649" s="38"/>
      <c r="I649" s="38"/>
      <c r="J649" s="38"/>
      <c r="M649" s="38"/>
    </row>
    <row r="650" spans="1:13">
      <c r="A650" s="37"/>
      <c r="F650" s="37"/>
      <c r="G650" s="38"/>
      <c r="H650" s="38"/>
      <c r="I650" s="38"/>
      <c r="J650" s="38"/>
      <c r="M650" s="38"/>
    </row>
    <row r="651" spans="1:13">
      <c r="A651" s="37"/>
      <c r="F651" s="37"/>
      <c r="G651" s="38"/>
      <c r="H651" s="38"/>
      <c r="I651" s="38"/>
      <c r="J651" s="38"/>
      <c r="M651" s="38"/>
    </row>
    <row r="652" spans="1:13">
      <c r="A652" s="37"/>
      <c r="F652" s="37"/>
      <c r="G652" s="38"/>
      <c r="H652" s="38"/>
      <c r="I652" s="38"/>
      <c r="J652" s="38"/>
      <c r="M652" s="38"/>
    </row>
    <row r="653" spans="1:13">
      <c r="A653" s="37"/>
      <c r="F653" s="37"/>
      <c r="G653" s="38"/>
      <c r="H653" s="38"/>
      <c r="I653" s="38"/>
      <c r="J653" s="38"/>
      <c r="M653" s="38"/>
    </row>
    <row r="654" spans="1:13">
      <c r="A654" s="37"/>
      <c r="F654" s="37"/>
      <c r="G654" s="38"/>
      <c r="H654" s="38"/>
      <c r="I654" s="38"/>
      <c r="J654" s="38"/>
      <c r="M654" s="38"/>
    </row>
    <row r="655" spans="1:13">
      <c r="A655" s="37"/>
      <c r="F655" s="37"/>
      <c r="G655" s="38"/>
      <c r="H655" s="38"/>
      <c r="I655" s="38"/>
      <c r="J655" s="38"/>
      <c r="M655" s="38"/>
    </row>
    <row r="656" spans="1:13">
      <c r="A656" s="37"/>
      <c r="F656" s="37"/>
      <c r="G656" s="38"/>
      <c r="H656" s="38"/>
      <c r="I656" s="38"/>
      <c r="J656" s="38"/>
      <c r="M656" s="38"/>
    </row>
    <row r="657" spans="1:13">
      <c r="A657" s="37"/>
      <c r="F657" s="37"/>
      <c r="G657" s="38"/>
      <c r="H657" s="38"/>
      <c r="I657" s="38"/>
      <c r="J657" s="38"/>
      <c r="M657" s="38"/>
    </row>
    <row r="658" spans="1:13">
      <c r="A658" s="37"/>
      <c r="F658" s="37"/>
      <c r="G658" s="38"/>
      <c r="H658" s="38"/>
      <c r="I658" s="38"/>
      <c r="J658" s="38"/>
      <c r="M658" s="38"/>
    </row>
    <row r="659" spans="1:13">
      <c r="A659" s="37"/>
      <c r="F659" s="37"/>
      <c r="G659" s="38"/>
      <c r="H659" s="38"/>
      <c r="I659" s="38"/>
      <c r="J659" s="38"/>
      <c r="M659" s="38"/>
    </row>
    <row r="660" spans="1:13">
      <c r="A660" s="37"/>
      <c r="F660" s="37"/>
      <c r="G660" s="38"/>
      <c r="H660" s="38"/>
      <c r="I660" s="38"/>
      <c r="J660" s="38"/>
      <c r="M660" s="38"/>
    </row>
    <row r="661" spans="1:13">
      <c r="A661" s="37"/>
      <c r="F661" s="37"/>
      <c r="G661" s="38"/>
      <c r="H661" s="38"/>
      <c r="I661" s="38"/>
      <c r="J661" s="38"/>
      <c r="M661" s="38"/>
    </row>
    <row r="662" spans="1:13">
      <c r="A662" s="37"/>
      <c r="F662" s="37"/>
      <c r="G662" s="38"/>
      <c r="H662" s="38"/>
      <c r="I662" s="38"/>
      <c r="J662" s="38"/>
      <c r="M662" s="38"/>
    </row>
    <row r="663" spans="1:13">
      <c r="A663" s="37"/>
      <c r="F663" s="37"/>
      <c r="G663" s="38"/>
      <c r="H663" s="38"/>
      <c r="I663" s="38"/>
      <c r="J663" s="38"/>
      <c r="M663" s="38"/>
    </row>
    <row r="664" spans="1:13">
      <c r="A664" s="37"/>
      <c r="F664" s="37"/>
      <c r="G664" s="38"/>
      <c r="H664" s="38"/>
      <c r="I664" s="38"/>
      <c r="J664" s="38"/>
      <c r="M664" s="38"/>
    </row>
    <row r="665" spans="1:13">
      <c r="A665" s="37"/>
      <c r="F665" s="37"/>
      <c r="G665" s="38"/>
      <c r="H665" s="38"/>
      <c r="I665" s="38"/>
      <c r="J665" s="38"/>
      <c r="M665" s="38"/>
    </row>
    <row r="666" spans="1:13">
      <c r="A666" s="37"/>
      <c r="F666" s="37"/>
      <c r="G666" s="38"/>
      <c r="H666" s="38"/>
      <c r="I666" s="38"/>
      <c r="J666" s="38"/>
      <c r="M666" s="38"/>
    </row>
    <row r="667" spans="1:13">
      <c r="A667" s="37"/>
      <c r="F667" s="37"/>
      <c r="G667" s="38"/>
      <c r="H667" s="38"/>
      <c r="I667" s="38"/>
      <c r="J667" s="38"/>
      <c r="M667" s="38"/>
    </row>
    <row r="668" spans="1:13">
      <c r="A668" s="37"/>
      <c r="F668" s="37"/>
      <c r="G668" s="38"/>
      <c r="H668" s="38"/>
      <c r="I668" s="38"/>
      <c r="J668" s="38"/>
      <c r="M668" s="38"/>
    </row>
    <row r="669" spans="1:13">
      <c r="A669" s="37"/>
      <c r="F669" s="37"/>
      <c r="G669" s="38"/>
      <c r="H669" s="38"/>
      <c r="I669" s="38"/>
      <c r="J669" s="38"/>
      <c r="M669" s="38"/>
    </row>
    <row r="670" spans="1:13">
      <c r="A670" s="37"/>
      <c r="F670" s="37"/>
      <c r="G670" s="38"/>
      <c r="H670" s="38"/>
      <c r="I670" s="38"/>
      <c r="J670" s="38"/>
      <c r="M670" s="38"/>
    </row>
    <row r="671" spans="1:13">
      <c r="A671" s="37"/>
      <c r="F671" s="37"/>
      <c r="G671" s="38"/>
      <c r="H671" s="38"/>
      <c r="I671" s="38"/>
      <c r="J671" s="38"/>
      <c r="M671" s="38"/>
    </row>
    <row r="672" spans="1:13">
      <c r="A672" s="37"/>
      <c r="F672" s="37"/>
      <c r="G672" s="38"/>
      <c r="H672" s="38"/>
      <c r="I672" s="38"/>
      <c r="J672" s="38"/>
      <c r="M672" s="38"/>
    </row>
    <row r="673" spans="1:13">
      <c r="A673" s="37"/>
      <c r="F673" s="37"/>
      <c r="G673" s="38"/>
      <c r="H673" s="38"/>
      <c r="I673" s="38"/>
      <c r="J673" s="38"/>
      <c r="M673" s="38"/>
    </row>
    <row r="674" spans="1:13">
      <c r="A674" s="37"/>
      <c r="F674" s="37"/>
      <c r="G674" s="38"/>
      <c r="H674" s="38"/>
      <c r="I674" s="38"/>
      <c r="J674" s="38"/>
      <c r="M674" s="38"/>
    </row>
    <row r="675" spans="1:13">
      <c r="A675" s="37"/>
      <c r="F675" s="37"/>
      <c r="G675" s="38"/>
      <c r="H675" s="38"/>
      <c r="I675" s="38"/>
      <c r="J675" s="38"/>
      <c r="M675" s="38"/>
    </row>
    <row r="676" spans="1:13">
      <c r="A676" s="37"/>
      <c r="F676" s="37"/>
      <c r="G676" s="38"/>
      <c r="H676" s="38"/>
      <c r="I676" s="38"/>
      <c r="J676" s="38"/>
      <c r="M676" s="38"/>
    </row>
    <row r="677" spans="1:13">
      <c r="A677" s="37"/>
      <c r="F677" s="37"/>
      <c r="G677" s="38"/>
      <c r="H677" s="38"/>
      <c r="I677" s="38"/>
      <c r="J677" s="38"/>
      <c r="M677" s="38"/>
    </row>
    <row r="678" spans="1:13">
      <c r="A678" s="37"/>
      <c r="F678" s="37"/>
      <c r="G678" s="38"/>
      <c r="H678" s="38"/>
      <c r="I678" s="38"/>
      <c r="J678" s="38"/>
      <c r="M678" s="38"/>
    </row>
    <row r="679" spans="1:13">
      <c r="A679" s="37"/>
      <c r="F679" s="37"/>
      <c r="G679" s="38"/>
      <c r="H679" s="38"/>
      <c r="I679" s="38"/>
      <c r="J679" s="38"/>
      <c r="M679" s="38"/>
    </row>
    <row r="680" spans="1:13">
      <c r="A680" s="37"/>
      <c r="F680" s="37"/>
      <c r="G680" s="38"/>
      <c r="H680" s="38"/>
      <c r="I680" s="38"/>
      <c r="J680" s="38"/>
      <c r="M680" s="38"/>
    </row>
    <row r="681" spans="1:13">
      <c r="A681" s="37"/>
      <c r="F681" s="37"/>
      <c r="G681" s="38"/>
      <c r="H681" s="38"/>
      <c r="I681" s="38"/>
      <c r="J681" s="38"/>
      <c r="M681" s="38"/>
    </row>
    <row r="682" spans="1:13">
      <c r="A682" s="37"/>
      <c r="F682" s="37"/>
      <c r="G682" s="38"/>
      <c r="H682" s="38"/>
      <c r="I682" s="38"/>
      <c r="J682" s="38"/>
      <c r="M682" s="38"/>
    </row>
    <row r="683" spans="1:13">
      <c r="A683" s="37"/>
      <c r="F683" s="37"/>
      <c r="G683" s="38"/>
      <c r="H683" s="38"/>
      <c r="I683" s="38"/>
      <c r="J683" s="38"/>
      <c r="M683" s="38"/>
    </row>
    <row r="684" spans="1:13">
      <c r="A684" s="37"/>
      <c r="F684" s="37"/>
      <c r="G684" s="38"/>
      <c r="H684" s="38"/>
      <c r="I684" s="38"/>
      <c r="J684" s="38"/>
      <c r="M684" s="38"/>
    </row>
    <row r="685" spans="1:13">
      <c r="A685" s="37"/>
      <c r="F685" s="37"/>
      <c r="G685" s="38"/>
      <c r="H685" s="38"/>
      <c r="I685" s="38"/>
      <c r="J685" s="38"/>
      <c r="M685" s="38"/>
    </row>
    <row r="686" spans="1:13">
      <c r="A686" s="37"/>
      <c r="F686" s="37"/>
      <c r="G686" s="38"/>
      <c r="H686" s="38"/>
      <c r="I686" s="38"/>
      <c r="J686" s="38"/>
      <c r="M686" s="38"/>
    </row>
    <row r="687" spans="1:13">
      <c r="A687" s="37"/>
      <c r="F687" s="37"/>
      <c r="G687" s="38"/>
      <c r="H687" s="38"/>
      <c r="I687" s="38"/>
      <c r="J687" s="38"/>
      <c r="M687" s="38"/>
    </row>
    <row r="688" spans="1:13">
      <c r="A688" s="37"/>
      <c r="F688" s="37"/>
      <c r="G688" s="38"/>
      <c r="H688" s="38"/>
      <c r="I688" s="38"/>
      <c r="J688" s="38"/>
      <c r="M688" s="38"/>
    </row>
    <row r="689" spans="1:13">
      <c r="A689" s="37"/>
      <c r="F689" s="37"/>
      <c r="G689" s="38"/>
      <c r="H689" s="38"/>
      <c r="I689" s="38"/>
      <c r="J689" s="38"/>
      <c r="M689" s="38"/>
    </row>
    <row r="690" spans="1:13">
      <c r="A690" s="37"/>
      <c r="F690" s="37"/>
      <c r="G690" s="38"/>
      <c r="H690" s="38"/>
      <c r="I690" s="38"/>
      <c r="J690" s="38"/>
      <c r="M690" s="38"/>
    </row>
    <row r="691" spans="1:13">
      <c r="A691" s="37"/>
      <c r="F691" s="37"/>
      <c r="G691" s="38"/>
      <c r="H691" s="38"/>
      <c r="I691" s="38"/>
      <c r="J691" s="38"/>
      <c r="M691" s="38"/>
    </row>
    <row r="692" spans="1:13">
      <c r="A692" s="37"/>
      <c r="F692" s="37"/>
      <c r="G692" s="38"/>
      <c r="H692" s="38"/>
      <c r="I692" s="38"/>
      <c r="J692" s="38"/>
      <c r="M692" s="38"/>
    </row>
    <row r="693" spans="1:13">
      <c r="A693" s="37"/>
      <c r="F693" s="37"/>
      <c r="G693" s="38"/>
      <c r="H693" s="38"/>
      <c r="I693" s="38"/>
      <c r="J693" s="38"/>
      <c r="M693" s="38"/>
    </row>
    <row r="694" spans="1:13">
      <c r="A694" s="37"/>
      <c r="F694" s="37"/>
      <c r="G694" s="38"/>
      <c r="H694" s="38"/>
      <c r="I694" s="38"/>
      <c r="J694" s="38"/>
      <c r="M694" s="38"/>
    </row>
    <row r="695" spans="1:13">
      <c r="A695" s="37"/>
      <c r="F695" s="37"/>
      <c r="G695" s="38"/>
      <c r="H695" s="38"/>
      <c r="I695" s="38"/>
      <c r="J695" s="38"/>
      <c r="M695" s="38"/>
    </row>
    <row r="696" spans="1:13">
      <c r="A696" s="37"/>
      <c r="F696" s="37"/>
      <c r="G696" s="38"/>
      <c r="H696" s="38"/>
      <c r="I696" s="38"/>
      <c r="J696" s="38"/>
      <c r="M696" s="38"/>
    </row>
    <row r="697" spans="1:13">
      <c r="A697" s="37"/>
      <c r="F697" s="37"/>
      <c r="G697" s="38"/>
      <c r="H697" s="38"/>
      <c r="I697" s="38"/>
      <c r="J697" s="38"/>
      <c r="M697" s="38"/>
    </row>
    <row r="698" spans="1:13">
      <c r="A698" s="37"/>
      <c r="F698" s="37"/>
      <c r="G698" s="38"/>
      <c r="H698" s="38"/>
      <c r="I698" s="38"/>
      <c r="J698" s="38"/>
      <c r="M698" s="38"/>
    </row>
    <row r="699" spans="1:13">
      <c r="A699" s="37"/>
      <c r="F699" s="37"/>
      <c r="G699" s="38"/>
      <c r="H699" s="38"/>
      <c r="I699" s="38"/>
      <c r="J699" s="38"/>
      <c r="M699" s="38"/>
    </row>
    <row r="700" spans="1:13">
      <c r="A700" s="37"/>
      <c r="F700" s="37"/>
      <c r="G700" s="38"/>
      <c r="H700" s="38"/>
      <c r="I700" s="38"/>
      <c r="J700" s="38"/>
      <c r="M700" s="38"/>
    </row>
    <row r="701" spans="1:13">
      <c r="A701" s="37"/>
      <c r="F701" s="37"/>
      <c r="G701" s="38"/>
      <c r="H701" s="38"/>
      <c r="I701" s="38"/>
      <c r="J701" s="38"/>
      <c r="M701" s="38"/>
    </row>
    <row r="702" spans="1:13">
      <c r="A702" s="37"/>
      <c r="F702" s="37"/>
      <c r="G702" s="38"/>
      <c r="H702" s="38"/>
      <c r="I702" s="38"/>
      <c r="J702" s="38"/>
      <c r="M702" s="38"/>
    </row>
    <row r="703" spans="1:13">
      <c r="A703" s="37"/>
      <c r="F703" s="37"/>
      <c r="G703" s="38"/>
      <c r="H703" s="38"/>
      <c r="I703" s="38"/>
      <c r="J703" s="38"/>
      <c r="M703" s="38"/>
    </row>
    <row r="704" spans="1:13">
      <c r="A704" s="37"/>
      <c r="F704" s="37"/>
      <c r="G704" s="38"/>
      <c r="H704" s="38"/>
      <c r="I704" s="38"/>
      <c r="J704" s="38"/>
      <c r="M704" s="38"/>
    </row>
    <row r="705" spans="1:13">
      <c r="A705" s="37"/>
      <c r="F705" s="37"/>
      <c r="G705" s="38"/>
      <c r="H705" s="38"/>
      <c r="I705" s="38"/>
      <c r="J705" s="38"/>
      <c r="M705" s="38"/>
    </row>
    <row r="706" spans="1:13">
      <c r="A706" s="37"/>
      <c r="F706" s="37"/>
      <c r="G706" s="38"/>
      <c r="H706" s="38"/>
      <c r="I706" s="38"/>
      <c r="J706" s="38"/>
      <c r="M706" s="38"/>
    </row>
    <row r="707" spans="1:13">
      <c r="A707" s="37"/>
      <c r="F707" s="37"/>
      <c r="G707" s="38"/>
      <c r="H707" s="38"/>
      <c r="I707" s="38"/>
      <c r="J707" s="38"/>
      <c r="M707" s="38"/>
    </row>
    <row r="708" spans="1:13">
      <c r="A708" s="37"/>
      <c r="F708" s="37"/>
      <c r="G708" s="38"/>
      <c r="H708" s="38"/>
      <c r="I708" s="38"/>
      <c r="J708" s="38"/>
      <c r="M708" s="38"/>
    </row>
    <row r="709" spans="1:13">
      <c r="A709" s="37"/>
      <c r="F709" s="37"/>
      <c r="G709" s="38"/>
      <c r="H709" s="38"/>
      <c r="I709" s="38"/>
      <c r="J709" s="38"/>
      <c r="M709" s="38"/>
    </row>
    <row r="710" spans="1:13">
      <c r="A710" s="37"/>
      <c r="F710" s="37"/>
      <c r="G710" s="38"/>
      <c r="H710" s="38"/>
      <c r="I710" s="38"/>
      <c r="J710" s="38"/>
      <c r="M710" s="38"/>
    </row>
    <row r="711" spans="1:13">
      <c r="A711" s="37"/>
      <c r="F711" s="37"/>
      <c r="G711" s="38"/>
      <c r="H711" s="38"/>
      <c r="I711" s="38"/>
      <c r="J711" s="38"/>
      <c r="M711" s="38"/>
    </row>
    <row r="712" spans="1:13">
      <c r="A712" s="37"/>
      <c r="F712" s="37"/>
      <c r="G712" s="38"/>
      <c r="H712" s="38"/>
      <c r="I712" s="38"/>
      <c r="J712" s="38"/>
      <c r="M712" s="38"/>
    </row>
    <row r="713" spans="1:13">
      <c r="A713" s="37"/>
      <c r="F713" s="37"/>
      <c r="G713" s="38"/>
      <c r="H713" s="38"/>
      <c r="I713" s="38"/>
      <c r="J713" s="38"/>
      <c r="M713" s="38"/>
    </row>
    <row r="714" spans="1:13">
      <c r="A714" s="37"/>
      <c r="F714" s="37"/>
      <c r="G714" s="38"/>
      <c r="H714" s="38"/>
      <c r="I714" s="38"/>
      <c r="J714" s="38"/>
      <c r="M714" s="38"/>
    </row>
    <row r="715" spans="1:13">
      <c r="A715" s="37"/>
      <c r="F715" s="37"/>
      <c r="G715" s="38"/>
      <c r="H715" s="38"/>
      <c r="I715" s="38"/>
      <c r="J715" s="38"/>
      <c r="M715" s="38"/>
    </row>
    <row r="716" spans="1:13">
      <c r="A716" s="37"/>
      <c r="F716" s="37"/>
      <c r="G716" s="38"/>
      <c r="H716" s="38"/>
      <c r="I716" s="38"/>
      <c r="J716" s="38"/>
      <c r="M716" s="38"/>
    </row>
    <row r="717" spans="1:13">
      <c r="A717" s="37"/>
      <c r="F717" s="37"/>
      <c r="G717" s="38"/>
      <c r="H717" s="38"/>
      <c r="I717" s="38"/>
      <c r="J717" s="38"/>
      <c r="M717" s="38"/>
    </row>
    <row r="718" spans="1:13">
      <c r="A718" s="37"/>
      <c r="F718" s="37"/>
      <c r="G718" s="38"/>
      <c r="H718" s="38"/>
      <c r="I718" s="38"/>
      <c r="J718" s="38"/>
      <c r="M718" s="38"/>
    </row>
    <row r="719" spans="1:13">
      <c r="A719" s="37"/>
      <c r="F719" s="37"/>
      <c r="G719" s="38"/>
      <c r="H719" s="38"/>
      <c r="I719" s="38"/>
      <c r="J719" s="38"/>
      <c r="M719" s="38"/>
    </row>
    <row r="720" spans="1:13">
      <c r="A720" s="37"/>
      <c r="F720" s="37"/>
      <c r="G720" s="38"/>
      <c r="H720" s="38"/>
      <c r="I720" s="38"/>
      <c r="J720" s="38"/>
      <c r="M720" s="38"/>
    </row>
    <row r="721" spans="1:13">
      <c r="A721" s="37"/>
      <c r="F721" s="37"/>
      <c r="G721" s="38"/>
      <c r="H721" s="38"/>
      <c r="I721" s="38"/>
      <c r="J721" s="38"/>
      <c r="M721" s="38"/>
    </row>
    <row r="722" spans="1:13">
      <c r="A722" s="37"/>
      <c r="F722" s="37"/>
      <c r="G722" s="38"/>
      <c r="H722" s="38"/>
      <c r="I722" s="38"/>
      <c r="J722" s="38"/>
      <c r="M722" s="38"/>
    </row>
    <row r="723" spans="1:13">
      <c r="A723" s="37"/>
      <c r="F723" s="37"/>
      <c r="G723" s="38"/>
      <c r="H723" s="38"/>
      <c r="I723" s="38"/>
      <c r="J723" s="38"/>
      <c r="M723" s="38"/>
    </row>
    <row r="724" spans="1:13">
      <c r="A724" s="37"/>
      <c r="F724" s="37"/>
      <c r="G724" s="38"/>
      <c r="H724" s="38"/>
      <c r="I724" s="38"/>
      <c r="J724" s="38"/>
      <c r="M724" s="38"/>
    </row>
    <row r="725" spans="1:13">
      <c r="A725" s="37"/>
      <c r="F725" s="37"/>
      <c r="G725" s="38"/>
      <c r="H725" s="38"/>
      <c r="I725" s="38"/>
      <c r="J725" s="38"/>
      <c r="M725" s="38"/>
    </row>
    <row r="726" spans="1:13">
      <c r="A726" s="37"/>
      <c r="F726" s="37"/>
      <c r="G726" s="38"/>
      <c r="H726" s="38"/>
      <c r="I726" s="38"/>
      <c r="J726" s="38"/>
      <c r="M726" s="38"/>
    </row>
    <row r="727" spans="1:13">
      <c r="A727" s="37"/>
      <c r="F727" s="37"/>
      <c r="G727" s="38"/>
      <c r="H727" s="38"/>
      <c r="I727" s="38"/>
      <c r="J727" s="38"/>
      <c r="M727" s="38"/>
    </row>
    <row r="728" spans="1:13">
      <c r="A728" s="37"/>
      <c r="F728" s="37"/>
      <c r="G728" s="38"/>
      <c r="H728" s="38"/>
      <c r="I728" s="38"/>
      <c r="J728" s="38"/>
      <c r="M728" s="38"/>
    </row>
    <row r="729" spans="1:13">
      <c r="A729" s="37"/>
      <c r="F729" s="37"/>
      <c r="G729" s="38"/>
      <c r="H729" s="38"/>
      <c r="I729" s="38"/>
      <c r="J729" s="38"/>
      <c r="M729" s="38"/>
    </row>
    <row r="730" spans="1:13">
      <c r="A730" s="37"/>
      <c r="F730" s="37"/>
      <c r="G730" s="38"/>
      <c r="H730" s="38"/>
      <c r="I730" s="38"/>
      <c r="J730" s="38"/>
      <c r="M730" s="38"/>
    </row>
    <row r="731" spans="1:13">
      <c r="A731" s="37"/>
      <c r="F731" s="37"/>
      <c r="G731" s="38"/>
      <c r="H731" s="38"/>
      <c r="I731" s="38"/>
      <c r="J731" s="38"/>
      <c r="M731" s="38"/>
    </row>
    <row r="732" spans="1:13">
      <c r="A732" s="37"/>
      <c r="F732" s="37"/>
      <c r="G732" s="38"/>
      <c r="H732" s="38"/>
      <c r="I732" s="38"/>
      <c r="J732" s="38"/>
      <c r="M732" s="38"/>
    </row>
    <row r="733" spans="1:13">
      <c r="A733" s="37"/>
      <c r="F733" s="37"/>
      <c r="G733" s="38"/>
      <c r="H733" s="38"/>
      <c r="I733" s="38"/>
      <c r="J733" s="38"/>
      <c r="M733" s="38"/>
    </row>
    <row r="734" spans="1:13">
      <c r="A734" s="37"/>
      <c r="F734" s="37"/>
      <c r="G734" s="38"/>
      <c r="H734" s="38"/>
      <c r="I734" s="38"/>
      <c r="J734" s="38"/>
      <c r="M734" s="38"/>
    </row>
    <row r="735" spans="1:13">
      <c r="A735" s="37"/>
      <c r="F735" s="37"/>
      <c r="G735" s="38"/>
      <c r="H735" s="38"/>
      <c r="I735" s="38"/>
      <c r="J735" s="38"/>
      <c r="M735" s="38"/>
    </row>
    <row r="736" spans="1:13">
      <c r="A736" s="37"/>
      <c r="F736" s="37"/>
      <c r="G736" s="38"/>
      <c r="H736" s="38"/>
      <c r="I736" s="38"/>
      <c r="J736" s="38"/>
      <c r="M736" s="38"/>
    </row>
    <row r="737" spans="1:13">
      <c r="A737" s="37"/>
      <c r="F737" s="37"/>
      <c r="G737" s="38"/>
      <c r="H737" s="38"/>
      <c r="I737" s="38"/>
      <c r="J737" s="38"/>
      <c r="M737" s="38"/>
    </row>
    <row r="738" spans="1:13">
      <c r="A738" s="37"/>
      <c r="F738" s="37"/>
      <c r="G738" s="38"/>
      <c r="H738" s="38"/>
      <c r="I738" s="38"/>
      <c r="J738" s="38"/>
      <c r="M738" s="38"/>
    </row>
    <row r="739" spans="1:13">
      <c r="A739" s="37"/>
      <c r="F739" s="37"/>
      <c r="G739" s="38"/>
      <c r="H739" s="38"/>
      <c r="I739" s="38"/>
      <c r="J739" s="38"/>
      <c r="M739" s="38"/>
    </row>
    <row r="740" spans="1:13">
      <c r="A740" s="37"/>
      <c r="F740" s="37"/>
      <c r="G740" s="38"/>
      <c r="H740" s="38"/>
      <c r="I740" s="38"/>
      <c r="J740" s="38"/>
      <c r="M740" s="38"/>
    </row>
    <row r="741" spans="1:13">
      <c r="A741" s="37"/>
      <c r="F741" s="37"/>
      <c r="G741" s="38"/>
      <c r="H741" s="38"/>
      <c r="I741" s="38"/>
      <c r="J741" s="38"/>
      <c r="M741" s="38"/>
    </row>
    <row r="742" spans="1:13">
      <c r="A742" s="37"/>
      <c r="F742" s="37"/>
      <c r="G742" s="38"/>
      <c r="H742" s="38"/>
      <c r="I742" s="38"/>
      <c r="J742" s="38"/>
      <c r="M742" s="38"/>
    </row>
    <row r="743" spans="1:13">
      <c r="A743" s="37"/>
      <c r="F743" s="37"/>
      <c r="G743" s="38"/>
      <c r="H743" s="38"/>
      <c r="I743" s="38"/>
      <c r="J743" s="38"/>
      <c r="M743" s="38"/>
    </row>
    <row r="744" spans="1:13">
      <c r="A744" s="37"/>
      <c r="F744" s="37"/>
      <c r="G744" s="38"/>
      <c r="H744" s="38"/>
      <c r="I744" s="38"/>
      <c r="J744" s="38"/>
      <c r="M744" s="38"/>
    </row>
    <row r="745" spans="1:13">
      <c r="A745" s="37"/>
      <c r="F745" s="37"/>
      <c r="G745" s="38"/>
      <c r="H745" s="38"/>
      <c r="I745" s="38"/>
      <c r="J745" s="38"/>
      <c r="M745" s="38"/>
    </row>
    <row r="746" spans="1:13">
      <c r="A746" s="37"/>
      <c r="F746" s="37"/>
      <c r="G746" s="38"/>
      <c r="H746" s="38"/>
      <c r="I746" s="38"/>
      <c r="J746" s="38"/>
      <c r="M746" s="38"/>
    </row>
    <row r="747" spans="1:13">
      <c r="A747" s="37"/>
      <c r="F747" s="37"/>
      <c r="G747" s="38"/>
      <c r="H747" s="38"/>
      <c r="I747" s="38"/>
      <c r="J747" s="38"/>
      <c r="M747" s="38"/>
    </row>
    <row r="748" spans="1:13">
      <c r="A748" s="37"/>
      <c r="F748" s="37"/>
      <c r="G748" s="38"/>
      <c r="H748" s="38"/>
      <c r="I748" s="38"/>
      <c r="J748" s="38"/>
      <c r="M748" s="38"/>
    </row>
    <row r="749" spans="1:13">
      <c r="A749" s="37"/>
      <c r="F749" s="37"/>
      <c r="G749" s="38"/>
      <c r="H749" s="38"/>
      <c r="I749" s="38"/>
      <c r="J749" s="38"/>
      <c r="M749" s="38"/>
    </row>
    <row r="750" spans="1:13">
      <c r="A750" s="37"/>
      <c r="F750" s="37"/>
      <c r="G750" s="38"/>
      <c r="H750" s="38"/>
      <c r="I750" s="38"/>
      <c r="J750" s="38"/>
      <c r="M750" s="38"/>
    </row>
    <row r="751" spans="1:13">
      <c r="A751" s="37"/>
      <c r="F751" s="37"/>
      <c r="G751" s="38"/>
      <c r="H751" s="38"/>
      <c r="I751" s="38"/>
      <c r="J751" s="38"/>
      <c r="M751" s="38"/>
    </row>
    <row r="752" spans="1:13">
      <c r="A752" s="37"/>
      <c r="F752" s="37"/>
      <c r="G752" s="38"/>
      <c r="H752" s="38"/>
      <c r="I752" s="38"/>
      <c r="J752" s="38"/>
      <c r="M752" s="38"/>
    </row>
    <row r="753" spans="1:13">
      <c r="A753" s="37"/>
      <c r="F753" s="37"/>
      <c r="G753" s="38"/>
      <c r="H753" s="38"/>
      <c r="I753" s="38"/>
      <c r="J753" s="38"/>
      <c r="M753" s="38"/>
    </row>
    <row r="754" spans="1:13">
      <c r="A754" s="37"/>
      <c r="F754" s="37"/>
      <c r="G754" s="38"/>
      <c r="H754" s="38"/>
      <c r="I754" s="38"/>
      <c r="J754" s="38"/>
      <c r="M754" s="38"/>
    </row>
    <row r="755" spans="1:13">
      <c r="A755" s="37"/>
      <c r="F755" s="37"/>
      <c r="G755" s="38"/>
      <c r="H755" s="38"/>
      <c r="I755" s="38"/>
      <c r="J755" s="38"/>
      <c r="M755" s="38"/>
    </row>
    <row r="756" spans="1:13">
      <c r="A756" s="37"/>
      <c r="F756" s="37"/>
      <c r="G756" s="38"/>
      <c r="H756" s="38"/>
      <c r="I756" s="38"/>
      <c r="J756" s="38"/>
      <c r="M756" s="38"/>
    </row>
    <row r="757" spans="1:13">
      <c r="A757" s="37"/>
      <c r="F757" s="37"/>
      <c r="G757" s="38"/>
      <c r="H757" s="38"/>
      <c r="I757" s="38"/>
      <c r="J757" s="38"/>
      <c r="M757" s="38"/>
    </row>
    <row r="758" spans="1:13">
      <c r="A758" s="37"/>
      <c r="F758" s="37"/>
      <c r="G758" s="38"/>
      <c r="H758" s="38"/>
      <c r="I758" s="38"/>
      <c r="J758" s="38"/>
      <c r="M758" s="38"/>
    </row>
    <row r="759" spans="1:13">
      <c r="A759" s="37"/>
      <c r="F759" s="37"/>
      <c r="G759" s="38"/>
      <c r="H759" s="38"/>
      <c r="I759" s="38"/>
      <c r="J759" s="38"/>
      <c r="M759" s="38"/>
    </row>
    <row r="760" spans="1:13">
      <c r="A760" s="37"/>
      <c r="F760" s="37"/>
      <c r="G760" s="38"/>
      <c r="H760" s="38"/>
      <c r="I760" s="38"/>
      <c r="J760" s="38"/>
      <c r="M760" s="38"/>
    </row>
    <row r="761" spans="1:13">
      <c r="A761" s="37"/>
      <c r="F761" s="37"/>
      <c r="G761" s="38"/>
      <c r="H761" s="38"/>
      <c r="I761" s="38"/>
      <c r="J761" s="38"/>
      <c r="M761" s="38"/>
    </row>
    <row r="762" spans="1:13">
      <c r="A762" s="37"/>
      <c r="F762" s="37"/>
      <c r="G762" s="38"/>
      <c r="H762" s="38"/>
      <c r="I762" s="38"/>
      <c r="J762" s="38"/>
      <c r="M762" s="38"/>
    </row>
    <row r="763" spans="1:13">
      <c r="A763" s="37"/>
      <c r="F763" s="37"/>
      <c r="G763" s="38"/>
      <c r="H763" s="38"/>
      <c r="I763" s="38"/>
      <c r="J763" s="38"/>
      <c r="M763" s="38"/>
    </row>
    <row r="764" spans="1:13">
      <c r="A764" s="37"/>
      <c r="F764" s="37"/>
      <c r="G764" s="38"/>
      <c r="H764" s="38"/>
      <c r="I764" s="38"/>
      <c r="J764" s="38"/>
      <c r="M764" s="38"/>
    </row>
    <row r="765" spans="1:13">
      <c r="A765" s="37"/>
      <c r="F765" s="37"/>
      <c r="G765" s="38"/>
      <c r="H765" s="38"/>
      <c r="I765" s="38"/>
      <c r="J765" s="38"/>
      <c r="M765" s="38"/>
    </row>
    <row r="766" spans="1:13">
      <c r="A766" s="37"/>
      <c r="F766" s="37"/>
      <c r="G766" s="38"/>
      <c r="H766" s="38"/>
      <c r="I766" s="38"/>
      <c r="J766" s="38"/>
      <c r="M766" s="38"/>
    </row>
    <row r="767" spans="1:13">
      <c r="A767" s="37"/>
      <c r="F767" s="37"/>
      <c r="G767" s="38"/>
      <c r="H767" s="38"/>
      <c r="I767" s="38"/>
      <c r="J767" s="38"/>
      <c r="M767" s="38"/>
    </row>
    <row r="768" spans="1:13">
      <c r="A768" s="37"/>
      <c r="F768" s="37"/>
      <c r="G768" s="38"/>
      <c r="H768" s="38"/>
      <c r="I768" s="38"/>
      <c r="J768" s="38"/>
      <c r="M768" s="38"/>
    </row>
    <row r="769" spans="1:13">
      <c r="A769" s="37"/>
      <c r="F769" s="37"/>
      <c r="G769" s="38"/>
      <c r="H769" s="38"/>
      <c r="I769" s="38"/>
      <c r="J769" s="38"/>
      <c r="M769" s="38"/>
    </row>
    <row r="770" spans="1:13">
      <c r="A770" s="37"/>
      <c r="F770" s="37"/>
      <c r="G770" s="38"/>
      <c r="H770" s="38"/>
      <c r="I770" s="38"/>
      <c r="J770" s="38"/>
      <c r="M770" s="38"/>
    </row>
    <row r="771" spans="1:13">
      <c r="A771" s="37"/>
      <c r="F771" s="37"/>
      <c r="G771" s="38"/>
      <c r="H771" s="38"/>
      <c r="I771" s="38"/>
      <c r="J771" s="38"/>
      <c r="M771" s="38"/>
    </row>
    <row r="772" spans="1:13">
      <c r="A772" s="37"/>
      <c r="F772" s="37"/>
      <c r="G772" s="38"/>
      <c r="H772" s="38"/>
      <c r="I772" s="38"/>
      <c r="J772" s="38"/>
      <c r="M772" s="38"/>
    </row>
    <row r="773" spans="1:13">
      <c r="A773" s="37"/>
      <c r="F773" s="37"/>
      <c r="G773" s="38"/>
      <c r="H773" s="38"/>
      <c r="I773" s="38"/>
      <c r="J773" s="38"/>
      <c r="M773" s="38"/>
    </row>
    <row r="774" spans="1:13">
      <c r="A774" s="37"/>
      <c r="F774" s="37"/>
      <c r="G774" s="38"/>
      <c r="H774" s="38"/>
      <c r="I774" s="38"/>
      <c r="J774" s="38"/>
      <c r="M774" s="38"/>
    </row>
    <row r="775" spans="1:13">
      <c r="A775" s="37"/>
      <c r="F775" s="37"/>
      <c r="G775" s="38"/>
      <c r="H775" s="38"/>
      <c r="I775" s="38"/>
      <c r="J775" s="38"/>
      <c r="M775" s="38"/>
    </row>
    <row r="776" spans="1:13">
      <c r="A776" s="37"/>
      <c r="F776" s="37"/>
      <c r="G776" s="38"/>
      <c r="H776" s="38"/>
      <c r="I776" s="38"/>
      <c r="J776" s="38"/>
      <c r="M776" s="38"/>
    </row>
    <row r="777" spans="1:13">
      <c r="A777" s="37"/>
      <c r="F777" s="37"/>
      <c r="G777" s="38"/>
      <c r="H777" s="38"/>
      <c r="I777" s="38"/>
      <c r="J777" s="38"/>
      <c r="M777" s="38"/>
    </row>
    <row r="778" spans="1:13">
      <c r="A778" s="37"/>
      <c r="F778" s="37"/>
      <c r="G778" s="38"/>
      <c r="H778" s="38"/>
      <c r="I778" s="38"/>
      <c r="J778" s="38"/>
      <c r="M778" s="38"/>
    </row>
    <row r="779" spans="1:13">
      <c r="A779" s="37"/>
      <c r="F779" s="37"/>
      <c r="G779" s="38"/>
      <c r="H779" s="38"/>
      <c r="I779" s="38"/>
      <c r="J779" s="38"/>
      <c r="M779" s="38"/>
    </row>
    <row r="780" spans="1:13">
      <c r="A780" s="37"/>
      <c r="F780" s="37"/>
      <c r="G780" s="38"/>
      <c r="H780" s="38"/>
      <c r="I780" s="38"/>
      <c r="J780" s="38"/>
      <c r="M780" s="38"/>
    </row>
    <row r="781" spans="1:13">
      <c r="A781" s="37"/>
      <c r="F781" s="37"/>
      <c r="G781" s="38"/>
      <c r="H781" s="38"/>
      <c r="I781" s="38"/>
      <c r="J781" s="38"/>
      <c r="M781" s="38"/>
    </row>
    <row r="782" spans="1:13">
      <c r="A782" s="37"/>
      <c r="F782" s="37"/>
      <c r="G782" s="38"/>
      <c r="H782" s="38"/>
      <c r="I782" s="38"/>
      <c r="J782" s="38"/>
      <c r="M782" s="38"/>
    </row>
    <row r="783" spans="1:13">
      <c r="A783" s="37"/>
      <c r="F783" s="37"/>
      <c r="G783" s="38"/>
      <c r="H783" s="38"/>
      <c r="I783" s="38"/>
      <c r="J783" s="38"/>
      <c r="M783" s="38"/>
    </row>
    <row r="784" spans="1:13">
      <c r="A784" s="37"/>
      <c r="F784" s="37"/>
      <c r="G784" s="38"/>
      <c r="H784" s="38"/>
      <c r="I784" s="38"/>
      <c r="J784" s="38"/>
      <c r="M784" s="38"/>
    </row>
    <row r="785" spans="1:13">
      <c r="A785" s="37"/>
      <c r="F785" s="37"/>
      <c r="G785" s="38"/>
      <c r="H785" s="38"/>
      <c r="I785" s="38"/>
      <c r="J785" s="38"/>
      <c r="M785" s="38"/>
    </row>
    <row r="786" spans="1:13">
      <c r="A786" s="37"/>
      <c r="F786" s="37"/>
      <c r="G786" s="38"/>
      <c r="H786" s="38"/>
      <c r="I786" s="38"/>
      <c r="J786" s="38"/>
      <c r="M786" s="38"/>
    </row>
    <row r="787" spans="1:13">
      <c r="A787" s="37"/>
      <c r="F787" s="37"/>
      <c r="G787" s="38"/>
      <c r="H787" s="38"/>
      <c r="I787" s="38"/>
      <c r="J787" s="38"/>
      <c r="M787" s="38"/>
    </row>
    <row r="788" spans="1:13">
      <c r="A788" s="37"/>
      <c r="F788" s="37"/>
      <c r="G788" s="38"/>
      <c r="H788" s="38"/>
      <c r="I788" s="38"/>
      <c r="J788" s="38"/>
      <c r="M788" s="38"/>
    </row>
    <row r="789" spans="1:13">
      <c r="A789" s="37"/>
      <c r="F789" s="37"/>
      <c r="G789" s="38"/>
      <c r="H789" s="38"/>
      <c r="I789" s="38"/>
      <c r="J789" s="38"/>
      <c r="M789" s="38"/>
    </row>
    <row r="790" spans="1:13">
      <c r="A790" s="37"/>
      <c r="F790" s="37"/>
      <c r="G790" s="38"/>
      <c r="H790" s="38"/>
      <c r="I790" s="38"/>
      <c r="J790" s="38"/>
      <c r="M790" s="38"/>
    </row>
    <row r="791" spans="1:13">
      <c r="A791" s="37"/>
      <c r="F791" s="37"/>
      <c r="G791" s="38"/>
      <c r="H791" s="38"/>
      <c r="I791" s="38"/>
      <c r="J791" s="38"/>
      <c r="M791" s="38"/>
    </row>
    <row r="792" spans="1:13">
      <c r="A792" s="37"/>
      <c r="F792" s="37"/>
      <c r="G792" s="38"/>
      <c r="H792" s="38"/>
      <c r="I792" s="38"/>
      <c r="J792" s="38"/>
      <c r="M792" s="38"/>
    </row>
    <row r="793" spans="1:13">
      <c r="A793" s="37"/>
      <c r="F793" s="37"/>
      <c r="G793" s="38"/>
      <c r="H793" s="38"/>
      <c r="I793" s="38"/>
      <c r="J793" s="38"/>
      <c r="M793" s="38"/>
    </row>
    <row r="794" spans="1:13">
      <c r="A794" s="37"/>
      <c r="F794" s="37"/>
      <c r="G794" s="38"/>
      <c r="H794" s="38"/>
      <c r="I794" s="38"/>
      <c r="J794" s="38"/>
      <c r="M794" s="38"/>
    </row>
    <row r="795" spans="1:13">
      <c r="A795" s="37"/>
      <c r="F795" s="37"/>
      <c r="G795" s="38"/>
      <c r="H795" s="38"/>
      <c r="I795" s="38"/>
      <c r="J795" s="38"/>
      <c r="M795" s="38"/>
    </row>
    <row r="796" spans="1:13">
      <c r="A796" s="37"/>
      <c r="F796" s="37"/>
      <c r="G796" s="38"/>
      <c r="H796" s="38"/>
      <c r="I796" s="38"/>
      <c r="J796" s="38"/>
      <c r="M796" s="38"/>
    </row>
    <row r="797" spans="1:13">
      <c r="A797" s="37"/>
      <c r="F797" s="37"/>
      <c r="G797" s="38"/>
      <c r="H797" s="38"/>
      <c r="I797" s="38"/>
      <c r="J797" s="38"/>
      <c r="M797" s="38"/>
    </row>
    <row r="798" spans="1:13">
      <c r="A798" s="37"/>
      <c r="F798" s="37"/>
      <c r="G798" s="38"/>
      <c r="H798" s="38"/>
      <c r="I798" s="38"/>
      <c r="J798" s="38"/>
      <c r="M798" s="38"/>
    </row>
    <row r="799" spans="1:13">
      <c r="A799" s="37"/>
      <c r="F799" s="37"/>
      <c r="G799" s="38"/>
      <c r="H799" s="38"/>
      <c r="I799" s="38"/>
      <c r="J799" s="38"/>
      <c r="M799" s="38"/>
    </row>
    <row r="800" spans="1:13">
      <c r="A800" s="37"/>
      <c r="F800" s="37"/>
      <c r="G800" s="38"/>
      <c r="H800" s="38"/>
      <c r="I800" s="38"/>
      <c r="J800" s="38"/>
      <c r="M800" s="38"/>
    </row>
    <row r="801" spans="1:13">
      <c r="A801" s="37"/>
      <c r="F801" s="37"/>
      <c r="G801" s="38"/>
      <c r="H801" s="38"/>
      <c r="I801" s="38"/>
      <c r="J801" s="38"/>
      <c r="M801" s="38"/>
    </row>
    <row r="802" spans="1:13">
      <c r="A802" s="37"/>
      <c r="F802" s="37"/>
      <c r="G802" s="38"/>
      <c r="H802" s="38"/>
      <c r="I802" s="38"/>
      <c r="J802" s="38"/>
      <c r="M802" s="38"/>
    </row>
    <row r="803" spans="1:13">
      <c r="A803" s="37"/>
      <c r="F803" s="37"/>
      <c r="G803" s="38"/>
      <c r="H803" s="38"/>
      <c r="I803" s="38"/>
      <c r="J803" s="38"/>
      <c r="M803" s="38"/>
    </row>
    <row r="804" spans="1:13">
      <c r="A804" s="37"/>
      <c r="F804" s="37"/>
      <c r="G804" s="38"/>
      <c r="H804" s="38"/>
      <c r="I804" s="38"/>
      <c r="J804" s="38"/>
      <c r="M804" s="38"/>
    </row>
    <row r="805" spans="1:13">
      <c r="A805" s="37"/>
      <c r="F805" s="37"/>
      <c r="G805" s="38"/>
      <c r="H805" s="38"/>
      <c r="I805" s="38"/>
      <c r="J805" s="38"/>
      <c r="M805" s="38"/>
    </row>
    <row r="806" spans="1:13">
      <c r="A806" s="37"/>
      <c r="F806" s="37"/>
      <c r="G806" s="38"/>
      <c r="H806" s="38"/>
      <c r="I806" s="38"/>
      <c r="J806" s="38"/>
      <c r="M806" s="38"/>
    </row>
    <row r="807" spans="1:13">
      <c r="A807" s="37"/>
      <c r="F807" s="37"/>
      <c r="G807" s="38"/>
      <c r="H807" s="38"/>
      <c r="I807" s="38"/>
      <c r="J807" s="38"/>
      <c r="M807" s="38"/>
    </row>
    <row r="808" spans="1:13">
      <c r="A808" s="37"/>
      <c r="F808" s="37"/>
      <c r="G808" s="38"/>
      <c r="H808" s="38"/>
      <c r="I808" s="38"/>
      <c r="J808" s="38"/>
      <c r="M808" s="38"/>
    </row>
    <row r="809" spans="1:13">
      <c r="A809" s="37"/>
      <c r="F809" s="37"/>
      <c r="G809" s="38"/>
      <c r="H809" s="38"/>
      <c r="I809" s="38"/>
      <c r="J809" s="38"/>
      <c r="M809" s="38"/>
    </row>
    <row r="810" spans="1:13">
      <c r="A810" s="37"/>
      <c r="F810" s="37"/>
      <c r="G810" s="38"/>
      <c r="H810" s="38"/>
      <c r="I810" s="38"/>
      <c r="J810" s="38"/>
      <c r="M810" s="38"/>
    </row>
    <row r="811" spans="1:13">
      <c r="A811" s="37"/>
      <c r="F811" s="37"/>
      <c r="G811" s="38"/>
      <c r="H811" s="38"/>
      <c r="I811" s="38"/>
      <c r="J811" s="38"/>
      <c r="M811" s="38"/>
    </row>
    <row r="812" spans="1:13">
      <c r="A812" s="37"/>
      <c r="F812" s="37"/>
      <c r="G812" s="38"/>
      <c r="H812" s="38"/>
      <c r="I812" s="38"/>
      <c r="J812" s="38"/>
      <c r="M812" s="38"/>
    </row>
    <row r="813" spans="1:13">
      <c r="A813" s="37"/>
      <c r="F813" s="37"/>
      <c r="G813" s="38"/>
      <c r="H813" s="38"/>
      <c r="I813" s="38"/>
      <c r="J813" s="38"/>
      <c r="M813" s="38"/>
    </row>
    <row r="814" spans="1:13">
      <c r="A814" s="37"/>
      <c r="F814" s="37"/>
      <c r="G814" s="38"/>
      <c r="H814" s="38"/>
      <c r="I814" s="38"/>
      <c r="J814" s="38"/>
      <c r="M814" s="38"/>
    </row>
    <row r="815" spans="1:13">
      <c r="A815" s="37"/>
      <c r="F815" s="37"/>
      <c r="G815" s="38"/>
      <c r="H815" s="38"/>
      <c r="I815" s="38"/>
      <c r="J815" s="38"/>
      <c r="M815" s="38"/>
    </row>
    <row r="816" spans="1:13">
      <c r="A816" s="37"/>
      <c r="F816" s="37"/>
      <c r="G816" s="38"/>
      <c r="H816" s="38"/>
      <c r="I816" s="38"/>
      <c r="J816" s="38"/>
      <c r="M816" s="38"/>
    </row>
    <row r="817" spans="1:13">
      <c r="A817" s="37"/>
      <c r="F817" s="37"/>
      <c r="G817" s="38"/>
      <c r="H817" s="38"/>
      <c r="I817" s="38"/>
      <c r="J817" s="38"/>
      <c r="M817" s="38"/>
    </row>
    <row r="818" spans="1:13">
      <c r="A818" s="37"/>
      <c r="F818" s="37"/>
      <c r="G818" s="38"/>
      <c r="H818" s="38"/>
      <c r="I818" s="38"/>
      <c r="J818" s="38"/>
      <c r="M818" s="38"/>
    </row>
    <row r="819" spans="1:13">
      <c r="A819" s="37"/>
      <c r="F819" s="37"/>
      <c r="G819" s="38"/>
      <c r="H819" s="38"/>
      <c r="I819" s="38"/>
      <c r="J819" s="38"/>
      <c r="M819" s="38"/>
    </row>
    <row r="820" spans="1:13">
      <c r="A820" s="37"/>
      <c r="F820" s="37"/>
      <c r="G820" s="38"/>
      <c r="H820" s="38"/>
      <c r="I820" s="38"/>
      <c r="J820" s="38"/>
      <c r="M820" s="38"/>
    </row>
    <row r="821" spans="1:13">
      <c r="A821" s="37"/>
      <c r="F821" s="37"/>
      <c r="G821" s="38"/>
      <c r="H821" s="38"/>
      <c r="I821" s="38"/>
      <c r="J821" s="38"/>
      <c r="M821" s="38"/>
    </row>
    <row r="822" spans="1:13">
      <c r="A822" s="37"/>
      <c r="F822" s="37"/>
      <c r="G822" s="38"/>
      <c r="H822" s="38"/>
      <c r="I822" s="38"/>
      <c r="J822" s="38"/>
      <c r="M822" s="38"/>
    </row>
    <row r="823" spans="1:13">
      <c r="A823" s="37"/>
      <c r="F823" s="37"/>
      <c r="G823" s="38"/>
      <c r="H823" s="38"/>
      <c r="I823" s="38"/>
      <c r="J823" s="38"/>
      <c r="M823" s="38"/>
    </row>
    <row r="824" spans="1:13">
      <c r="A824" s="37"/>
      <c r="F824" s="37"/>
      <c r="G824" s="38"/>
      <c r="H824" s="38"/>
      <c r="I824" s="38"/>
      <c r="M824" s="38"/>
    </row>
    <row r="825" spans="1:13">
      <c r="A825" s="37"/>
      <c r="F825" s="37"/>
      <c r="G825" s="38"/>
      <c r="H825" s="38"/>
      <c r="I825" s="38"/>
      <c r="J825" s="38"/>
      <c r="M825" s="38"/>
    </row>
    <row r="826" spans="1:13">
      <c r="A826" s="37"/>
      <c r="F826" s="37"/>
      <c r="G826" s="38"/>
      <c r="H826" s="38"/>
      <c r="I826" s="38"/>
      <c r="J826" s="38"/>
      <c r="M826" s="38"/>
    </row>
    <row r="827" spans="1:13">
      <c r="A827" s="37"/>
      <c r="F827" s="37"/>
      <c r="G827" s="38"/>
      <c r="H827" s="38"/>
      <c r="I827" s="38"/>
      <c r="J827" s="38"/>
      <c r="M827" s="38"/>
    </row>
    <row r="828" spans="1:13">
      <c r="A828" s="37"/>
      <c r="F828" s="37"/>
      <c r="G828" s="38"/>
      <c r="H828" s="38"/>
      <c r="I828" s="38"/>
      <c r="J828" s="38"/>
      <c r="M828" s="38"/>
    </row>
    <row r="829" spans="1:13">
      <c r="A829" s="37"/>
      <c r="F829" s="37"/>
      <c r="G829" s="38"/>
      <c r="H829" s="38"/>
      <c r="I829" s="38"/>
      <c r="J829" s="38"/>
      <c r="M829" s="38"/>
    </row>
    <row r="830" spans="1:13">
      <c r="A830" s="37"/>
      <c r="F830" s="37"/>
      <c r="G830" s="38"/>
      <c r="H830" s="38"/>
      <c r="I830" s="38"/>
      <c r="J830" s="38"/>
      <c r="M830" s="38"/>
    </row>
    <row r="831" spans="1:13">
      <c r="A831" s="37"/>
      <c r="F831" s="37"/>
      <c r="G831" s="38"/>
      <c r="H831" s="38"/>
      <c r="I831" s="38"/>
      <c r="J831" s="38"/>
      <c r="M831" s="38"/>
    </row>
    <row r="832" spans="1:13">
      <c r="A832" s="37"/>
      <c r="F832" s="37"/>
      <c r="G832" s="38"/>
      <c r="H832" s="38"/>
      <c r="I832" s="38"/>
      <c r="J832" s="38"/>
      <c r="M832" s="38"/>
    </row>
    <row r="833" spans="1:13">
      <c r="A833" s="37"/>
      <c r="F833" s="37"/>
      <c r="G833" s="38"/>
      <c r="H833" s="38"/>
      <c r="I833" s="38"/>
      <c r="J833" s="38"/>
      <c r="M833" s="38"/>
    </row>
    <row r="834" spans="1:13">
      <c r="A834" s="37"/>
      <c r="F834" s="37"/>
      <c r="G834" s="38"/>
      <c r="H834" s="38"/>
      <c r="I834" s="38"/>
      <c r="J834" s="38"/>
      <c r="M834" s="38"/>
    </row>
    <row r="835" spans="1:13">
      <c r="A835" s="37"/>
      <c r="F835" s="37"/>
      <c r="G835" s="38"/>
      <c r="H835" s="38"/>
      <c r="I835" s="38"/>
      <c r="J835" s="38"/>
      <c r="M835" s="38"/>
    </row>
    <row r="836" spans="1:13">
      <c r="A836" s="37"/>
      <c r="F836" s="37"/>
      <c r="G836" s="38"/>
      <c r="H836" s="38"/>
      <c r="I836" s="38"/>
      <c r="J836" s="38"/>
      <c r="M836" s="38"/>
    </row>
    <row r="837" spans="1:13">
      <c r="A837" s="37"/>
      <c r="F837" s="37"/>
      <c r="G837" s="38"/>
      <c r="H837" s="38"/>
      <c r="I837" s="38"/>
      <c r="J837" s="38"/>
      <c r="M837" s="38"/>
    </row>
    <row r="838" spans="1:13">
      <c r="A838" s="37"/>
      <c r="F838" s="37"/>
      <c r="G838" s="38"/>
      <c r="H838" s="38"/>
      <c r="I838" s="38"/>
      <c r="J838" s="38"/>
      <c r="M838" s="38"/>
    </row>
    <row r="839" spans="1:13">
      <c r="A839" s="37"/>
      <c r="F839" s="37"/>
      <c r="G839" s="38"/>
      <c r="H839" s="38"/>
      <c r="I839" s="38"/>
      <c r="J839" s="38"/>
      <c r="M839" s="38"/>
    </row>
    <row r="840" spans="1:13">
      <c r="A840" s="37"/>
      <c r="F840" s="37"/>
      <c r="G840" s="38"/>
      <c r="H840" s="38"/>
      <c r="I840" s="38"/>
      <c r="J840" s="38"/>
      <c r="M840" s="38"/>
    </row>
    <row r="841" spans="1:13">
      <c r="A841" s="37"/>
      <c r="F841" s="37"/>
      <c r="G841" s="38"/>
      <c r="H841" s="38"/>
      <c r="I841" s="38"/>
      <c r="J841" s="38"/>
      <c r="M841" s="38"/>
    </row>
    <row r="842" spans="1:13">
      <c r="A842" s="37"/>
      <c r="F842" s="37"/>
      <c r="G842" s="38"/>
      <c r="H842" s="38"/>
      <c r="I842" s="38"/>
      <c r="J842" s="38"/>
      <c r="M842" s="38"/>
    </row>
    <row r="843" spans="1:13">
      <c r="A843" s="37"/>
      <c r="F843" s="37"/>
      <c r="G843" s="38"/>
      <c r="H843" s="38"/>
      <c r="I843" s="38"/>
      <c r="J843" s="38"/>
      <c r="M843" s="38"/>
    </row>
    <row r="844" spans="1:13">
      <c r="A844" s="37"/>
      <c r="F844" s="37"/>
      <c r="G844" s="38"/>
      <c r="H844" s="38"/>
      <c r="I844" s="38"/>
      <c r="J844" s="38"/>
      <c r="M844" s="38"/>
    </row>
    <row r="845" spans="1:13">
      <c r="A845" s="37"/>
      <c r="F845" s="37"/>
      <c r="G845" s="38"/>
      <c r="H845" s="38"/>
      <c r="I845" s="38"/>
      <c r="J845" s="38"/>
      <c r="M845" s="38"/>
    </row>
    <row r="846" spans="1:13">
      <c r="A846" s="37"/>
      <c r="F846" s="37"/>
      <c r="G846" s="38"/>
      <c r="H846" s="38"/>
      <c r="I846" s="38"/>
      <c r="J846" s="38"/>
      <c r="M846" s="38"/>
    </row>
    <row r="847" spans="1:13">
      <c r="A847" s="37"/>
      <c r="F847" s="37"/>
      <c r="G847" s="38"/>
      <c r="H847" s="38"/>
      <c r="I847" s="38"/>
      <c r="J847" s="38"/>
      <c r="M847" s="38"/>
    </row>
    <row r="848" spans="1:13">
      <c r="A848" s="37"/>
      <c r="F848" s="37"/>
      <c r="G848" s="38"/>
      <c r="H848" s="38"/>
      <c r="I848" s="38"/>
      <c r="J848" s="38"/>
      <c r="M848" s="38"/>
    </row>
    <row r="849" spans="1:13">
      <c r="A849" s="37"/>
      <c r="F849" s="37"/>
      <c r="G849" s="38"/>
      <c r="H849" s="38"/>
      <c r="I849" s="38"/>
      <c r="J849" s="38"/>
      <c r="M849" s="38"/>
    </row>
    <row r="850" spans="1:13">
      <c r="A850" s="37"/>
      <c r="F850" s="37"/>
      <c r="G850" s="38"/>
      <c r="H850" s="38"/>
      <c r="I850" s="38"/>
      <c r="J850" s="38"/>
      <c r="M850" s="38"/>
    </row>
    <row r="851" spans="1:13">
      <c r="A851" s="37"/>
      <c r="F851" s="37"/>
      <c r="G851" s="38"/>
      <c r="H851" s="38"/>
      <c r="I851" s="38"/>
      <c r="J851" s="38"/>
      <c r="M851" s="38"/>
    </row>
    <row r="852" spans="1:13">
      <c r="A852" s="37"/>
      <c r="F852" s="37"/>
      <c r="G852" s="38"/>
      <c r="H852" s="38"/>
      <c r="I852" s="38"/>
      <c r="J852" s="38"/>
      <c r="M852" s="38"/>
    </row>
    <row r="853" spans="1:13">
      <c r="A853" s="37"/>
      <c r="F853" s="37"/>
      <c r="G853" s="38"/>
      <c r="H853" s="38"/>
      <c r="I853" s="38"/>
      <c r="J853" s="38"/>
      <c r="M853" s="38"/>
    </row>
    <row r="854" spans="1:13">
      <c r="A854" s="37"/>
      <c r="F854" s="37"/>
      <c r="G854" s="38"/>
      <c r="H854" s="38"/>
      <c r="I854" s="38"/>
      <c r="J854" s="38"/>
      <c r="M854" s="38"/>
    </row>
    <row r="855" spans="1:13">
      <c r="A855" s="37"/>
      <c r="F855" s="37"/>
      <c r="G855" s="38"/>
      <c r="H855" s="38"/>
      <c r="I855" s="38"/>
      <c r="J855" s="38"/>
      <c r="M855" s="38"/>
    </row>
    <row r="856" spans="1:13">
      <c r="A856" s="37"/>
      <c r="F856" s="37"/>
      <c r="G856" s="38"/>
      <c r="H856" s="38"/>
      <c r="I856" s="38"/>
      <c r="J856" s="38"/>
      <c r="M856" s="38"/>
    </row>
    <row r="857" spans="1:13">
      <c r="A857" s="37"/>
      <c r="F857" s="37"/>
      <c r="G857" s="38"/>
      <c r="H857" s="38"/>
      <c r="I857" s="38"/>
      <c r="J857" s="38"/>
      <c r="M857" s="38"/>
    </row>
    <row r="858" spans="1:13">
      <c r="A858" s="37"/>
      <c r="F858" s="37"/>
      <c r="G858" s="38"/>
      <c r="H858" s="38"/>
      <c r="I858" s="38"/>
      <c r="J858" s="38"/>
      <c r="M858" s="38"/>
    </row>
    <row r="859" spans="1:13">
      <c r="A859" s="37"/>
      <c r="F859" s="37"/>
      <c r="G859" s="38"/>
      <c r="H859" s="38"/>
      <c r="I859" s="38"/>
      <c r="J859" s="38"/>
      <c r="M859" s="38"/>
    </row>
    <row r="860" spans="1:13">
      <c r="A860" s="37"/>
      <c r="F860" s="37"/>
      <c r="G860" s="38"/>
      <c r="H860" s="38"/>
      <c r="I860" s="38"/>
      <c r="J860" s="38"/>
      <c r="M860" s="38"/>
    </row>
    <row r="861" spans="1:13">
      <c r="A861" s="37"/>
      <c r="F861" s="37"/>
      <c r="G861" s="38"/>
      <c r="H861" s="38"/>
      <c r="I861" s="38"/>
      <c r="J861" s="38"/>
      <c r="M861" s="38"/>
    </row>
    <row r="862" spans="1:13">
      <c r="A862" s="37"/>
      <c r="F862" s="37"/>
      <c r="G862" s="38"/>
      <c r="H862" s="38"/>
      <c r="I862" s="38"/>
      <c r="J862" s="38"/>
      <c r="M862" s="38"/>
    </row>
    <row r="863" spans="1:13">
      <c r="A863" s="37"/>
      <c r="F863" s="37"/>
      <c r="G863" s="38"/>
      <c r="H863" s="38"/>
      <c r="I863" s="38"/>
      <c r="J863" s="38"/>
      <c r="M863" s="38"/>
    </row>
    <row r="864" spans="1:13">
      <c r="A864" s="37"/>
      <c r="F864" s="37"/>
      <c r="G864" s="38"/>
      <c r="H864" s="38"/>
      <c r="I864" s="38"/>
      <c r="J864" s="38"/>
      <c r="M864" s="38"/>
    </row>
    <row r="865" spans="1:13">
      <c r="A865" s="37"/>
      <c r="F865" s="37"/>
      <c r="G865" s="38"/>
      <c r="H865" s="38"/>
      <c r="I865" s="38"/>
      <c r="J865" s="38"/>
      <c r="M865" s="38"/>
    </row>
    <row r="866" spans="1:13">
      <c r="A866" s="37"/>
      <c r="F866" s="37"/>
      <c r="G866" s="38"/>
      <c r="H866" s="38"/>
      <c r="I866" s="38"/>
      <c r="J866" s="38"/>
      <c r="M866" s="38"/>
    </row>
    <row r="867" spans="1:13">
      <c r="A867" s="37"/>
      <c r="F867" s="37"/>
      <c r="G867" s="38"/>
      <c r="H867" s="38"/>
      <c r="I867" s="38"/>
      <c r="J867" s="38"/>
      <c r="M867" s="38"/>
    </row>
    <row r="868" spans="1:13">
      <c r="A868" s="37"/>
      <c r="F868" s="37"/>
      <c r="G868" s="38"/>
      <c r="H868" s="38"/>
      <c r="I868" s="38"/>
      <c r="J868" s="38"/>
      <c r="M868" s="38"/>
    </row>
    <row r="869" spans="1:13">
      <c r="A869" s="37"/>
      <c r="F869" s="37"/>
      <c r="G869" s="38"/>
      <c r="H869" s="38"/>
      <c r="I869" s="38"/>
      <c r="J869" s="38"/>
      <c r="M869" s="38"/>
    </row>
    <row r="870" spans="1:13">
      <c r="A870" s="37"/>
      <c r="F870" s="37"/>
      <c r="G870" s="38"/>
      <c r="H870" s="38"/>
      <c r="I870" s="38"/>
      <c r="J870" s="38"/>
      <c r="M870" s="38"/>
    </row>
    <row r="871" spans="1:13">
      <c r="A871" s="37"/>
      <c r="F871" s="37"/>
      <c r="G871" s="38"/>
      <c r="H871" s="38"/>
      <c r="I871" s="38"/>
      <c r="J871" s="38"/>
      <c r="M871" s="38"/>
    </row>
    <row r="872" spans="1:13">
      <c r="A872" s="37"/>
      <c r="F872" s="37"/>
      <c r="G872" s="38"/>
      <c r="H872" s="38"/>
      <c r="I872" s="38"/>
      <c r="J872" s="38"/>
      <c r="M872" s="38"/>
    </row>
    <row r="873" spans="1:13">
      <c r="A873" s="37"/>
      <c r="F873" s="37"/>
      <c r="G873" s="38"/>
      <c r="H873" s="38"/>
      <c r="I873" s="38"/>
      <c r="J873" s="38"/>
      <c r="M873" s="38"/>
    </row>
    <row r="874" spans="1:13">
      <c r="A874" s="37"/>
      <c r="F874" s="37"/>
      <c r="G874" s="38"/>
      <c r="H874" s="38"/>
      <c r="I874" s="38"/>
      <c r="J874" s="38"/>
      <c r="M874" s="38"/>
    </row>
    <row r="875" spans="1:13">
      <c r="A875" s="37"/>
      <c r="F875" s="37"/>
      <c r="G875" s="38"/>
      <c r="H875" s="38"/>
      <c r="I875" s="38"/>
      <c r="J875" s="38"/>
      <c r="M875" s="38"/>
    </row>
    <row r="876" spans="1:13">
      <c r="A876" s="37"/>
      <c r="F876" s="37"/>
      <c r="G876" s="38"/>
      <c r="H876" s="38"/>
      <c r="I876" s="38"/>
      <c r="J876" s="38"/>
      <c r="M876" s="38"/>
    </row>
    <row r="877" spans="1:13">
      <c r="A877" s="37"/>
      <c r="F877" s="37"/>
      <c r="G877" s="38"/>
      <c r="H877" s="38"/>
      <c r="I877" s="38"/>
      <c r="J877" s="38"/>
      <c r="M877" s="38"/>
    </row>
    <row r="878" spans="1:13">
      <c r="A878" s="37"/>
      <c r="F878" s="37"/>
      <c r="G878" s="38"/>
      <c r="H878" s="38"/>
      <c r="I878" s="38"/>
      <c r="J878" s="38"/>
      <c r="M878" s="38"/>
    </row>
    <row r="879" spans="1:13">
      <c r="A879" s="37"/>
      <c r="F879" s="37"/>
      <c r="G879" s="38"/>
      <c r="H879" s="38"/>
      <c r="I879" s="38"/>
      <c r="J879" s="38"/>
      <c r="M879" s="38"/>
    </row>
    <row r="880" spans="1:13">
      <c r="A880" s="37"/>
      <c r="F880" s="37"/>
      <c r="G880" s="38"/>
      <c r="H880" s="38"/>
      <c r="I880" s="38"/>
      <c r="J880" s="38"/>
      <c r="M880" s="38"/>
    </row>
    <row r="881" spans="1:13">
      <c r="A881" s="37"/>
      <c r="F881" s="37"/>
      <c r="G881" s="38"/>
      <c r="H881" s="38"/>
      <c r="I881" s="38"/>
      <c r="J881" s="38"/>
      <c r="M881" s="38"/>
    </row>
    <row r="882" spans="1:13">
      <c r="A882" s="37"/>
      <c r="F882" s="37"/>
      <c r="G882" s="38"/>
      <c r="H882" s="38"/>
      <c r="I882" s="38"/>
      <c r="J882" s="38"/>
      <c r="M882" s="38"/>
    </row>
    <row r="883" spans="1:13">
      <c r="A883" s="37"/>
      <c r="F883" s="37"/>
      <c r="G883" s="38"/>
      <c r="H883" s="38"/>
      <c r="I883" s="38"/>
      <c r="J883" s="38"/>
      <c r="M883" s="38"/>
    </row>
    <row r="884" spans="1:13">
      <c r="A884" s="37"/>
      <c r="F884" s="37"/>
      <c r="G884" s="38"/>
      <c r="H884" s="38"/>
      <c r="I884" s="38"/>
      <c r="J884" s="38"/>
      <c r="M884" s="38"/>
    </row>
    <row r="885" spans="1:13">
      <c r="A885" s="37"/>
      <c r="F885" s="37"/>
      <c r="G885" s="38"/>
      <c r="H885" s="38"/>
      <c r="I885" s="38"/>
      <c r="J885" s="38"/>
      <c r="M885" s="38"/>
    </row>
    <row r="886" spans="1:13">
      <c r="A886" s="37"/>
      <c r="F886" s="37"/>
      <c r="G886" s="38"/>
      <c r="H886" s="38"/>
      <c r="I886" s="38"/>
      <c r="J886" s="38"/>
      <c r="M886" s="38"/>
    </row>
    <row r="887" spans="1:13">
      <c r="A887" s="37"/>
      <c r="F887" s="37"/>
      <c r="G887" s="38"/>
      <c r="H887" s="38"/>
      <c r="I887" s="38"/>
      <c r="J887" s="38"/>
      <c r="M887" s="38"/>
    </row>
    <row r="888" spans="1:13">
      <c r="A888" s="37"/>
      <c r="F888" s="37"/>
      <c r="G888" s="38"/>
      <c r="H888" s="38"/>
      <c r="I888" s="38"/>
      <c r="J888" s="38"/>
      <c r="M888" s="38"/>
    </row>
    <row r="889" spans="1:13">
      <c r="A889" s="37"/>
      <c r="F889" s="37"/>
      <c r="G889" s="38"/>
      <c r="H889" s="38"/>
      <c r="I889" s="38"/>
      <c r="J889" s="38"/>
      <c r="M889" s="38"/>
    </row>
    <row r="890" spans="1:13">
      <c r="A890" s="37"/>
      <c r="F890" s="37"/>
      <c r="G890" s="38"/>
      <c r="H890" s="38"/>
      <c r="I890" s="38"/>
      <c r="J890" s="38"/>
      <c r="M890" s="38"/>
    </row>
    <row r="891" spans="1:13">
      <c r="A891" s="37"/>
      <c r="F891" s="37"/>
      <c r="G891" s="38"/>
      <c r="H891" s="38"/>
      <c r="I891" s="38"/>
      <c r="J891" s="38"/>
      <c r="M891" s="38"/>
    </row>
    <row r="892" spans="1:13">
      <c r="A892" s="37"/>
      <c r="F892" s="37"/>
      <c r="G892" s="38"/>
      <c r="H892" s="38"/>
      <c r="I892" s="38"/>
      <c r="J892" s="38"/>
      <c r="M892" s="38"/>
    </row>
    <row r="893" spans="1:13">
      <c r="A893" s="37"/>
      <c r="F893" s="37"/>
      <c r="G893" s="38"/>
      <c r="H893" s="38"/>
      <c r="I893" s="38"/>
      <c r="J893" s="38"/>
      <c r="M893" s="38"/>
    </row>
    <row r="894" spans="1:13">
      <c r="A894" s="37"/>
      <c r="F894" s="37"/>
      <c r="G894" s="38"/>
      <c r="H894" s="38"/>
      <c r="I894" s="38"/>
      <c r="J894" s="38"/>
      <c r="M894" s="38"/>
    </row>
    <row r="895" spans="1:13">
      <c r="A895" s="37"/>
      <c r="F895" s="37"/>
      <c r="G895" s="38"/>
      <c r="H895" s="38"/>
      <c r="I895" s="38"/>
      <c r="J895" s="38"/>
      <c r="M895" s="38"/>
    </row>
    <row r="896" spans="1:13">
      <c r="A896" s="37"/>
      <c r="F896" s="37"/>
      <c r="G896" s="38"/>
      <c r="H896" s="38"/>
      <c r="I896" s="38"/>
      <c r="J896" s="38"/>
      <c r="M896" s="38"/>
    </row>
    <row r="897" spans="1:13">
      <c r="A897" s="37"/>
      <c r="F897" s="37"/>
      <c r="G897" s="38"/>
      <c r="H897" s="38"/>
      <c r="I897" s="38"/>
      <c r="J897" s="38"/>
      <c r="M897" s="38"/>
    </row>
    <row r="898" spans="1:13">
      <c r="A898" s="37"/>
      <c r="F898" s="37"/>
      <c r="G898" s="38"/>
      <c r="H898" s="38"/>
      <c r="I898" s="38"/>
      <c r="J898" s="38"/>
      <c r="M898" s="38"/>
    </row>
    <row r="899" spans="1:13">
      <c r="A899" s="37"/>
      <c r="F899" s="37"/>
      <c r="G899" s="38"/>
      <c r="H899" s="38"/>
      <c r="I899" s="38"/>
      <c r="J899" s="38"/>
      <c r="M899" s="38"/>
    </row>
    <row r="900" spans="1:13">
      <c r="A900" s="37"/>
      <c r="F900" s="37"/>
      <c r="G900" s="38"/>
      <c r="H900" s="38"/>
      <c r="I900" s="38"/>
      <c r="J900" s="38"/>
      <c r="M900" s="38"/>
    </row>
    <row r="901" spans="1:13">
      <c r="A901" s="37"/>
      <c r="F901" s="37"/>
      <c r="G901" s="38"/>
      <c r="H901" s="38"/>
      <c r="I901" s="38"/>
      <c r="J901" s="38"/>
      <c r="M901" s="38"/>
    </row>
    <row r="902" spans="1:13">
      <c r="A902" s="37"/>
      <c r="F902" s="37"/>
      <c r="G902" s="38"/>
      <c r="H902" s="38"/>
      <c r="I902" s="38"/>
      <c r="J902" s="38"/>
      <c r="M902" s="38"/>
    </row>
    <row r="903" spans="1:13">
      <c r="A903" s="37"/>
      <c r="F903" s="37"/>
      <c r="G903" s="38"/>
      <c r="H903" s="38"/>
      <c r="I903" s="38"/>
      <c r="J903" s="38"/>
      <c r="M903" s="38"/>
    </row>
    <row r="904" spans="1:13">
      <c r="A904" s="37"/>
      <c r="F904" s="37"/>
      <c r="G904" s="38"/>
      <c r="H904" s="38"/>
      <c r="I904" s="38"/>
      <c r="J904" s="38"/>
      <c r="M904" s="38"/>
    </row>
    <row r="905" spans="1:13">
      <c r="A905" s="37"/>
      <c r="F905" s="37"/>
      <c r="G905" s="38"/>
      <c r="H905" s="38"/>
      <c r="I905" s="38"/>
      <c r="J905" s="38"/>
      <c r="M905" s="38"/>
    </row>
    <row r="906" spans="1:13">
      <c r="A906" s="37"/>
      <c r="F906" s="37"/>
      <c r="G906" s="38"/>
      <c r="H906" s="38"/>
      <c r="I906" s="38"/>
      <c r="J906" s="38"/>
      <c r="M906" s="38"/>
    </row>
    <row r="907" spans="1:13">
      <c r="A907" s="37"/>
      <c r="F907" s="37"/>
      <c r="G907" s="38"/>
      <c r="H907" s="38"/>
      <c r="I907" s="38"/>
      <c r="J907" s="38"/>
      <c r="M907" s="38"/>
    </row>
    <row r="908" spans="1:13">
      <c r="A908" s="37"/>
      <c r="F908" s="37"/>
      <c r="G908" s="38"/>
      <c r="H908" s="38"/>
      <c r="I908" s="38"/>
      <c r="J908" s="38"/>
      <c r="M908" s="38"/>
    </row>
    <row r="909" spans="1:13">
      <c r="A909" s="37"/>
      <c r="F909" s="37"/>
      <c r="G909" s="38"/>
      <c r="H909" s="38"/>
      <c r="I909" s="38"/>
      <c r="J909" s="38"/>
      <c r="M909" s="38"/>
    </row>
    <row r="910" spans="1:13">
      <c r="A910" s="37"/>
      <c r="F910" s="37"/>
      <c r="G910" s="38"/>
      <c r="H910" s="38"/>
      <c r="I910" s="38"/>
      <c r="J910" s="38"/>
      <c r="M910" s="38"/>
    </row>
    <row r="911" spans="1:13">
      <c r="A911" s="37"/>
      <c r="F911" s="37"/>
      <c r="G911" s="38"/>
      <c r="H911" s="38"/>
      <c r="I911" s="38"/>
      <c r="J911" s="38"/>
      <c r="M911" s="38"/>
    </row>
    <row r="912" spans="1:13">
      <c r="A912" s="37"/>
      <c r="F912" s="37"/>
      <c r="G912" s="38"/>
      <c r="H912" s="38"/>
      <c r="I912" s="38"/>
      <c r="J912" s="38"/>
      <c r="M912" s="38"/>
    </row>
    <row r="913" spans="1:13">
      <c r="A913" s="37"/>
      <c r="F913" s="37"/>
      <c r="G913" s="38"/>
      <c r="H913" s="38"/>
      <c r="I913" s="38"/>
      <c r="J913" s="38"/>
      <c r="M913" s="38"/>
    </row>
    <row r="914" spans="1:13">
      <c r="A914" s="37"/>
      <c r="F914" s="37"/>
      <c r="G914" s="38"/>
      <c r="H914" s="38"/>
      <c r="I914" s="38"/>
      <c r="J914" s="38"/>
      <c r="M914" s="38"/>
    </row>
    <row r="915" spans="1:13">
      <c r="A915" s="37"/>
      <c r="F915" s="37"/>
      <c r="G915" s="38"/>
      <c r="H915" s="38"/>
      <c r="I915" s="38"/>
      <c r="J915" s="38"/>
      <c r="M915" s="38"/>
    </row>
    <row r="916" spans="1:13">
      <c r="A916" s="37"/>
      <c r="F916" s="37"/>
      <c r="G916" s="38"/>
      <c r="H916" s="38"/>
      <c r="I916" s="38"/>
      <c r="J916" s="38"/>
      <c r="M916" s="38"/>
    </row>
    <row r="917" spans="1:13">
      <c r="A917" s="37"/>
      <c r="F917" s="37"/>
      <c r="G917" s="38"/>
      <c r="I917" s="38"/>
      <c r="J917" s="38"/>
      <c r="M917" s="38"/>
    </row>
    <row r="918" spans="1:13">
      <c r="A918" s="37"/>
      <c r="F918" s="37"/>
      <c r="G918" s="38"/>
      <c r="H918" s="38"/>
      <c r="I918" s="38"/>
      <c r="J918" s="38"/>
      <c r="M918" s="38"/>
    </row>
    <row r="919" spans="1:13">
      <c r="A919" s="37"/>
      <c r="F919" s="37"/>
      <c r="G919" s="38"/>
      <c r="H919" s="38"/>
      <c r="I919" s="38"/>
      <c r="J919" s="38"/>
      <c r="M919" s="38"/>
    </row>
    <row r="920" spans="1:13">
      <c r="A920" s="37"/>
      <c r="F920" s="37"/>
      <c r="G920" s="38"/>
      <c r="H920" s="38"/>
      <c r="I920" s="38"/>
      <c r="J920" s="38"/>
      <c r="M920" s="38"/>
    </row>
    <row r="921" spans="1:13">
      <c r="A921" s="37"/>
      <c r="F921" s="37"/>
      <c r="G921" s="38"/>
      <c r="H921" s="38"/>
      <c r="I921" s="38"/>
      <c r="J921" s="38"/>
      <c r="M921" s="38"/>
    </row>
    <row r="922" spans="1:13">
      <c r="A922" s="37"/>
      <c r="F922" s="37"/>
      <c r="G922" s="38"/>
      <c r="H922" s="38"/>
      <c r="I922" s="38"/>
      <c r="J922" s="38"/>
      <c r="M922" s="38"/>
    </row>
    <row r="923" spans="1:13">
      <c r="A923" s="37"/>
      <c r="F923" s="37"/>
      <c r="G923" s="38"/>
      <c r="H923" s="38"/>
      <c r="I923" s="38"/>
      <c r="J923" s="38"/>
      <c r="M923" s="38"/>
    </row>
    <row r="924" spans="1:13">
      <c r="A924" s="37"/>
      <c r="F924" s="37"/>
      <c r="G924" s="38"/>
      <c r="H924" s="38"/>
      <c r="I924" s="38"/>
      <c r="J924" s="38"/>
      <c r="M924" s="38"/>
    </row>
    <row r="925" spans="1:13">
      <c r="A925" s="37"/>
      <c r="F925" s="37"/>
      <c r="G925" s="38"/>
      <c r="H925" s="38"/>
      <c r="I925" s="38"/>
      <c r="J925" s="38"/>
      <c r="M925" s="38"/>
    </row>
    <row r="926" spans="1:13">
      <c r="A926" s="37"/>
      <c r="F926" s="37"/>
      <c r="G926" s="38"/>
      <c r="H926" s="38"/>
      <c r="I926" s="38"/>
      <c r="J926" s="38"/>
      <c r="M926" s="38"/>
    </row>
    <row r="927" spans="1:13">
      <c r="A927" s="37"/>
      <c r="F927" s="37"/>
      <c r="G927" s="38"/>
      <c r="H927" s="38"/>
      <c r="I927" s="38"/>
      <c r="J927" s="38"/>
      <c r="M927" s="38"/>
    </row>
    <row r="928" spans="1:13">
      <c r="A928" s="37"/>
      <c r="F928" s="37"/>
      <c r="G928" s="38"/>
      <c r="H928" s="38"/>
      <c r="I928" s="38"/>
      <c r="J928" s="38"/>
      <c r="M928" s="38"/>
    </row>
    <row r="929" spans="1:13">
      <c r="A929" s="37"/>
      <c r="F929" s="37"/>
      <c r="G929" s="38"/>
      <c r="H929" s="38"/>
      <c r="I929" s="38"/>
      <c r="J929" s="38"/>
      <c r="M929" s="38"/>
    </row>
    <row r="930" spans="1:13">
      <c r="A930" s="37"/>
      <c r="F930" s="37"/>
      <c r="G930" s="38"/>
      <c r="H930" s="38"/>
      <c r="I930" s="38"/>
      <c r="J930" s="38"/>
      <c r="M930" s="38"/>
    </row>
    <row r="931" spans="1:13">
      <c r="A931" s="37"/>
      <c r="F931" s="37"/>
      <c r="G931" s="38"/>
      <c r="H931" s="38"/>
      <c r="I931" s="38"/>
      <c r="J931" s="38"/>
      <c r="M931" s="38"/>
    </row>
    <row r="932" spans="1:13">
      <c r="A932" s="37"/>
      <c r="F932" s="37"/>
      <c r="G932" s="38"/>
      <c r="H932" s="38"/>
      <c r="I932" s="38"/>
      <c r="J932" s="38"/>
      <c r="M932" s="38"/>
    </row>
    <row r="933" spans="1:13">
      <c r="A933" s="37"/>
      <c r="F933" s="37"/>
      <c r="G933" s="38"/>
      <c r="H933" s="38"/>
      <c r="I933" s="38"/>
      <c r="J933" s="38"/>
      <c r="M933" s="38"/>
    </row>
    <row r="934" spans="1:13">
      <c r="A934" s="37"/>
      <c r="F934" s="37"/>
      <c r="G934" s="38"/>
      <c r="H934" s="38"/>
      <c r="I934" s="38"/>
      <c r="J934" s="38"/>
      <c r="M934" s="38"/>
    </row>
    <row r="935" spans="1:13">
      <c r="A935" s="37"/>
      <c r="F935" s="37"/>
      <c r="G935" s="38"/>
      <c r="H935" s="38"/>
      <c r="I935" s="38"/>
      <c r="J935" s="38"/>
      <c r="M935" s="38"/>
    </row>
    <row r="936" spans="1:13">
      <c r="A936" s="37"/>
      <c r="F936" s="37"/>
      <c r="G936" s="38"/>
      <c r="H936" s="38"/>
      <c r="I936" s="38"/>
      <c r="J936" s="38"/>
      <c r="M936" s="38"/>
    </row>
    <row r="937" spans="1:13">
      <c r="A937" s="37"/>
      <c r="F937" s="37"/>
      <c r="G937" s="38"/>
      <c r="H937" s="38"/>
      <c r="I937" s="38"/>
      <c r="J937" s="38"/>
      <c r="M937" s="38"/>
    </row>
    <row r="938" spans="1:13">
      <c r="A938" s="37"/>
      <c r="F938" s="37"/>
      <c r="G938" s="38"/>
      <c r="H938" s="38"/>
      <c r="I938" s="38"/>
      <c r="J938" s="38"/>
      <c r="M938" s="38"/>
    </row>
    <row r="939" spans="1:13">
      <c r="A939" s="37"/>
      <c r="F939" s="37"/>
      <c r="G939" s="38"/>
      <c r="H939" s="38"/>
      <c r="I939" s="38"/>
      <c r="J939" s="38"/>
      <c r="M939" s="38"/>
    </row>
    <row r="940" spans="1:13">
      <c r="A940" s="37"/>
      <c r="F940" s="37"/>
      <c r="G940" s="38"/>
      <c r="H940" s="38"/>
      <c r="I940" s="38"/>
      <c r="J940" s="38"/>
      <c r="M940" s="38"/>
    </row>
    <row r="941" spans="1:13">
      <c r="A941" s="37"/>
      <c r="F941" s="37"/>
      <c r="G941" s="38"/>
      <c r="H941" s="38"/>
      <c r="I941" s="38"/>
      <c r="J941" s="38"/>
      <c r="M941" s="38"/>
    </row>
    <row r="942" spans="1:13">
      <c r="A942" s="37"/>
      <c r="F942" s="37"/>
      <c r="G942" s="38"/>
      <c r="H942" s="38"/>
      <c r="I942" s="38"/>
      <c r="J942" s="38"/>
      <c r="M942" s="38"/>
    </row>
    <row r="943" spans="1:13">
      <c r="A943" s="37"/>
      <c r="F943" s="37"/>
      <c r="G943" s="38"/>
      <c r="H943" s="38"/>
      <c r="I943" s="38"/>
      <c r="J943" s="38"/>
      <c r="M943" s="38"/>
    </row>
    <row r="944" spans="1:13">
      <c r="A944" s="37"/>
      <c r="F944" s="37"/>
      <c r="G944" s="38"/>
      <c r="H944" s="38"/>
      <c r="I944" s="38"/>
      <c r="J944" s="38"/>
      <c r="M944" s="38"/>
    </row>
    <row r="945" spans="1:13">
      <c r="A945" s="37"/>
      <c r="F945" s="37"/>
      <c r="G945" s="38"/>
      <c r="H945" s="38"/>
      <c r="I945" s="38"/>
      <c r="J945" s="38"/>
      <c r="M945" s="38"/>
    </row>
    <row r="946" spans="1:13">
      <c r="A946" s="37"/>
      <c r="F946" s="37"/>
      <c r="G946" s="38"/>
      <c r="H946" s="38"/>
      <c r="I946" s="38"/>
      <c r="J946" s="38"/>
      <c r="M946" s="38"/>
    </row>
    <row r="947" spans="1:13">
      <c r="A947" s="37"/>
      <c r="F947" s="37"/>
      <c r="G947" s="38"/>
      <c r="H947" s="38"/>
      <c r="I947" s="38"/>
      <c r="J947" s="38"/>
      <c r="M947" s="38"/>
    </row>
    <row r="948" spans="1:13">
      <c r="A948" s="37"/>
      <c r="F948" s="37"/>
      <c r="G948" s="38"/>
      <c r="H948" s="38"/>
      <c r="I948" s="38"/>
      <c r="J948" s="38"/>
      <c r="M948" s="38"/>
    </row>
    <row r="949" spans="1:13">
      <c r="A949" s="37"/>
      <c r="F949" s="37"/>
      <c r="G949" s="38"/>
      <c r="H949" s="38"/>
      <c r="I949" s="38"/>
      <c r="J949" s="38"/>
      <c r="M949" s="38"/>
    </row>
    <row r="950" spans="1:13">
      <c r="A950" s="37"/>
      <c r="F950" s="37"/>
      <c r="G950" s="38"/>
      <c r="H950" s="38"/>
      <c r="I950" s="38"/>
      <c r="J950" s="38"/>
      <c r="M950" s="38"/>
    </row>
    <row r="951" spans="1:13">
      <c r="A951" s="37"/>
      <c r="F951" s="37"/>
      <c r="G951" s="38"/>
      <c r="H951" s="38"/>
      <c r="I951" s="38"/>
      <c r="J951" s="38"/>
      <c r="M951" s="38"/>
    </row>
    <row r="952" spans="1:13">
      <c r="A952" s="37"/>
      <c r="F952" s="37"/>
      <c r="G952" s="38"/>
      <c r="H952" s="38"/>
      <c r="I952" s="38"/>
      <c r="J952" s="38"/>
      <c r="M952" s="38"/>
    </row>
    <row r="953" spans="1:13">
      <c r="A953" s="37"/>
      <c r="F953" s="37"/>
      <c r="G953" s="38"/>
      <c r="H953" s="38"/>
      <c r="I953" s="38"/>
      <c r="J953" s="38"/>
      <c r="M953" s="38"/>
    </row>
    <row r="954" spans="1:13">
      <c r="A954" s="37"/>
      <c r="F954" s="37"/>
      <c r="G954" s="38"/>
      <c r="H954" s="38"/>
      <c r="I954" s="38"/>
      <c r="J954" s="38"/>
      <c r="M954" s="38"/>
    </row>
    <row r="955" spans="1:13">
      <c r="A955" s="37"/>
      <c r="F955" s="37"/>
      <c r="G955" s="38"/>
      <c r="H955" s="38"/>
      <c r="I955" s="38"/>
      <c r="J955" s="38"/>
      <c r="M955" s="38"/>
    </row>
    <row r="956" spans="1:13">
      <c r="A956" s="37"/>
      <c r="F956" s="37"/>
      <c r="G956" s="38"/>
      <c r="H956" s="38"/>
      <c r="I956" s="38"/>
      <c r="J956" s="38"/>
      <c r="M956" s="38"/>
    </row>
    <row r="957" spans="1:13">
      <c r="A957" s="37"/>
      <c r="F957" s="37"/>
      <c r="G957" s="38"/>
      <c r="H957" s="38"/>
      <c r="I957" s="38"/>
      <c r="J957" s="38"/>
      <c r="M957" s="38"/>
    </row>
    <row r="958" spans="1:13">
      <c r="A958" s="37"/>
      <c r="F958" s="37"/>
      <c r="G958" s="38"/>
      <c r="H958" s="38"/>
      <c r="I958" s="38"/>
      <c r="J958" s="38"/>
      <c r="M958" s="38"/>
    </row>
    <row r="959" spans="1:13">
      <c r="A959" s="37"/>
      <c r="F959" s="37"/>
      <c r="G959" s="38"/>
      <c r="H959" s="38"/>
      <c r="I959" s="38"/>
      <c r="J959" s="38"/>
      <c r="M959" s="38"/>
    </row>
    <row r="960" spans="1:13">
      <c r="A960" s="37"/>
      <c r="F960" s="37"/>
      <c r="G960" s="38"/>
      <c r="H960" s="38"/>
      <c r="I960" s="38"/>
      <c r="J960" s="38"/>
      <c r="M960" s="38"/>
    </row>
    <row r="961" spans="1:13">
      <c r="A961" s="37"/>
      <c r="F961" s="37"/>
      <c r="G961" s="38"/>
      <c r="H961" s="38"/>
      <c r="I961" s="38"/>
      <c r="J961" s="38"/>
      <c r="M961" s="38"/>
    </row>
    <row r="962" spans="1:13">
      <c r="A962" s="37"/>
      <c r="F962" s="37"/>
      <c r="G962" s="38"/>
      <c r="H962" s="38"/>
      <c r="I962" s="38"/>
      <c r="J962" s="38"/>
      <c r="M962" s="38"/>
    </row>
    <row r="963" spans="1:13">
      <c r="A963" s="37"/>
      <c r="F963" s="37"/>
      <c r="G963" s="38"/>
      <c r="H963" s="38"/>
      <c r="I963" s="38"/>
      <c r="J963" s="38"/>
      <c r="M963" s="38"/>
    </row>
    <row r="964" spans="1:13">
      <c r="A964" s="37"/>
      <c r="F964" s="37"/>
      <c r="G964" s="38"/>
      <c r="H964" s="38"/>
      <c r="I964" s="38"/>
      <c r="J964" s="38"/>
      <c r="M964" s="38"/>
    </row>
    <row r="965" spans="1:13">
      <c r="A965" s="37"/>
      <c r="F965" s="37"/>
      <c r="G965" s="38"/>
      <c r="H965" s="38"/>
      <c r="I965" s="38"/>
      <c r="J965" s="38"/>
      <c r="M965" s="38"/>
    </row>
    <row r="966" spans="1:13">
      <c r="A966" s="37"/>
      <c r="F966" s="37"/>
      <c r="G966" s="38"/>
      <c r="H966" s="38"/>
      <c r="I966" s="38"/>
      <c r="J966" s="38"/>
      <c r="M966" s="38"/>
    </row>
    <row r="967" spans="1:13">
      <c r="A967" s="37"/>
      <c r="F967" s="37"/>
      <c r="G967" s="38"/>
      <c r="H967" s="38"/>
      <c r="I967" s="38"/>
      <c r="J967" s="38"/>
      <c r="M967" s="38"/>
    </row>
    <row r="968" spans="1:13">
      <c r="A968" s="37"/>
      <c r="F968" s="37"/>
      <c r="G968" s="38"/>
      <c r="H968" s="38"/>
      <c r="I968" s="38"/>
      <c r="J968" s="38"/>
      <c r="M968" s="38"/>
    </row>
    <row r="969" spans="1:13">
      <c r="A969" s="37"/>
      <c r="F969" s="37"/>
      <c r="G969" s="38"/>
      <c r="H969" s="38"/>
      <c r="I969" s="38"/>
      <c r="J969" s="38"/>
      <c r="M969" s="38"/>
    </row>
    <row r="970" spans="1:13">
      <c r="A970" s="37"/>
      <c r="F970" s="37"/>
      <c r="G970" s="38"/>
      <c r="H970" s="38"/>
      <c r="I970" s="38"/>
      <c r="J970" s="38"/>
      <c r="M970" s="38"/>
    </row>
    <row r="971" spans="1:13">
      <c r="A971" s="37"/>
      <c r="F971" s="37"/>
      <c r="G971" s="38"/>
      <c r="H971" s="38"/>
      <c r="I971" s="38"/>
      <c r="J971" s="38"/>
      <c r="M971" s="38"/>
    </row>
    <row r="972" spans="1:13">
      <c r="A972" s="37"/>
      <c r="F972" s="37"/>
      <c r="G972" s="38"/>
      <c r="H972" s="38"/>
      <c r="I972" s="38"/>
      <c r="J972" s="38"/>
      <c r="M972" s="38"/>
    </row>
    <row r="973" spans="1:13">
      <c r="A973" s="37"/>
      <c r="F973" s="37"/>
      <c r="G973" s="38"/>
      <c r="H973" s="38"/>
      <c r="I973" s="38"/>
      <c r="J973" s="38"/>
      <c r="M973" s="38"/>
    </row>
    <row r="974" spans="1:13">
      <c r="A974" s="37"/>
      <c r="F974" s="37"/>
      <c r="G974" s="38"/>
      <c r="H974" s="38"/>
      <c r="I974" s="38"/>
      <c r="J974" s="38"/>
      <c r="M974" s="38"/>
    </row>
    <row r="975" spans="1:13">
      <c r="A975" s="37"/>
      <c r="F975" s="37"/>
      <c r="G975" s="38"/>
      <c r="H975" s="38"/>
      <c r="I975" s="38"/>
      <c r="J975" s="38"/>
      <c r="M975" s="38"/>
    </row>
    <row r="976" spans="1:13">
      <c r="A976" s="37"/>
      <c r="F976" s="37"/>
      <c r="G976" s="38"/>
      <c r="H976" s="38"/>
      <c r="I976" s="38"/>
      <c r="J976" s="38"/>
      <c r="M976" s="38"/>
    </row>
    <row r="977" spans="1:13">
      <c r="A977" s="37"/>
      <c r="F977" s="37"/>
      <c r="G977" s="38"/>
      <c r="H977" s="38"/>
      <c r="I977" s="38"/>
      <c r="J977" s="38"/>
      <c r="M977" s="38"/>
    </row>
    <row r="978" spans="1:13">
      <c r="A978" s="37"/>
      <c r="F978" s="37"/>
      <c r="G978" s="38"/>
      <c r="H978" s="38"/>
      <c r="I978" s="38"/>
      <c r="J978" s="38"/>
      <c r="M978" s="38"/>
    </row>
    <row r="979" spans="1:13">
      <c r="A979" s="37"/>
      <c r="F979" s="37"/>
      <c r="G979" s="38"/>
      <c r="H979" s="38"/>
      <c r="I979" s="38"/>
      <c r="J979" s="38"/>
      <c r="M979" s="38"/>
    </row>
    <row r="980" spans="1:13">
      <c r="A980" s="37"/>
      <c r="F980" s="37"/>
      <c r="G980" s="38"/>
      <c r="H980" s="38"/>
      <c r="I980" s="38"/>
      <c r="J980" s="38"/>
      <c r="M980" s="38"/>
    </row>
    <row r="981" spans="1:13">
      <c r="A981" s="37"/>
      <c r="F981" s="37"/>
      <c r="G981" s="38"/>
      <c r="H981" s="38"/>
      <c r="I981" s="38"/>
      <c r="J981" s="38"/>
      <c r="M981" s="38"/>
    </row>
    <row r="982" spans="1:13">
      <c r="A982" s="37"/>
      <c r="F982" s="37"/>
      <c r="G982" s="38"/>
      <c r="H982" s="38"/>
      <c r="I982" s="38"/>
      <c r="J982" s="38"/>
      <c r="M982" s="38"/>
    </row>
    <row r="983" spans="1:13">
      <c r="A983" s="37"/>
      <c r="F983" s="37"/>
      <c r="G983" s="38"/>
      <c r="H983" s="38"/>
      <c r="I983" s="38"/>
      <c r="J983" s="38"/>
      <c r="M983" s="38"/>
    </row>
    <row r="984" spans="1:13">
      <c r="A984" s="37"/>
      <c r="F984" s="37"/>
      <c r="G984" s="38"/>
      <c r="H984" s="38"/>
      <c r="I984" s="38"/>
      <c r="J984" s="38"/>
      <c r="M984" s="38"/>
    </row>
    <row r="985" spans="1:13">
      <c r="A985" s="37"/>
      <c r="F985" s="37"/>
      <c r="G985" s="38"/>
      <c r="H985" s="38"/>
      <c r="I985" s="38"/>
      <c r="J985" s="38"/>
      <c r="M985" s="38"/>
    </row>
    <row r="986" spans="1:13">
      <c r="A986" s="37"/>
      <c r="F986" s="37"/>
      <c r="G986" s="38"/>
      <c r="H986" s="38"/>
      <c r="I986" s="38"/>
      <c r="J986" s="38"/>
      <c r="M986" s="38"/>
    </row>
    <row r="987" spans="1:13">
      <c r="A987" s="37"/>
      <c r="F987" s="37"/>
      <c r="G987" s="38"/>
      <c r="H987" s="38"/>
      <c r="I987" s="38"/>
      <c r="J987" s="38"/>
      <c r="M987" s="38"/>
    </row>
    <row r="988" spans="1:13">
      <c r="A988" s="37"/>
      <c r="F988" s="37"/>
      <c r="G988" s="38"/>
      <c r="H988" s="38"/>
      <c r="I988" s="38"/>
      <c r="J988" s="38"/>
      <c r="M988" s="38"/>
    </row>
    <row r="989" spans="1:13">
      <c r="A989" s="37"/>
      <c r="F989" s="37"/>
      <c r="G989" s="38"/>
      <c r="H989" s="38"/>
      <c r="I989" s="38"/>
      <c r="J989" s="38"/>
      <c r="M989" s="38"/>
    </row>
    <row r="990" spans="1:13">
      <c r="A990" s="37"/>
      <c r="F990" s="37"/>
      <c r="G990" s="38"/>
      <c r="H990" s="38"/>
      <c r="I990" s="38"/>
      <c r="J990" s="38"/>
      <c r="M990" s="38"/>
    </row>
    <row r="991" spans="1:13">
      <c r="A991" s="37"/>
      <c r="F991" s="37"/>
      <c r="G991" s="38"/>
      <c r="H991" s="38"/>
      <c r="I991" s="38"/>
      <c r="J991" s="38"/>
      <c r="M991" s="38"/>
    </row>
    <row r="992" spans="1:13">
      <c r="A992" s="37"/>
      <c r="F992" s="37"/>
      <c r="G992" s="38"/>
      <c r="H992" s="38"/>
      <c r="I992" s="38"/>
      <c r="J992" s="38"/>
      <c r="M992" s="38"/>
    </row>
    <row r="993" spans="1:13">
      <c r="A993" s="37"/>
      <c r="F993" s="37"/>
      <c r="G993" s="38"/>
      <c r="H993" s="38"/>
      <c r="I993" s="38"/>
      <c r="J993" s="38"/>
      <c r="M993" s="38"/>
    </row>
    <row r="994" spans="1:13">
      <c r="A994" s="37"/>
      <c r="F994" s="37"/>
      <c r="G994" s="38"/>
      <c r="H994" s="38"/>
      <c r="I994" s="38"/>
      <c r="J994" s="38"/>
      <c r="M994" s="38"/>
    </row>
    <row r="995" spans="1:13">
      <c r="A995" s="37"/>
      <c r="F995" s="37"/>
      <c r="G995" s="38"/>
      <c r="H995" s="38"/>
      <c r="I995" s="38"/>
      <c r="J995" s="38"/>
      <c r="M995" s="38"/>
    </row>
    <row r="996" spans="1:13">
      <c r="A996" s="37"/>
      <c r="F996" s="37"/>
      <c r="G996" s="38"/>
      <c r="H996" s="38"/>
      <c r="I996" s="38"/>
      <c r="J996" s="38"/>
      <c r="M996" s="38"/>
    </row>
    <row r="997" spans="1:13">
      <c r="A997" s="37"/>
      <c r="F997" s="37"/>
      <c r="G997" s="38"/>
      <c r="H997" s="38"/>
      <c r="I997" s="38"/>
      <c r="J997" s="38"/>
      <c r="M997" s="38"/>
    </row>
    <row r="998" spans="1:13">
      <c r="A998" s="37"/>
      <c r="F998" s="37"/>
      <c r="G998" s="38"/>
      <c r="H998" s="38"/>
      <c r="I998" s="38"/>
      <c r="J998" s="38"/>
      <c r="M998" s="38"/>
    </row>
    <row r="999" spans="1:13">
      <c r="A999" s="37"/>
      <c r="F999" s="37"/>
      <c r="G999" s="38"/>
      <c r="H999" s="38"/>
      <c r="I999" s="38"/>
      <c r="J999" s="38"/>
      <c r="M999" s="38"/>
    </row>
    <row r="1000" spans="1:13">
      <c r="A1000" s="37"/>
      <c r="F1000" s="37"/>
      <c r="G1000" s="38"/>
      <c r="H1000" s="38"/>
      <c r="I1000" s="38"/>
      <c r="J1000" s="38"/>
      <c r="M1000" s="38"/>
    </row>
    <row r="1001" spans="1:13">
      <c r="A1001" s="37"/>
      <c r="F1001" s="37"/>
      <c r="G1001" s="38"/>
      <c r="H1001" s="38"/>
      <c r="I1001" s="38"/>
      <c r="J1001" s="38"/>
      <c r="M1001" s="38"/>
    </row>
    <row r="1002" spans="1:13">
      <c r="A1002" s="37"/>
      <c r="F1002" s="37"/>
      <c r="G1002" s="38"/>
      <c r="H1002" s="38"/>
      <c r="I1002" s="38"/>
      <c r="J1002" s="38"/>
      <c r="M1002" s="38"/>
    </row>
    <row r="1003" spans="1:13">
      <c r="A1003" s="37"/>
      <c r="F1003" s="37"/>
      <c r="G1003" s="38"/>
      <c r="H1003" s="38"/>
      <c r="I1003" s="38"/>
      <c r="J1003" s="38"/>
      <c r="M1003" s="38"/>
    </row>
    <row r="1004" spans="1:13">
      <c r="A1004" s="37"/>
      <c r="F1004" s="37"/>
      <c r="G1004" s="38"/>
      <c r="H1004" s="38"/>
      <c r="I1004" s="38"/>
      <c r="J1004" s="38"/>
      <c r="M1004" s="38"/>
    </row>
    <row r="1005" spans="1:13">
      <c r="A1005" s="37"/>
      <c r="F1005" s="37"/>
      <c r="G1005" s="38"/>
      <c r="H1005" s="38"/>
      <c r="I1005" s="38"/>
      <c r="J1005" s="38"/>
      <c r="M1005" s="38"/>
    </row>
    <row r="1006" spans="1:13">
      <c r="A1006" s="37"/>
      <c r="F1006" s="37"/>
      <c r="G1006" s="38"/>
      <c r="H1006" s="38"/>
      <c r="I1006" s="38"/>
      <c r="J1006" s="38"/>
      <c r="M1006" s="38"/>
    </row>
    <row r="1007" spans="1:13">
      <c r="A1007" s="37"/>
      <c r="F1007" s="37"/>
      <c r="G1007" s="38"/>
      <c r="H1007" s="38"/>
      <c r="I1007" s="38"/>
      <c r="J1007" s="38"/>
      <c r="M1007" s="38"/>
    </row>
    <row r="1008" spans="1:13">
      <c r="A1008" s="37"/>
      <c r="F1008" s="37"/>
      <c r="G1008" s="38"/>
      <c r="H1008" s="38"/>
      <c r="I1008" s="38"/>
      <c r="J1008" s="38"/>
      <c r="M1008" s="38"/>
    </row>
    <row r="1009" spans="1:13">
      <c r="A1009" s="37"/>
      <c r="F1009" s="37"/>
      <c r="G1009" s="38"/>
      <c r="H1009" s="38"/>
      <c r="I1009" s="38"/>
      <c r="J1009" s="38"/>
      <c r="M1009" s="38"/>
    </row>
    <row r="1010" spans="1:13">
      <c r="A1010" s="37"/>
      <c r="F1010" s="37"/>
      <c r="G1010" s="38"/>
      <c r="H1010" s="38"/>
      <c r="I1010" s="38"/>
      <c r="J1010" s="38"/>
      <c r="M1010" s="38"/>
    </row>
    <row r="1011" spans="1:13">
      <c r="A1011" s="37"/>
      <c r="F1011" s="37"/>
      <c r="G1011" s="38"/>
      <c r="H1011" s="38"/>
      <c r="I1011" s="38"/>
      <c r="J1011" s="38"/>
      <c r="M1011" s="38"/>
    </row>
    <row r="1012" spans="1:13">
      <c r="A1012" s="37"/>
      <c r="F1012" s="37"/>
      <c r="G1012" s="38"/>
      <c r="H1012" s="38"/>
      <c r="I1012" s="38"/>
      <c r="J1012" s="38"/>
      <c r="M1012" s="38"/>
    </row>
    <row r="1013" spans="1:13">
      <c r="A1013" s="37"/>
      <c r="F1013" s="37"/>
      <c r="G1013" s="38"/>
      <c r="H1013" s="38"/>
      <c r="I1013" s="38"/>
      <c r="J1013" s="38"/>
      <c r="M1013" s="38"/>
    </row>
    <row r="1014" spans="1:13">
      <c r="A1014" s="37"/>
      <c r="F1014" s="37"/>
      <c r="G1014" s="38"/>
      <c r="H1014" s="38"/>
      <c r="I1014" s="38"/>
      <c r="J1014" s="38"/>
      <c r="M1014" s="38"/>
    </row>
    <row r="1015" spans="1:13">
      <c r="A1015" s="37"/>
      <c r="F1015" s="37"/>
      <c r="G1015" s="38"/>
      <c r="H1015" s="38"/>
      <c r="I1015" s="38"/>
      <c r="J1015" s="38"/>
      <c r="M1015" s="38"/>
    </row>
    <row r="1016" spans="1:13">
      <c r="A1016" s="37"/>
      <c r="F1016" s="37"/>
      <c r="G1016" s="38"/>
      <c r="H1016" s="38"/>
      <c r="I1016" s="38"/>
      <c r="J1016" s="38"/>
      <c r="M1016" s="38"/>
    </row>
    <row r="1017" spans="1:13">
      <c r="A1017" s="37"/>
      <c r="F1017" s="37"/>
      <c r="G1017" s="38"/>
      <c r="H1017" s="38"/>
      <c r="I1017" s="38"/>
      <c r="J1017" s="38"/>
      <c r="M1017" s="38"/>
    </row>
    <row r="1018" spans="1:13">
      <c r="A1018" s="37"/>
      <c r="F1018" s="37"/>
      <c r="G1018" s="38"/>
      <c r="H1018" s="38"/>
      <c r="I1018" s="38"/>
      <c r="J1018" s="38"/>
      <c r="M1018" s="38"/>
    </row>
    <row r="1019" spans="1:13">
      <c r="A1019" s="37"/>
      <c r="F1019" s="37"/>
      <c r="G1019" s="38"/>
      <c r="H1019" s="38"/>
      <c r="I1019" s="38"/>
      <c r="J1019" s="38"/>
      <c r="M1019" s="38"/>
    </row>
    <row r="1020" spans="1:13">
      <c r="A1020" s="37"/>
      <c r="F1020" s="37"/>
      <c r="G1020" s="38"/>
      <c r="H1020" s="38"/>
      <c r="I1020" s="38"/>
      <c r="J1020" s="38"/>
      <c r="M1020" s="38"/>
    </row>
    <row r="1021" spans="1:13">
      <c r="A1021" s="37"/>
      <c r="F1021" s="37"/>
      <c r="G1021" s="38"/>
      <c r="H1021" s="38"/>
      <c r="I1021" s="38"/>
      <c r="J1021" s="38"/>
      <c r="M1021" s="38"/>
    </row>
    <row r="1022" spans="1:13">
      <c r="A1022" s="37"/>
      <c r="F1022" s="37"/>
      <c r="G1022" s="38"/>
      <c r="H1022" s="38"/>
      <c r="I1022" s="38"/>
      <c r="J1022" s="38"/>
      <c r="M1022" s="38"/>
    </row>
    <row r="1023" spans="1:13">
      <c r="A1023" s="37"/>
      <c r="F1023" s="37"/>
      <c r="G1023" s="38"/>
      <c r="H1023" s="38"/>
      <c r="I1023" s="38"/>
      <c r="J1023" s="38"/>
      <c r="M1023" s="38"/>
    </row>
    <row r="1024" spans="1:13">
      <c r="A1024" s="37"/>
      <c r="F1024" s="37"/>
      <c r="G1024" s="38"/>
      <c r="H1024" s="38"/>
      <c r="I1024" s="38"/>
      <c r="J1024" s="38"/>
      <c r="M1024" s="38"/>
    </row>
    <row r="1025" spans="1:13">
      <c r="A1025" s="37"/>
      <c r="F1025" s="37"/>
      <c r="G1025" s="38"/>
      <c r="H1025" s="38"/>
      <c r="I1025" s="38"/>
      <c r="J1025" s="38"/>
      <c r="M1025" s="38"/>
    </row>
    <row r="1026" spans="1:13">
      <c r="A1026" s="37"/>
      <c r="F1026" s="37"/>
      <c r="G1026" s="38"/>
      <c r="H1026" s="38"/>
      <c r="I1026" s="38"/>
      <c r="J1026" s="38"/>
      <c r="M1026" s="38"/>
    </row>
    <row r="1027" spans="1:13">
      <c r="A1027" s="37"/>
      <c r="F1027" s="37"/>
      <c r="G1027" s="38"/>
      <c r="H1027" s="38"/>
      <c r="I1027" s="38"/>
      <c r="J1027" s="38"/>
      <c r="M1027" s="38"/>
    </row>
    <row r="1028" spans="1:13">
      <c r="A1028" s="37"/>
      <c r="F1028" s="37"/>
      <c r="G1028" s="38"/>
      <c r="H1028" s="38"/>
      <c r="I1028" s="38"/>
      <c r="J1028" s="38"/>
      <c r="M1028" s="38"/>
    </row>
    <row r="1029" spans="1:13">
      <c r="A1029" s="37"/>
      <c r="F1029" s="37"/>
      <c r="G1029" s="38"/>
      <c r="H1029" s="38"/>
      <c r="I1029" s="38"/>
      <c r="J1029" s="38"/>
      <c r="M1029" s="38"/>
    </row>
    <row r="1030" spans="1:13">
      <c r="A1030" s="37"/>
      <c r="F1030" s="37"/>
      <c r="G1030" s="38"/>
      <c r="H1030" s="38"/>
      <c r="I1030" s="38"/>
      <c r="J1030" s="38"/>
      <c r="M1030" s="38"/>
    </row>
    <row r="1031" spans="1:13">
      <c r="A1031" s="37"/>
      <c r="F1031" s="37"/>
      <c r="G1031" s="38"/>
      <c r="H1031" s="38"/>
      <c r="I1031" s="38"/>
      <c r="J1031" s="38"/>
      <c r="M1031" s="38"/>
    </row>
    <row r="1032" spans="1:13">
      <c r="A1032" s="37"/>
      <c r="F1032" s="37"/>
      <c r="G1032" s="38"/>
      <c r="H1032" s="38"/>
      <c r="I1032" s="38"/>
      <c r="J1032" s="38"/>
      <c r="M1032" s="38"/>
    </row>
    <row r="1033" spans="1:13">
      <c r="A1033" s="37"/>
      <c r="F1033" s="37"/>
      <c r="G1033" s="38"/>
      <c r="H1033" s="38"/>
      <c r="I1033" s="38"/>
      <c r="J1033" s="38"/>
      <c r="M1033" s="38"/>
    </row>
    <row r="1034" spans="1:13">
      <c r="A1034" s="37"/>
      <c r="F1034" s="37"/>
      <c r="G1034" s="38"/>
      <c r="H1034" s="38"/>
      <c r="I1034" s="38"/>
      <c r="J1034" s="38"/>
      <c r="M1034" s="38"/>
    </row>
    <row r="1035" spans="1:13">
      <c r="A1035" s="37"/>
      <c r="F1035" s="37"/>
      <c r="G1035" s="38"/>
      <c r="H1035" s="38"/>
      <c r="I1035" s="38"/>
      <c r="J1035" s="38"/>
      <c r="M1035" s="38"/>
    </row>
    <row r="1036" spans="1:13">
      <c r="A1036" s="37"/>
      <c r="F1036" s="37"/>
      <c r="G1036" s="38"/>
      <c r="H1036" s="38"/>
      <c r="I1036" s="38"/>
      <c r="J1036" s="38"/>
      <c r="M1036" s="38"/>
    </row>
    <row r="1037" spans="1:13">
      <c r="A1037" s="37"/>
      <c r="F1037" s="37"/>
      <c r="G1037" s="38"/>
      <c r="H1037" s="38"/>
      <c r="I1037" s="38"/>
      <c r="J1037" s="38"/>
      <c r="M1037" s="38"/>
    </row>
    <row r="1038" spans="1:13">
      <c r="A1038" s="37"/>
      <c r="F1038" s="37"/>
      <c r="G1038" s="38"/>
      <c r="H1038" s="38"/>
      <c r="I1038" s="38"/>
      <c r="J1038" s="38"/>
      <c r="M1038" s="38"/>
    </row>
    <row r="1039" spans="1:13">
      <c r="A1039" s="37"/>
      <c r="F1039" s="37"/>
      <c r="G1039" s="38"/>
      <c r="H1039" s="38"/>
      <c r="I1039" s="38"/>
      <c r="J1039" s="38"/>
      <c r="M1039" s="38"/>
    </row>
    <row r="1040" spans="1:13">
      <c r="A1040" s="37"/>
      <c r="F1040" s="37"/>
      <c r="G1040" s="38"/>
      <c r="H1040" s="38"/>
      <c r="I1040" s="38"/>
      <c r="J1040" s="38"/>
      <c r="M1040" s="38"/>
    </row>
    <row r="1041" spans="1:13">
      <c r="A1041" s="37"/>
      <c r="F1041" s="37"/>
      <c r="G1041" s="38"/>
      <c r="H1041" s="38"/>
      <c r="I1041" s="38"/>
      <c r="J1041" s="38"/>
      <c r="M1041" s="38"/>
    </row>
    <row r="1042" spans="1:13">
      <c r="A1042" s="37"/>
      <c r="F1042" s="37"/>
      <c r="G1042" s="38"/>
      <c r="H1042" s="38"/>
      <c r="I1042" s="38"/>
      <c r="J1042" s="38"/>
      <c r="M1042" s="38"/>
    </row>
    <row r="1043" spans="1:13">
      <c r="A1043" s="37"/>
      <c r="F1043" s="37"/>
      <c r="G1043" s="38"/>
      <c r="H1043" s="38"/>
      <c r="I1043" s="38"/>
      <c r="J1043" s="38"/>
      <c r="M1043" s="38"/>
    </row>
    <row r="1044" spans="1:13">
      <c r="A1044" s="37"/>
      <c r="F1044" s="37"/>
      <c r="G1044" s="38"/>
      <c r="H1044" s="38"/>
      <c r="I1044" s="38"/>
      <c r="J1044" s="38"/>
      <c r="M1044" s="38"/>
    </row>
    <row r="1045" spans="1:13">
      <c r="A1045" s="37"/>
      <c r="F1045" s="37"/>
      <c r="G1045" s="38"/>
      <c r="H1045" s="38"/>
      <c r="I1045" s="38"/>
      <c r="J1045" s="38"/>
      <c r="M1045" s="38"/>
    </row>
    <row r="1046" spans="1:13">
      <c r="A1046" s="37"/>
      <c r="F1046" s="37"/>
      <c r="G1046" s="38"/>
      <c r="H1046" s="38"/>
      <c r="I1046" s="38"/>
      <c r="J1046" s="38"/>
      <c r="M1046" s="38"/>
    </row>
    <row r="1047" spans="1:13">
      <c r="A1047" s="37"/>
      <c r="F1047" s="37"/>
      <c r="G1047" s="38"/>
      <c r="H1047" s="38"/>
      <c r="I1047" s="38"/>
      <c r="J1047" s="38"/>
      <c r="M1047" s="38"/>
    </row>
    <row r="1048" spans="1:13">
      <c r="A1048" s="37"/>
      <c r="F1048" s="37"/>
      <c r="G1048" s="38"/>
      <c r="H1048" s="38"/>
      <c r="I1048" s="38"/>
      <c r="J1048" s="38"/>
      <c r="M1048" s="38"/>
    </row>
    <row r="1049" spans="1:13">
      <c r="A1049" s="37"/>
      <c r="F1049" s="37"/>
      <c r="G1049" s="38"/>
      <c r="H1049" s="38"/>
      <c r="I1049" s="38"/>
      <c r="J1049" s="38"/>
      <c r="M1049" s="38"/>
    </row>
    <row r="1050" spans="1:13">
      <c r="A1050" s="37"/>
      <c r="F1050" s="37"/>
      <c r="G1050" s="38"/>
      <c r="H1050" s="38"/>
      <c r="I1050" s="38"/>
      <c r="J1050" s="38"/>
      <c r="M1050" s="38"/>
    </row>
    <row r="1051" spans="1:13">
      <c r="A1051" s="37"/>
      <c r="F1051" s="37"/>
      <c r="G1051" s="38"/>
      <c r="H1051" s="38"/>
      <c r="I1051" s="38"/>
      <c r="J1051" s="38"/>
      <c r="M1051" s="38"/>
    </row>
    <row r="1052" spans="1:13">
      <c r="A1052" s="37"/>
      <c r="F1052" s="37"/>
      <c r="G1052" s="38"/>
      <c r="H1052" s="38"/>
      <c r="I1052" s="38"/>
      <c r="J1052" s="38"/>
      <c r="M1052" s="38"/>
    </row>
    <row r="1053" spans="1:13">
      <c r="A1053" s="37"/>
      <c r="F1053" s="37"/>
      <c r="G1053" s="38"/>
      <c r="H1053" s="38"/>
      <c r="I1053" s="38"/>
      <c r="J1053" s="38"/>
      <c r="M1053" s="38"/>
    </row>
    <row r="1054" spans="1:13">
      <c r="A1054" s="37"/>
      <c r="F1054" s="37"/>
      <c r="G1054" s="38"/>
      <c r="H1054" s="38"/>
      <c r="I1054" s="38"/>
      <c r="J1054" s="38"/>
      <c r="M1054" s="38"/>
    </row>
    <row r="1055" spans="1:13">
      <c r="A1055" s="37"/>
      <c r="F1055" s="37"/>
      <c r="G1055" s="38"/>
      <c r="H1055" s="38"/>
      <c r="I1055" s="38"/>
      <c r="J1055" s="38"/>
      <c r="M1055" s="38"/>
    </row>
    <row r="1056" spans="1:13">
      <c r="A1056" s="37"/>
      <c r="F1056" s="37"/>
      <c r="G1056" s="38"/>
      <c r="H1056" s="38"/>
      <c r="I1056" s="38"/>
      <c r="J1056" s="38"/>
      <c r="M1056" s="38"/>
    </row>
    <row r="1057" spans="1:13">
      <c r="A1057" s="37"/>
      <c r="F1057" s="37"/>
      <c r="G1057" s="38"/>
      <c r="H1057" s="38"/>
      <c r="I1057" s="38"/>
      <c r="J1057" s="38"/>
      <c r="M1057" s="38"/>
    </row>
    <row r="1058" spans="1:13">
      <c r="A1058" s="37"/>
      <c r="F1058" s="37"/>
      <c r="G1058" s="38"/>
      <c r="H1058" s="38"/>
      <c r="I1058" s="38"/>
      <c r="J1058" s="38"/>
      <c r="M1058" s="38"/>
    </row>
    <row r="1059" spans="1:13">
      <c r="A1059" s="37"/>
      <c r="F1059" s="37"/>
      <c r="G1059" s="38"/>
      <c r="H1059" s="38"/>
      <c r="I1059" s="38"/>
      <c r="J1059" s="38"/>
      <c r="M1059" s="38"/>
    </row>
    <row r="1060" spans="1:13">
      <c r="A1060" s="37"/>
      <c r="F1060" s="37"/>
      <c r="G1060" s="38"/>
      <c r="H1060" s="38"/>
      <c r="I1060" s="38"/>
      <c r="J1060" s="38"/>
      <c r="M1060" s="38"/>
    </row>
    <row r="1061" spans="1:13">
      <c r="A1061" s="37"/>
      <c r="F1061" s="37"/>
      <c r="G1061" s="38"/>
      <c r="H1061" s="38"/>
      <c r="I1061" s="38"/>
      <c r="J1061" s="38"/>
      <c r="M1061" s="38"/>
    </row>
    <row r="1062" spans="1:13">
      <c r="A1062" s="37"/>
      <c r="F1062" s="37"/>
      <c r="G1062" s="38"/>
      <c r="H1062" s="38"/>
      <c r="I1062" s="38"/>
      <c r="J1062" s="38"/>
      <c r="M1062" s="38"/>
    </row>
    <row r="1063" spans="1:13">
      <c r="A1063" s="37"/>
      <c r="F1063" s="37"/>
      <c r="G1063" s="38"/>
      <c r="H1063" s="38"/>
      <c r="I1063" s="38"/>
      <c r="J1063" s="38"/>
      <c r="M1063" s="38"/>
    </row>
    <row r="1064" spans="1:13">
      <c r="A1064" s="37"/>
      <c r="F1064" s="37"/>
      <c r="G1064" s="38"/>
      <c r="H1064" s="38"/>
      <c r="I1064" s="38"/>
      <c r="J1064" s="38"/>
      <c r="M1064" s="38"/>
    </row>
    <row r="1065" spans="1:13">
      <c r="A1065" s="37"/>
      <c r="F1065" s="37"/>
      <c r="G1065" s="38"/>
      <c r="H1065" s="38"/>
      <c r="I1065" s="38"/>
      <c r="J1065" s="38"/>
      <c r="M1065" s="38"/>
    </row>
    <row r="1066" spans="1:13">
      <c r="A1066" s="37"/>
      <c r="F1066" s="37"/>
      <c r="G1066" s="38"/>
      <c r="H1066" s="38"/>
      <c r="I1066" s="38"/>
      <c r="J1066" s="38"/>
      <c r="M1066" s="38"/>
    </row>
    <row r="1067" spans="1:13">
      <c r="A1067" s="37"/>
      <c r="F1067" s="37"/>
      <c r="G1067" s="38"/>
      <c r="H1067" s="38"/>
      <c r="I1067" s="38"/>
      <c r="J1067" s="38"/>
      <c r="M1067" s="38"/>
    </row>
    <row r="1068" spans="1:13">
      <c r="A1068" s="37"/>
      <c r="F1068" s="37"/>
      <c r="G1068" s="38"/>
      <c r="H1068" s="38"/>
      <c r="I1068" s="38"/>
      <c r="J1068" s="38"/>
      <c r="M1068" s="38"/>
    </row>
    <row r="1069" spans="1:13">
      <c r="A1069" s="37"/>
      <c r="F1069" s="37"/>
      <c r="G1069" s="38"/>
      <c r="H1069" s="38"/>
      <c r="I1069" s="38"/>
      <c r="J1069" s="38"/>
      <c r="M1069" s="38"/>
    </row>
    <row r="1070" spans="1:13">
      <c r="A1070" s="37"/>
      <c r="F1070" s="37"/>
      <c r="G1070" s="38"/>
      <c r="H1070" s="38"/>
      <c r="I1070" s="38"/>
      <c r="J1070" s="38"/>
      <c r="M1070" s="38"/>
    </row>
    <row r="1071" spans="1:13">
      <c r="A1071" s="37"/>
      <c r="F1071" s="37"/>
      <c r="G1071" s="38"/>
      <c r="H1071" s="38"/>
      <c r="I1071" s="38"/>
      <c r="J1071" s="38"/>
      <c r="M1071" s="38"/>
    </row>
    <row r="1072" spans="1:13">
      <c r="A1072" s="37"/>
      <c r="F1072" s="37"/>
      <c r="G1072" s="38"/>
      <c r="H1072" s="38"/>
      <c r="I1072" s="38"/>
      <c r="J1072" s="38"/>
      <c r="M1072" s="38"/>
    </row>
    <row r="1073" spans="1:13">
      <c r="A1073" s="37"/>
      <c r="F1073" s="37"/>
      <c r="G1073" s="38"/>
      <c r="H1073" s="38"/>
      <c r="I1073" s="38"/>
      <c r="J1073" s="38"/>
      <c r="M1073" s="38"/>
    </row>
    <row r="1074" spans="1:13">
      <c r="A1074" s="37"/>
      <c r="F1074" s="37"/>
      <c r="G1074" s="38"/>
      <c r="H1074" s="38"/>
      <c r="I1074" s="38"/>
      <c r="J1074" s="38"/>
      <c r="M1074" s="38"/>
    </row>
    <row r="1075" spans="1:13">
      <c r="A1075" s="37"/>
      <c r="F1075" s="37"/>
      <c r="G1075" s="38"/>
      <c r="H1075" s="38"/>
      <c r="I1075" s="38"/>
      <c r="J1075" s="38"/>
      <c r="M1075" s="38"/>
    </row>
    <row r="1076" spans="1:13">
      <c r="A1076" s="37"/>
      <c r="F1076" s="37"/>
      <c r="G1076" s="38"/>
      <c r="H1076" s="38"/>
      <c r="I1076" s="38"/>
      <c r="J1076" s="38"/>
      <c r="M1076" s="38"/>
    </row>
    <row r="1077" spans="1:13">
      <c r="A1077" s="37"/>
      <c r="F1077" s="37"/>
      <c r="G1077" s="38"/>
      <c r="I1077" s="38"/>
      <c r="J1077" s="38"/>
      <c r="M1077" s="38"/>
    </row>
    <row r="1078" spans="1:13">
      <c r="A1078" s="37"/>
      <c r="F1078" s="37"/>
      <c r="G1078" s="38"/>
      <c r="H1078" s="38"/>
      <c r="I1078" s="38"/>
      <c r="J1078" s="38"/>
      <c r="M1078" s="38"/>
    </row>
    <row r="1079" spans="1:13">
      <c r="A1079" s="37"/>
      <c r="F1079" s="37"/>
      <c r="G1079" s="38"/>
      <c r="H1079" s="38"/>
      <c r="I1079" s="38"/>
      <c r="J1079" s="38"/>
      <c r="M1079" s="38"/>
    </row>
    <row r="1080" spans="1:13">
      <c r="A1080" s="37"/>
      <c r="F1080" s="37"/>
      <c r="G1080" s="38"/>
      <c r="H1080" s="38"/>
      <c r="I1080" s="38"/>
      <c r="J1080" s="38"/>
      <c r="M1080" s="38"/>
    </row>
    <row r="1081" spans="1:13">
      <c r="A1081" s="37"/>
      <c r="F1081" s="37"/>
      <c r="G1081" s="38"/>
      <c r="H1081" s="38"/>
      <c r="I1081" s="38"/>
      <c r="J1081" s="38"/>
      <c r="M1081" s="38"/>
    </row>
    <row r="1082" spans="1:13">
      <c r="A1082" s="37"/>
      <c r="F1082" s="37"/>
      <c r="G1082" s="38"/>
      <c r="H1082" s="38"/>
      <c r="I1082" s="38"/>
      <c r="J1082" s="38"/>
      <c r="M1082" s="38"/>
    </row>
    <row r="1083" spans="1:13">
      <c r="A1083" s="37"/>
      <c r="F1083" s="37"/>
      <c r="G1083" s="38"/>
      <c r="H1083" s="38"/>
      <c r="I1083" s="38"/>
      <c r="J1083" s="38"/>
      <c r="M1083" s="38"/>
    </row>
    <row r="1084" spans="1:13">
      <c r="A1084" s="37"/>
      <c r="F1084" s="37"/>
      <c r="G1084" s="38"/>
      <c r="H1084" s="38"/>
      <c r="I1084" s="38"/>
      <c r="J1084" s="38"/>
      <c r="M1084" s="38"/>
    </row>
    <row r="1085" spans="1:13">
      <c r="A1085" s="37"/>
      <c r="F1085" s="37"/>
      <c r="G1085" s="38"/>
      <c r="H1085" s="38"/>
      <c r="I1085" s="38"/>
      <c r="J1085" s="38"/>
      <c r="M1085" s="38"/>
    </row>
    <row r="1086" spans="1:13">
      <c r="A1086" s="37"/>
      <c r="F1086" s="37"/>
      <c r="G1086" s="38"/>
      <c r="H1086" s="38"/>
      <c r="I1086" s="38"/>
      <c r="J1086" s="38"/>
      <c r="M1086" s="38"/>
    </row>
    <row r="1087" spans="1:13">
      <c r="A1087" s="37"/>
      <c r="F1087" s="37"/>
      <c r="G1087" s="38"/>
      <c r="H1087" s="38"/>
      <c r="I1087" s="38"/>
      <c r="J1087" s="38"/>
      <c r="M1087" s="38"/>
    </row>
    <row r="1088" spans="1:13">
      <c r="A1088" s="37"/>
      <c r="F1088" s="37"/>
      <c r="G1088" s="38"/>
      <c r="H1088" s="38"/>
      <c r="I1088" s="38"/>
      <c r="J1088" s="38"/>
      <c r="M1088" s="38"/>
    </row>
    <row r="1089" spans="1:13">
      <c r="A1089" s="37"/>
      <c r="F1089" s="37"/>
      <c r="G1089" s="38"/>
      <c r="H1089" s="38"/>
      <c r="I1089" s="38"/>
      <c r="J1089" s="38"/>
      <c r="M1089" s="38"/>
    </row>
    <row r="1090" spans="1:13">
      <c r="A1090" s="37"/>
      <c r="F1090" s="37"/>
      <c r="G1090" s="38"/>
      <c r="H1090" s="38"/>
      <c r="I1090" s="38"/>
      <c r="J1090" s="38"/>
      <c r="M1090" s="38"/>
    </row>
    <row r="1091" spans="1:13">
      <c r="A1091" s="37"/>
      <c r="F1091" s="37"/>
      <c r="G1091" s="38"/>
      <c r="H1091" s="38"/>
      <c r="I1091" s="38"/>
      <c r="J1091" s="38"/>
      <c r="M1091" s="38"/>
    </row>
    <row r="1092" spans="1:13">
      <c r="A1092" s="37"/>
      <c r="F1092" s="37"/>
      <c r="G1092" s="38"/>
      <c r="H1092" s="38"/>
      <c r="I1092" s="38"/>
      <c r="J1092" s="38"/>
      <c r="M1092" s="38"/>
    </row>
    <row r="1093" spans="1:13">
      <c r="A1093" s="37"/>
      <c r="F1093" s="37"/>
      <c r="G1093" s="38"/>
      <c r="H1093" s="38"/>
      <c r="I1093" s="38"/>
      <c r="J1093" s="38"/>
      <c r="M1093" s="38"/>
    </row>
    <row r="1094" spans="1:13">
      <c r="A1094" s="37"/>
      <c r="F1094" s="37"/>
      <c r="G1094" s="38"/>
      <c r="H1094" s="38"/>
      <c r="I1094" s="38"/>
      <c r="J1094" s="38"/>
      <c r="M1094" s="38"/>
    </row>
    <row r="1095" spans="1:13">
      <c r="A1095" s="37"/>
      <c r="F1095" s="37"/>
      <c r="G1095" s="38"/>
      <c r="H1095" s="38"/>
      <c r="I1095" s="38"/>
      <c r="J1095" s="38"/>
      <c r="M1095" s="38"/>
    </row>
    <row r="1096" spans="1:13">
      <c r="A1096" s="37"/>
      <c r="F1096" s="37"/>
      <c r="G1096" s="38"/>
      <c r="H1096" s="38"/>
      <c r="I1096" s="38"/>
      <c r="J1096" s="38"/>
      <c r="M1096" s="38"/>
    </row>
    <row r="1097" spans="1:13">
      <c r="A1097" s="37"/>
      <c r="F1097" s="37"/>
      <c r="G1097" s="38"/>
      <c r="H1097" s="38"/>
      <c r="I1097" s="38"/>
      <c r="J1097" s="38"/>
      <c r="M1097" s="38"/>
    </row>
    <row r="1098" spans="1:13">
      <c r="A1098" s="37"/>
      <c r="F1098" s="37"/>
      <c r="G1098" s="38"/>
      <c r="H1098" s="38"/>
      <c r="I1098" s="38"/>
      <c r="J1098" s="38"/>
      <c r="M1098" s="38"/>
    </row>
    <row r="1099" spans="1:13">
      <c r="A1099" s="37"/>
      <c r="F1099" s="37"/>
      <c r="G1099" s="38"/>
      <c r="H1099" s="38"/>
      <c r="I1099" s="38"/>
      <c r="J1099" s="38"/>
      <c r="M1099" s="38"/>
    </row>
    <row r="1100" spans="1:13">
      <c r="A1100" s="37"/>
      <c r="F1100" s="37"/>
      <c r="G1100" s="38"/>
      <c r="H1100" s="38"/>
      <c r="I1100" s="38"/>
      <c r="J1100" s="38"/>
      <c r="M1100" s="38"/>
    </row>
    <row r="1101" spans="1:13">
      <c r="A1101" s="37"/>
      <c r="F1101" s="37"/>
      <c r="G1101" s="38"/>
      <c r="H1101" s="38"/>
      <c r="I1101" s="38"/>
      <c r="J1101" s="38"/>
      <c r="M1101" s="38"/>
    </row>
    <row r="1102" spans="1:13">
      <c r="A1102" s="37"/>
      <c r="F1102" s="37"/>
      <c r="G1102" s="38"/>
      <c r="H1102" s="38"/>
      <c r="I1102" s="38"/>
      <c r="J1102" s="38"/>
      <c r="M1102" s="38"/>
    </row>
    <row r="1103" spans="1:13">
      <c r="A1103" s="37"/>
      <c r="F1103" s="37"/>
      <c r="G1103" s="38"/>
      <c r="H1103" s="38"/>
      <c r="I1103" s="38"/>
      <c r="J1103" s="38"/>
      <c r="M1103" s="38"/>
    </row>
    <row r="1104" spans="1:13">
      <c r="A1104" s="37"/>
      <c r="F1104" s="37"/>
      <c r="G1104" s="38"/>
      <c r="H1104" s="38"/>
      <c r="I1104" s="38"/>
      <c r="J1104" s="38"/>
      <c r="M1104" s="38"/>
    </row>
    <row r="1105" spans="1:13">
      <c r="A1105" s="37"/>
      <c r="F1105" s="37"/>
      <c r="G1105" s="38"/>
      <c r="H1105" s="38"/>
      <c r="I1105" s="38"/>
      <c r="J1105" s="38"/>
      <c r="M1105" s="38"/>
    </row>
    <row r="1106" spans="1:13">
      <c r="A1106" s="37"/>
      <c r="F1106" s="37"/>
      <c r="G1106" s="38"/>
      <c r="H1106" s="38"/>
      <c r="I1106" s="38"/>
      <c r="J1106" s="38"/>
      <c r="M1106" s="38"/>
    </row>
    <row r="1107" spans="1:13">
      <c r="A1107" s="37"/>
      <c r="F1107" s="37"/>
      <c r="G1107" s="38"/>
      <c r="H1107" s="38"/>
      <c r="I1107" s="38"/>
      <c r="J1107" s="38"/>
      <c r="M1107" s="38"/>
    </row>
    <row r="1108" spans="1:13">
      <c r="A1108" s="37"/>
      <c r="F1108" s="37"/>
      <c r="G1108" s="38"/>
      <c r="H1108" s="38"/>
      <c r="I1108" s="38"/>
      <c r="J1108" s="38"/>
      <c r="M1108" s="38"/>
    </row>
    <row r="1109" spans="1:13">
      <c r="A1109" s="37"/>
      <c r="F1109" s="37"/>
      <c r="G1109" s="38"/>
      <c r="H1109" s="38"/>
      <c r="I1109" s="38"/>
      <c r="J1109" s="38"/>
      <c r="M1109" s="38"/>
    </row>
    <row r="1110" spans="1:13">
      <c r="A1110" s="37"/>
      <c r="F1110" s="37"/>
      <c r="G1110" s="38"/>
      <c r="H1110" s="38"/>
      <c r="I1110" s="38"/>
      <c r="J1110" s="38"/>
      <c r="M1110" s="38"/>
    </row>
    <row r="1111" spans="1:13">
      <c r="A1111" s="37"/>
      <c r="F1111" s="37"/>
      <c r="G1111" s="38"/>
      <c r="H1111" s="38"/>
      <c r="I1111" s="38"/>
      <c r="J1111" s="38"/>
      <c r="M1111" s="38"/>
    </row>
    <row r="1112" spans="1:13">
      <c r="A1112" s="37"/>
      <c r="F1112" s="37"/>
      <c r="G1112" s="38"/>
      <c r="H1112" s="38"/>
      <c r="I1112" s="38"/>
      <c r="J1112" s="38"/>
      <c r="M1112" s="38"/>
    </row>
    <row r="1113" spans="1:13">
      <c r="A1113" s="37"/>
      <c r="F1113" s="37"/>
      <c r="G1113" s="38"/>
      <c r="H1113" s="38"/>
      <c r="I1113" s="38"/>
      <c r="J1113" s="38"/>
      <c r="M1113" s="38"/>
    </row>
    <row r="1114" spans="1:13">
      <c r="A1114" s="37"/>
      <c r="F1114" s="37"/>
      <c r="G1114" s="38"/>
      <c r="H1114" s="38"/>
      <c r="I1114" s="38"/>
      <c r="J1114" s="38"/>
      <c r="M1114" s="38"/>
    </row>
    <row r="1115" spans="1:13">
      <c r="A1115" s="37"/>
      <c r="F1115" s="37"/>
      <c r="G1115" s="38"/>
      <c r="H1115" s="38"/>
      <c r="I1115" s="38"/>
      <c r="J1115" s="38"/>
      <c r="M1115" s="38"/>
    </row>
    <row r="1116" spans="1:13">
      <c r="A1116" s="37"/>
      <c r="F1116" s="37"/>
      <c r="G1116" s="38"/>
      <c r="H1116" s="38"/>
      <c r="I1116" s="38"/>
      <c r="J1116" s="38"/>
      <c r="M1116" s="38"/>
    </row>
    <row r="1117" spans="1:13">
      <c r="A1117" s="37"/>
      <c r="F1117" s="37"/>
      <c r="G1117" s="38"/>
      <c r="H1117" s="38"/>
      <c r="I1117" s="38"/>
      <c r="J1117" s="38"/>
      <c r="M1117" s="38"/>
    </row>
    <row r="1118" spans="1:13">
      <c r="A1118" s="37"/>
      <c r="F1118" s="37"/>
      <c r="G1118" s="38"/>
      <c r="H1118" s="38"/>
      <c r="I1118" s="38"/>
      <c r="J1118" s="38"/>
      <c r="M1118" s="38"/>
    </row>
    <row r="1119" spans="1:13">
      <c r="A1119" s="37"/>
      <c r="F1119" s="37"/>
      <c r="G1119" s="38"/>
      <c r="H1119" s="38"/>
      <c r="I1119" s="38"/>
      <c r="J1119" s="38"/>
      <c r="M1119" s="38"/>
    </row>
    <row r="1120" spans="1:13">
      <c r="A1120" s="37"/>
      <c r="F1120" s="37"/>
      <c r="G1120" s="38"/>
      <c r="H1120" s="38"/>
      <c r="I1120" s="38"/>
      <c r="J1120" s="38"/>
      <c r="M1120" s="38"/>
    </row>
    <row r="1121" spans="1:13">
      <c r="A1121" s="37"/>
      <c r="F1121" s="37"/>
      <c r="G1121" s="38"/>
      <c r="H1121" s="38"/>
      <c r="I1121" s="38"/>
      <c r="J1121" s="38"/>
      <c r="M1121" s="38"/>
    </row>
    <row r="1122" spans="1:13">
      <c r="A1122" s="37"/>
      <c r="F1122" s="37"/>
      <c r="G1122" s="38"/>
      <c r="H1122" s="38"/>
      <c r="I1122" s="38"/>
      <c r="J1122" s="38"/>
      <c r="M1122" s="38"/>
    </row>
    <row r="1123" spans="1:13">
      <c r="A1123" s="37"/>
      <c r="F1123" s="37"/>
      <c r="G1123" s="38"/>
      <c r="H1123" s="38"/>
      <c r="I1123" s="38"/>
      <c r="J1123" s="38"/>
      <c r="M1123" s="38"/>
    </row>
    <row r="1124" spans="1:13">
      <c r="A1124" s="37"/>
      <c r="F1124" s="37"/>
      <c r="G1124" s="38"/>
      <c r="H1124" s="38"/>
      <c r="I1124" s="38"/>
      <c r="J1124" s="38"/>
      <c r="M1124" s="38"/>
    </row>
    <row r="1125" spans="1:13">
      <c r="A1125" s="37"/>
      <c r="F1125" s="37"/>
      <c r="G1125" s="38"/>
      <c r="H1125" s="38"/>
      <c r="I1125" s="38"/>
      <c r="J1125" s="38"/>
      <c r="M1125" s="38"/>
    </row>
    <row r="1126" spans="1:13">
      <c r="A1126" s="37"/>
      <c r="F1126" s="37"/>
      <c r="G1126" s="38"/>
      <c r="H1126" s="38"/>
      <c r="I1126" s="38"/>
      <c r="J1126" s="38"/>
      <c r="M1126" s="38"/>
    </row>
    <row r="1127" spans="1:13">
      <c r="A1127" s="37"/>
      <c r="F1127" s="37"/>
      <c r="G1127" s="38"/>
      <c r="H1127" s="38"/>
      <c r="I1127" s="38"/>
      <c r="J1127" s="38"/>
      <c r="M1127" s="38"/>
    </row>
    <row r="1128" spans="1:13">
      <c r="A1128" s="37"/>
      <c r="F1128" s="37"/>
      <c r="G1128" s="38"/>
      <c r="H1128" s="38"/>
      <c r="I1128" s="38"/>
      <c r="J1128" s="38"/>
      <c r="M1128" s="38"/>
    </row>
    <row r="1129" spans="1:13">
      <c r="A1129" s="37"/>
      <c r="F1129" s="37"/>
      <c r="G1129" s="38"/>
      <c r="H1129" s="38"/>
      <c r="I1129" s="38"/>
      <c r="J1129" s="38"/>
      <c r="M1129" s="38"/>
    </row>
    <row r="1130" spans="1:13">
      <c r="A1130" s="37"/>
      <c r="F1130" s="37"/>
      <c r="G1130" s="38"/>
      <c r="H1130" s="38"/>
      <c r="I1130" s="38"/>
      <c r="J1130" s="38"/>
      <c r="M1130" s="38"/>
    </row>
    <row r="1131" spans="1:13">
      <c r="A1131" s="37"/>
      <c r="F1131" s="37"/>
      <c r="G1131" s="38"/>
      <c r="H1131" s="38"/>
      <c r="I1131" s="38"/>
      <c r="J1131" s="38"/>
      <c r="M1131" s="38"/>
    </row>
    <row r="1132" spans="1:13">
      <c r="A1132" s="37"/>
      <c r="F1132" s="37"/>
      <c r="G1132" s="38"/>
      <c r="H1132" s="38"/>
      <c r="I1132" s="38"/>
      <c r="J1132" s="38"/>
      <c r="M1132" s="38"/>
    </row>
    <row r="1133" spans="1:13">
      <c r="A1133" s="37"/>
      <c r="F1133" s="37"/>
      <c r="G1133" s="38"/>
      <c r="H1133" s="38"/>
      <c r="I1133" s="38"/>
      <c r="J1133" s="38"/>
      <c r="M1133" s="38"/>
    </row>
    <row r="1134" spans="1:13">
      <c r="A1134" s="37"/>
      <c r="F1134" s="37"/>
      <c r="G1134" s="38"/>
      <c r="H1134" s="38"/>
      <c r="I1134" s="38"/>
      <c r="J1134" s="38"/>
      <c r="M1134" s="38"/>
    </row>
    <row r="1135" spans="1:13">
      <c r="A1135" s="37"/>
      <c r="F1135" s="37"/>
      <c r="G1135" s="38"/>
      <c r="H1135" s="38"/>
      <c r="I1135" s="38"/>
      <c r="J1135" s="38"/>
      <c r="M1135" s="38"/>
    </row>
    <row r="1136" spans="1:13">
      <c r="A1136" s="37"/>
      <c r="F1136" s="37"/>
      <c r="G1136" s="38"/>
      <c r="H1136" s="38"/>
      <c r="I1136" s="38"/>
      <c r="J1136" s="38"/>
      <c r="M1136" s="38"/>
    </row>
    <row r="1137" spans="1:13">
      <c r="A1137" s="37"/>
      <c r="F1137" s="37"/>
      <c r="G1137" s="38"/>
      <c r="H1137" s="38"/>
      <c r="I1137" s="38"/>
      <c r="J1137" s="38"/>
      <c r="M1137" s="38"/>
    </row>
    <row r="1138" spans="1:13">
      <c r="A1138" s="37"/>
      <c r="F1138" s="37"/>
      <c r="G1138" s="38"/>
      <c r="H1138" s="38"/>
      <c r="I1138" s="38"/>
      <c r="J1138" s="38"/>
      <c r="M1138" s="38"/>
    </row>
    <row r="1139" spans="1:13">
      <c r="A1139" s="37"/>
      <c r="F1139" s="37"/>
      <c r="G1139" s="38"/>
      <c r="H1139" s="38"/>
      <c r="I1139" s="38"/>
      <c r="J1139" s="38"/>
      <c r="M1139" s="38"/>
    </row>
    <row r="1140" spans="1:13">
      <c r="A1140" s="37"/>
      <c r="F1140" s="37"/>
      <c r="G1140" s="38"/>
      <c r="H1140" s="38"/>
      <c r="I1140" s="38"/>
      <c r="J1140" s="38"/>
      <c r="M1140" s="38"/>
    </row>
    <row r="1141" spans="1:13">
      <c r="A1141" s="37"/>
      <c r="F1141" s="37"/>
      <c r="G1141" s="38"/>
      <c r="H1141" s="38"/>
      <c r="I1141" s="38"/>
      <c r="J1141" s="38"/>
      <c r="M1141" s="38"/>
    </row>
    <row r="1142" spans="1:13">
      <c r="A1142" s="37"/>
      <c r="F1142" s="37"/>
      <c r="G1142" s="38"/>
      <c r="H1142" s="38"/>
      <c r="I1142" s="38"/>
      <c r="J1142" s="38"/>
      <c r="M1142" s="38"/>
    </row>
    <row r="1143" spans="1:13">
      <c r="A1143" s="37"/>
      <c r="F1143" s="37"/>
      <c r="G1143" s="38"/>
      <c r="H1143" s="38"/>
      <c r="I1143" s="38"/>
      <c r="J1143" s="38"/>
      <c r="M1143" s="38"/>
    </row>
    <row r="1144" spans="1:13">
      <c r="A1144" s="37"/>
      <c r="F1144" s="37"/>
      <c r="G1144" s="38"/>
      <c r="H1144" s="38"/>
      <c r="I1144" s="38"/>
      <c r="J1144" s="38"/>
      <c r="M1144" s="38"/>
    </row>
    <row r="1145" spans="1:13">
      <c r="A1145" s="37"/>
      <c r="F1145" s="37"/>
      <c r="G1145" s="38"/>
      <c r="H1145" s="38"/>
      <c r="I1145" s="38"/>
      <c r="J1145" s="38"/>
      <c r="M1145" s="38"/>
    </row>
    <row r="1146" spans="1:13">
      <c r="A1146" s="37"/>
      <c r="F1146" s="37"/>
      <c r="G1146" s="38"/>
      <c r="H1146" s="38"/>
      <c r="I1146" s="38"/>
      <c r="J1146" s="38"/>
      <c r="M1146" s="38"/>
    </row>
    <row r="1147" spans="1:13">
      <c r="A1147" s="37"/>
      <c r="F1147" s="37"/>
      <c r="G1147" s="38"/>
      <c r="H1147" s="38"/>
      <c r="I1147" s="38"/>
      <c r="J1147" s="38"/>
      <c r="M1147" s="38"/>
    </row>
    <row r="1148" spans="1:13">
      <c r="A1148" s="37"/>
      <c r="F1148" s="37"/>
      <c r="G1148" s="38"/>
      <c r="H1148" s="38"/>
      <c r="I1148" s="38"/>
      <c r="J1148" s="38"/>
      <c r="M1148" s="38"/>
    </row>
    <row r="1149" spans="1:13">
      <c r="A1149" s="37"/>
      <c r="F1149" s="37"/>
      <c r="G1149" s="38"/>
      <c r="H1149" s="38"/>
      <c r="I1149" s="38"/>
      <c r="J1149" s="38"/>
      <c r="M1149" s="38"/>
    </row>
    <row r="1150" spans="1:13">
      <c r="A1150" s="37"/>
      <c r="F1150" s="37"/>
      <c r="G1150" s="38"/>
      <c r="H1150" s="38"/>
      <c r="I1150" s="38"/>
      <c r="J1150" s="38"/>
      <c r="M1150" s="38"/>
    </row>
    <row r="1151" spans="1:13">
      <c r="A1151" s="37"/>
      <c r="F1151" s="37"/>
      <c r="G1151" s="38"/>
      <c r="H1151" s="38"/>
      <c r="I1151" s="38"/>
      <c r="J1151" s="38"/>
      <c r="M1151" s="38"/>
    </row>
    <row r="1152" spans="1:13">
      <c r="A1152" s="37"/>
      <c r="F1152" s="37"/>
      <c r="G1152" s="38"/>
      <c r="H1152" s="38"/>
      <c r="I1152" s="38"/>
      <c r="J1152" s="38"/>
      <c r="M1152" s="38"/>
    </row>
    <row r="1153" spans="1:13">
      <c r="A1153" s="37"/>
      <c r="F1153" s="37"/>
      <c r="G1153" s="38"/>
      <c r="H1153" s="38"/>
      <c r="I1153" s="38"/>
      <c r="J1153" s="38"/>
      <c r="M1153" s="38"/>
    </row>
    <row r="1154" spans="1:13">
      <c r="A1154" s="37"/>
      <c r="F1154" s="37"/>
      <c r="G1154" s="38"/>
      <c r="H1154" s="38"/>
      <c r="I1154" s="38"/>
      <c r="J1154" s="38"/>
      <c r="M1154" s="38"/>
    </row>
    <row r="1155" spans="1:13">
      <c r="A1155" s="37"/>
      <c r="F1155" s="37"/>
      <c r="G1155" s="38"/>
      <c r="H1155" s="38"/>
      <c r="I1155" s="38"/>
      <c r="J1155" s="38"/>
      <c r="M1155" s="38"/>
    </row>
    <row r="1156" spans="1:13">
      <c r="A1156" s="37"/>
      <c r="F1156" s="37"/>
      <c r="G1156" s="38"/>
      <c r="H1156" s="38"/>
      <c r="I1156" s="38"/>
      <c r="J1156" s="38"/>
      <c r="M1156" s="38"/>
    </row>
    <row r="1157" spans="1:13">
      <c r="A1157" s="37"/>
      <c r="F1157" s="37"/>
      <c r="G1157" s="38"/>
      <c r="H1157" s="38"/>
      <c r="I1157" s="38"/>
      <c r="J1157" s="38"/>
      <c r="M1157" s="38"/>
    </row>
    <row r="1158" spans="1:13">
      <c r="A1158" s="37"/>
      <c r="F1158" s="37"/>
      <c r="G1158" s="38"/>
      <c r="H1158" s="38"/>
      <c r="I1158" s="38"/>
      <c r="J1158" s="38"/>
      <c r="M1158" s="38"/>
    </row>
    <row r="1159" spans="1:13">
      <c r="A1159" s="37"/>
      <c r="F1159" s="37"/>
      <c r="G1159" s="38"/>
      <c r="H1159" s="38"/>
      <c r="I1159" s="38"/>
      <c r="J1159" s="38"/>
      <c r="M1159" s="38"/>
    </row>
    <row r="1160" spans="1:13">
      <c r="A1160" s="37"/>
      <c r="F1160" s="37"/>
      <c r="G1160" s="38"/>
      <c r="H1160" s="38"/>
      <c r="I1160" s="38"/>
      <c r="J1160" s="38"/>
      <c r="M1160" s="38"/>
    </row>
    <row r="1161" spans="1:13">
      <c r="A1161" s="37"/>
      <c r="F1161" s="37"/>
      <c r="G1161" s="38"/>
      <c r="H1161" s="38"/>
      <c r="I1161" s="38"/>
      <c r="J1161" s="38"/>
      <c r="M1161" s="38"/>
    </row>
    <row r="1162" spans="1:13">
      <c r="A1162" s="37"/>
      <c r="F1162" s="37"/>
      <c r="G1162" s="38"/>
      <c r="H1162" s="38"/>
      <c r="I1162" s="38"/>
      <c r="J1162" s="38"/>
      <c r="M1162" s="38"/>
    </row>
    <row r="1163" spans="1:13">
      <c r="A1163" s="37"/>
      <c r="F1163" s="37"/>
      <c r="G1163" s="38"/>
      <c r="H1163" s="38"/>
      <c r="I1163" s="38"/>
      <c r="J1163" s="38"/>
      <c r="M1163" s="38"/>
    </row>
    <row r="1164" spans="1:13">
      <c r="A1164" s="37"/>
      <c r="F1164" s="37"/>
      <c r="G1164" s="38"/>
      <c r="H1164" s="38"/>
      <c r="I1164" s="38"/>
      <c r="J1164" s="38"/>
      <c r="M1164" s="38"/>
    </row>
    <row r="1165" spans="1:13">
      <c r="A1165" s="37"/>
      <c r="F1165" s="37"/>
      <c r="G1165" s="38"/>
      <c r="H1165" s="38"/>
      <c r="I1165" s="38"/>
      <c r="J1165" s="38"/>
      <c r="M1165" s="38"/>
    </row>
    <row r="1166" spans="1:13">
      <c r="A1166" s="37"/>
      <c r="F1166" s="37"/>
      <c r="G1166" s="38"/>
      <c r="H1166" s="38"/>
      <c r="I1166" s="38"/>
      <c r="J1166" s="38"/>
      <c r="M1166" s="38"/>
    </row>
    <row r="1167" spans="1:13">
      <c r="A1167" s="37"/>
      <c r="F1167" s="37"/>
      <c r="G1167" s="38"/>
      <c r="H1167" s="38"/>
      <c r="I1167" s="38"/>
      <c r="J1167" s="38"/>
      <c r="M1167" s="38"/>
    </row>
    <row r="1168" spans="1:13">
      <c r="A1168" s="37"/>
      <c r="F1168" s="37"/>
      <c r="G1168" s="38"/>
      <c r="H1168" s="38"/>
      <c r="I1168" s="38"/>
      <c r="J1168" s="38"/>
      <c r="M1168" s="38"/>
    </row>
    <row r="1169" spans="1:13">
      <c r="A1169" s="37"/>
      <c r="F1169" s="37"/>
      <c r="G1169" s="38"/>
      <c r="H1169" s="38"/>
      <c r="I1169" s="38"/>
      <c r="J1169" s="38"/>
      <c r="M1169" s="38"/>
    </row>
    <row r="1170" spans="1:13">
      <c r="A1170" s="37"/>
      <c r="F1170" s="37"/>
      <c r="G1170" s="38"/>
      <c r="H1170" s="38"/>
      <c r="I1170" s="38"/>
      <c r="J1170" s="38"/>
      <c r="M1170" s="38"/>
    </row>
    <row r="1171" spans="1:13">
      <c r="A1171" s="37"/>
      <c r="F1171" s="37"/>
      <c r="G1171" s="38"/>
      <c r="H1171" s="38"/>
      <c r="I1171" s="38"/>
      <c r="J1171" s="38"/>
      <c r="M1171" s="38"/>
    </row>
    <row r="1172" spans="1:13">
      <c r="A1172" s="37"/>
      <c r="F1172" s="37"/>
      <c r="G1172" s="38"/>
      <c r="H1172" s="38"/>
      <c r="I1172" s="38"/>
      <c r="J1172" s="38"/>
      <c r="M1172" s="38"/>
    </row>
    <row r="1173" spans="1:13">
      <c r="A1173" s="37"/>
      <c r="F1173" s="37"/>
      <c r="G1173" s="38"/>
      <c r="H1173" s="38"/>
      <c r="I1173" s="38"/>
      <c r="J1173" s="38"/>
      <c r="M1173" s="38"/>
    </row>
    <row r="1174" spans="1:13">
      <c r="A1174" s="37"/>
      <c r="F1174" s="37"/>
      <c r="G1174" s="38"/>
      <c r="H1174" s="38"/>
      <c r="I1174" s="38"/>
      <c r="J1174" s="38"/>
      <c r="M1174" s="38"/>
    </row>
    <row r="1175" spans="1:13">
      <c r="A1175" s="37"/>
      <c r="F1175" s="37"/>
      <c r="G1175" s="38"/>
      <c r="H1175" s="38"/>
      <c r="I1175" s="38"/>
      <c r="J1175" s="38"/>
      <c r="M1175" s="38"/>
    </row>
    <row r="1176" spans="1:13">
      <c r="A1176" s="37"/>
      <c r="F1176" s="37"/>
      <c r="G1176" s="38"/>
      <c r="H1176" s="38"/>
      <c r="I1176" s="38"/>
      <c r="J1176" s="38"/>
      <c r="M1176" s="38"/>
    </row>
    <row r="1177" spans="1:13">
      <c r="A1177" s="37"/>
      <c r="F1177" s="37"/>
      <c r="G1177" s="38"/>
      <c r="H1177" s="38"/>
      <c r="I1177" s="38"/>
      <c r="J1177" s="38"/>
      <c r="M1177" s="38"/>
    </row>
    <row r="1178" spans="1:13">
      <c r="A1178" s="37"/>
      <c r="F1178" s="37"/>
      <c r="G1178" s="38"/>
      <c r="H1178" s="38"/>
      <c r="I1178" s="38"/>
      <c r="J1178" s="38"/>
      <c r="M1178" s="38"/>
    </row>
    <row r="1179" spans="1:13">
      <c r="A1179" s="37"/>
      <c r="F1179" s="37"/>
      <c r="G1179" s="38"/>
      <c r="H1179" s="38"/>
      <c r="I1179" s="38"/>
      <c r="J1179" s="38"/>
      <c r="M1179" s="38"/>
    </row>
    <row r="1180" spans="1:13">
      <c r="A1180" s="37"/>
      <c r="F1180" s="37"/>
      <c r="G1180" s="38"/>
      <c r="H1180" s="38"/>
      <c r="I1180" s="38"/>
      <c r="J1180" s="38"/>
      <c r="M1180" s="38"/>
    </row>
    <row r="1181" spans="1:13">
      <c r="A1181" s="37"/>
      <c r="F1181" s="37"/>
      <c r="G1181" s="38"/>
      <c r="H1181" s="38"/>
      <c r="I1181" s="38"/>
      <c r="J1181" s="38"/>
      <c r="M1181" s="38"/>
    </row>
    <row r="1182" spans="1:13">
      <c r="A1182" s="37"/>
      <c r="F1182" s="37"/>
      <c r="G1182" s="38"/>
      <c r="H1182" s="38"/>
      <c r="I1182" s="38"/>
      <c r="J1182" s="38"/>
      <c r="M1182" s="38"/>
    </row>
    <row r="1183" spans="1:13">
      <c r="A1183" s="37"/>
      <c r="F1183" s="37"/>
      <c r="G1183" s="38"/>
      <c r="H1183" s="38"/>
      <c r="I1183" s="38"/>
      <c r="J1183" s="38"/>
      <c r="M1183" s="38"/>
    </row>
    <row r="1184" spans="1:13">
      <c r="A1184" s="37"/>
      <c r="F1184" s="37"/>
      <c r="G1184" s="38"/>
      <c r="H1184" s="38"/>
      <c r="I1184" s="38"/>
      <c r="J1184" s="38"/>
      <c r="M1184" s="38"/>
    </row>
    <row r="1185" spans="1:13">
      <c r="A1185" s="37"/>
      <c r="F1185" s="37"/>
      <c r="G1185" s="38"/>
      <c r="H1185" s="38"/>
      <c r="I1185" s="38"/>
      <c r="J1185" s="38"/>
      <c r="M1185" s="38"/>
    </row>
    <row r="1186" spans="1:13">
      <c r="A1186" s="37"/>
      <c r="F1186" s="37"/>
      <c r="G1186" s="38"/>
      <c r="H1186" s="38"/>
      <c r="I1186" s="38"/>
      <c r="J1186" s="38"/>
      <c r="M1186" s="38"/>
    </row>
    <row r="1187" spans="1:13">
      <c r="A1187" s="37"/>
      <c r="F1187" s="37"/>
      <c r="G1187" s="38"/>
      <c r="H1187" s="38"/>
      <c r="I1187" s="38"/>
      <c r="J1187" s="38"/>
      <c r="M1187" s="38"/>
    </row>
    <row r="1188" spans="1:13">
      <c r="A1188" s="37"/>
      <c r="F1188" s="37"/>
      <c r="G1188" s="38"/>
      <c r="H1188" s="38"/>
      <c r="I1188" s="38"/>
      <c r="J1188" s="38"/>
      <c r="M1188" s="38"/>
    </row>
    <row r="1189" spans="1:13">
      <c r="A1189" s="37"/>
      <c r="F1189" s="37"/>
      <c r="G1189" s="38"/>
      <c r="H1189" s="38"/>
      <c r="I1189" s="38"/>
      <c r="J1189" s="38"/>
      <c r="M1189" s="38"/>
    </row>
    <row r="1190" spans="1:13">
      <c r="A1190" s="37"/>
      <c r="F1190" s="37"/>
      <c r="G1190" s="38"/>
      <c r="H1190" s="38"/>
      <c r="I1190" s="38"/>
      <c r="J1190" s="38"/>
      <c r="M1190" s="38"/>
    </row>
    <row r="1191" spans="1:13">
      <c r="A1191" s="37"/>
      <c r="F1191" s="37"/>
      <c r="G1191" s="38"/>
      <c r="H1191" s="38"/>
      <c r="I1191" s="38"/>
      <c r="J1191" s="38"/>
      <c r="M1191" s="38"/>
    </row>
    <row r="1192" spans="1:13">
      <c r="A1192" s="37"/>
      <c r="F1192" s="37"/>
      <c r="G1192" s="38"/>
      <c r="H1192" s="38"/>
      <c r="I1192" s="38"/>
      <c r="J1192" s="38"/>
      <c r="M1192" s="38"/>
    </row>
    <row r="1193" spans="1:13">
      <c r="A1193" s="37"/>
      <c r="F1193" s="37"/>
      <c r="G1193" s="38"/>
      <c r="H1193" s="38"/>
      <c r="I1193" s="38"/>
      <c r="J1193" s="38"/>
      <c r="M1193" s="38"/>
    </row>
    <row r="1194" spans="1:13">
      <c r="A1194" s="37"/>
      <c r="F1194" s="37"/>
      <c r="G1194" s="38"/>
      <c r="H1194" s="38"/>
      <c r="I1194" s="38"/>
      <c r="J1194" s="38"/>
      <c r="M1194" s="38"/>
    </row>
    <row r="1195" spans="1:13">
      <c r="A1195" s="37"/>
      <c r="F1195" s="37"/>
      <c r="G1195" s="38"/>
      <c r="H1195" s="38"/>
      <c r="I1195" s="38"/>
      <c r="J1195" s="38"/>
      <c r="M1195" s="38"/>
    </row>
    <row r="1196" spans="1:13">
      <c r="A1196" s="37"/>
      <c r="F1196" s="37"/>
      <c r="G1196" s="38"/>
      <c r="H1196" s="38"/>
      <c r="I1196" s="38"/>
      <c r="J1196" s="38"/>
      <c r="M1196" s="38"/>
    </row>
    <row r="1197" spans="1:13">
      <c r="A1197" s="37"/>
      <c r="F1197" s="37"/>
      <c r="G1197" s="38"/>
      <c r="H1197" s="38"/>
      <c r="I1197" s="38"/>
      <c r="J1197" s="38"/>
      <c r="M1197" s="38"/>
    </row>
    <row r="1198" spans="1:13">
      <c r="A1198" s="37"/>
      <c r="F1198" s="37"/>
      <c r="G1198" s="38"/>
      <c r="H1198" s="38"/>
      <c r="I1198" s="38"/>
      <c r="J1198" s="38"/>
      <c r="M1198" s="38"/>
    </row>
    <row r="1199" spans="1:13">
      <c r="A1199" s="37"/>
      <c r="F1199" s="37"/>
      <c r="G1199" s="38"/>
      <c r="H1199" s="38"/>
      <c r="I1199" s="38"/>
      <c r="J1199" s="38"/>
      <c r="M1199" s="38"/>
    </row>
    <row r="1200" spans="1:13">
      <c r="A1200" s="37"/>
      <c r="F1200" s="37"/>
      <c r="G1200" s="38"/>
      <c r="H1200" s="38"/>
      <c r="I1200" s="38"/>
      <c r="J1200" s="38"/>
      <c r="M1200" s="38"/>
    </row>
    <row r="1201" spans="1:13">
      <c r="A1201" s="37"/>
      <c r="F1201" s="37"/>
      <c r="G1201" s="38"/>
      <c r="H1201" s="38"/>
      <c r="I1201" s="38"/>
      <c r="J1201" s="38"/>
      <c r="M1201" s="38"/>
    </row>
    <row r="1202" spans="1:13">
      <c r="A1202" s="37"/>
      <c r="F1202" s="37"/>
      <c r="G1202" s="38"/>
      <c r="H1202" s="38"/>
      <c r="I1202" s="38"/>
      <c r="J1202" s="38"/>
      <c r="M1202" s="38"/>
    </row>
    <row r="1203" spans="1:13">
      <c r="A1203" s="37"/>
      <c r="F1203" s="37"/>
      <c r="G1203" s="38"/>
      <c r="H1203" s="38"/>
      <c r="I1203" s="38"/>
      <c r="J1203" s="38"/>
      <c r="M1203" s="38"/>
    </row>
    <row r="1204" spans="1:13">
      <c r="A1204" s="37"/>
      <c r="F1204" s="37"/>
      <c r="G1204" s="38"/>
      <c r="H1204" s="38"/>
      <c r="I1204" s="38"/>
      <c r="J1204" s="38"/>
      <c r="M1204" s="38"/>
    </row>
    <row r="1205" spans="1:13">
      <c r="A1205" s="37"/>
      <c r="F1205" s="37"/>
      <c r="G1205" s="38"/>
      <c r="H1205" s="38"/>
      <c r="I1205" s="38"/>
      <c r="J1205" s="38"/>
      <c r="M1205" s="38"/>
    </row>
    <row r="1206" spans="1:13">
      <c r="A1206" s="37"/>
      <c r="F1206" s="37"/>
      <c r="G1206" s="38"/>
      <c r="H1206" s="38"/>
      <c r="I1206" s="38"/>
      <c r="J1206" s="38"/>
      <c r="M1206" s="38"/>
    </row>
    <row r="1207" spans="1:13">
      <c r="A1207" s="37"/>
      <c r="F1207" s="37"/>
      <c r="G1207" s="38"/>
      <c r="H1207" s="38"/>
      <c r="I1207" s="38"/>
      <c r="J1207" s="38"/>
      <c r="M1207" s="38"/>
    </row>
    <row r="1208" spans="1:13">
      <c r="A1208" s="37"/>
      <c r="F1208" s="37"/>
      <c r="G1208" s="38"/>
      <c r="H1208" s="38"/>
      <c r="I1208" s="38"/>
      <c r="J1208" s="38"/>
      <c r="M1208" s="38"/>
    </row>
    <row r="1209" spans="1:13">
      <c r="A1209" s="37"/>
      <c r="F1209" s="37"/>
      <c r="G1209" s="38"/>
      <c r="H1209" s="38"/>
      <c r="I1209" s="38"/>
      <c r="J1209" s="38"/>
      <c r="M1209" s="38"/>
    </row>
    <row r="1210" spans="1:13">
      <c r="A1210" s="37"/>
      <c r="F1210" s="37"/>
      <c r="G1210" s="38"/>
      <c r="H1210" s="38"/>
      <c r="I1210" s="38"/>
      <c r="J1210" s="38"/>
      <c r="M1210" s="38"/>
    </row>
    <row r="1211" spans="1:13">
      <c r="A1211" s="37"/>
      <c r="F1211" s="37"/>
      <c r="G1211" s="38"/>
      <c r="H1211" s="38"/>
      <c r="I1211" s="38"/>
      <c r="J1211" s="38"/>
      <c r="M1211" s="38"/>
    </row>
    <row r="1212" spans="1:13">
      <c r="A1212" s="37"/>
      <c r="F1212" s="37"/>
      <c r="G1212" s="38"/>
      <c r="H1212" s="38"/>
      <c r="I1212" s="38"/>
      <c r="J1212" s="38"/>
      <c r="M1212" s="38"/>
    </row>
    <row r="1213" spans="1:13">
      <c r="A1213" s="37"/>
      <c r="F1213" s="37"/>
      <c r="G1213" s="38"/>
      <c r="H1213" s="38"/>
      <c r="I1213" s="38"/>
      <c r="J1213" s="38"/>
      <c r="M1213" s="38"/>
    </row>
    <row r="1214" spans="1:13">
      <c r="A1214" s="37"/>
      <c r="F1214" s="37"/>
      <c r="G1214" s="38"/>
      <c r="H1214" s="38"/>
      <c r="I1214" s="38"/>
      <c r="J1214" s="38"/>
      <c r="M1214" s="38"/>
    </row>
    <row r="1215" spans="1:13">
      <c r="A1215" s="37"/>
      <c r="F1215" s="37"/>
      <c r="G1215" s="38"/>
      <c r="H1215" s="38"/>
      <c r="I1215" s="38"/>
      <c r="J1215" s="38"/>
      <c r="M1215" s="38"/>
    </row>
    <row r="1216" spans="1:13">
      <c r="A1216" s="37"/>
      <c r="F1216" s="37"/>
      <c r="G1216" s="38"/>
      <c r="H1216" s="38"/>
      <c r="I1216" s="38"/>
      <c r="J1216" s="38"/>
      <c r="M1216" s="38"/>
    </row>
    <row r="1217" spans="1:13">
      <c r="A1217" s="37"/>
      <c r="F1217" s="37"/>
      <c r="G1217" s="38"/>
      <c r="H1217" s="38"/>
      <c r="I1217" s="38"/>
      <c r="J1217" s="38"/>
      <c r="M1217" s="38"/>
    </row>
    <row r="1218" spans="1:13">
      <c r="A1218" s="37"/>
      <c r="F1218" s="37"/>
      <c r="G1218" s="38"/>
      <c r="H1218" s="38"/>
      <c r="I1218" s="38"/>
      <c r="J1218" s="38"/>
      <c r="M1218" s="38"/>
    </row>
    <row r="1219" spans="1:13">
      <c r="A1219" s="37"/>
      <c r="F1219" s="37"/>
      <c r="G1219" s="38"/>
      <c r="H1219" s="38"/>
      <c r="I1219" s="38"/>
      <c r="J1219" s="38"/>
      <c r="M1219" s="38"/>
    </row>
    <row r="1220" spans="1:13">
      <c r="A1220" s="37"/>
      <c r="F1220" s="37"/>
      <c r="G1220" s="38"/>
      <c r="H1220" s="38"/>
      <c r="I1220" s="38"/>
      <c r="J1220" s="38"/>
      <c r="M1220" s="38"/>
    </row>
    <row r="1221" spans="1:13">
      <c r="A1221" s="37"/>
      <c r="F1221" s="37"/>
      <c r="G1221" s="38"/>
      <c r="H1221" s="38"/>
      <c r="I1221" s="38"/>
      <c r="J1221" s="38"/>
      <c r="M1221" s="38"/>
    </row>
    <row r="1222" spans="1:13">
      <c r="A1222" s="37"/>
      <c r="F1222" s="37"/>
      <c r="G1222" s="38"/>
      <c r="H1222" s="38"/>
      <c r="I1222" s="38"/>
      <c r="J1222" s="38"/>
      <c r="M1222" s="38"/>
    </row>
    <row r="1223" spans="1:13">
      <c r="A1223" s="37"/>
      <c r="F1223" s="37"/>
      <c r="G1223" s="38"/>
      <c r="H1223" s="38"/>
      <c r="I1223" s="38"/>
      <c r="J1223" s="38"/>
      <c r="M1223" s="38"/>
    </row>
    <row r="1224" spans="1:13">
      <c r="A1224" s="37"/>
      <c r="F1224" s="37"/>
      <c r="G1224" s="38"/>
      <c r="H1224" s="38"/>
      <c r="I1224" s="38"/>
      <c r="J1224" s="38"/>
      <c r="M1224" s="38"/>
    </row>
    <row r="1225" spans="1:13">
      <c r="A1225" s="37"/>
      <c r="F1225" s="37"/>
      <c r="G1225" s="38"/>
      <c r="H1225" s="38"/>
      <c r="I1225" s="38"/>
      <c r="J1225" s="38"/>
      <c r="M1225" s="38"/>
    </row>
    <row r="1226" spans="1:13">
      <c r="A1226" s="37"/>
      <c r="F1226" s="37"/>
      <c r="G1226" s="38"/>
      <c r="H1226" s="38"/>
      <c r="I1226" s="38"/>
      <c r="J1226" s="38"/>
      <c r="M1226" s="38"/>
    </row>
    <row r="1227" spans="1:13">
      <c r="A1227" s="37"/>
      <c r="F1227" s="37"/>
      <c r="G1227" s="38"/>
      <c r="H1227" s="38"/>
      <c r="I1227" s="38"/>
      <c r="J1227" s="38"/>
      <c r="M1227" s="38"/>
    </row>
    <row r="1228" spans="1:13">
      <c r="A1228" s="37"/>
      <c r="F1228" s="37"/>
      <c r="G1228" s="38"/>
      <c r="H1228" s="38"/>
      <c r="I1228" s="38"/>
      <c r="J1228" s="38"/>
      <c r="M1228" s="38"/>
    </row>
    <row r="1229" spans="1:13">
      <c r="A1229" s="37"/>
      <c r="F1229" s="37"/>
      <c r="G1229" s="38"/>
      <c r="H1229" s="38"/>
      <c r="I1229" s="38"/>
      <c r="J1229" s="38"/>
      <c r="M1229" s="38"/>
    </row>
    <row r="1230" spans="1:13">
      <c r="A1230" s="37"/>
      <c r="F1230" s="37"/>
      <c r="G1230" s="38"/>
      <c r="H1230" s="38"/>
      <c r="I1230" s="38"/>
      <c r="J1230" s="38"/>
      <c r="M1230" s="38"/>
    </row>
    <row r="1231" spans="1:13">
      <c r="A1231" s="37"/>
      <c r="F1231" s="37"/>
      <c r="G1231" s="38"/>
      <c r="H1231" s="38"/>
      <c r="I1231" s="38"/>
      <c r="J1231" s="38"/>
      <c r="M1231" s="38"/>
    </row>
    <row r="1232" spans="1:13">
      <c r="A1232" s="37"/>
      <c r="F1232" s="37"/>
      <c r="G1232" s="38"/>
      <c r="H1232" s="38"/>
      <c r="I1232" s="38"/>
      <c r="J1232" s="38"/>
      <c r="M1232" s="38"/>
    </row>
    <row r="1233" spans="1:13">
      <c r="A1233" s="37"/>
      <c r="F1233" s="37"/>
      <c r="G1233" s="38"/>
      <c r="H1233" s="38"/>
      <c r="I1233" s="38"/>
      <c r="J1233" s="38"/>
      <c r="M1233" s="38"/>
    </row>
    <row r="1234" spans="1:13">
      <c r="A1234" s="37"/>
      <c r="F1234" s="37"/>
      <c r="G1234" s="38"/>
      <c r="H1234" s="38"/>
      <c r="I1234" s="38"/>
      <c r="J1234" s="38"/>
      <c r="M1234" s="38"/>
    </row>
    <row r="1235" spans="1:13">
      <c r="A1235" s="37"/>
      <c r="F1235" s="37"/>
      <c r="G1235" s="38"/>
      <c r="H1235" s="38"/>
      <c r="I1235" s="38"/>
      <c r="J1235" s="38"/>
      <c r="M1235" s="38"/>
    </row>
    <row r="1236" spans="1:13">
      <c r="A1236" s="37"/>
      <c r="F1236" s="37"/>
      <c r="G1236" s="38"/>
      <c r="H1236" s="38"/>
      <c r="I1236" s="38"/>
      <c r="J1236" s="38"/>
      <c r="M1236" s="38"/>
    </row>
    <row r="1237" spans="1:13">
      <c r="A1237" s="37"/>
      <c r="F1237" s="37"/>
      <c r="G1237" s="38"/>
      <c r="H1237" s="38"/>
      <c r="I1237" s="38"/>
      <c r="J1237" s="38"/>
      <c r="M1237" s="38"/>
    </row>
    <row r="1238" spans="1:13">
      <c r="A1238" s="37"/>
      <c r="F1238" s="37"/>
      <c r="G1238" s="38"/>
      <c r="H1238" s="38"/>
      <c r="I1238" s="38"/>
      <c r="J1238" s="38"/>
      <c r="M1238" s="38"/>
    </row>
    <row r="1239" spans="1:13">
      <c r="A1239" s="37"/>
      <c r="F1239" s="37"/>
      <c r="G1239" s="38"/>
      <c r="H1239" s="38"/>
      <c r="I1239" s="38"/>
      <c r="J1239" s="38"/>
      <c r="M1239" s="38"/>
    </row>
    <row r="1240" spans="1:13">
      <c r="A1240" s="37"/>
      <c r="F1240" s="37"/>
      <c r="G1240" s="38"/>
      <c r="H1240" s="38"/>
      <c r="I1240" s="38"/>
      <c r="J1240" s="38"/>
      <c r="M1240" s="38"/>
    </row>
    <row r="1241" spans="1:13">
      <c r="A1241" s="37"/>
      <c r="F1241" s="37"/>
      <c r="G1241" s="38"/>
      <c r="H1241" s="38"/>
      <c r="I1241" s="38"/>
      <c r="J1241" s="38"/>
      <c r="M1241" s="38"/>
    </row>
    <row r="1242" spans="1:13">
      <c r="A1242" s="37"/>
      <c r="F1242" s="37"/>
      <c r="G1242" s="38"/>
      <c r="H1242" s="38"/>
      <c r="I1242" s="38"/>
      <c r="J1242" s="38"/>
      <c r="M1242" s="38"/>
    </row>
    <row r="1243" spans="1:13">
      <c r="A1243" s="37"/>
      <c r="F1243" s="37"/>
      <c r="G1243" s="38"/>
      <c r="H1243" s="38"/>
      <c r="I1243" s="38"/>
      <c r="J1243" s="38"/>
      <c r="M1243" s="38"/>
    </row>
    <row r="1244" spans="1:13">
      <c r="A1244" s="37"/>
      <c r="F1244" s="37"/>
      <c r="G1244" s="38"/>
      <c r="H1244" s="38"/>
      <c r="I1244" s="38"/>
      <c r="J1244" s="38"/>
      <c r="M1244" s="38"/>
    </row>
    <row r="1245" spans="1:13">
      <c r="A1245" s="37"/>
      <c r="F1245" s="37"/>
      <c r="G1245" s="38"/>
      <c r="H1245" s="38"/>
      <c r="I1245" s="38"/>
      <c r="J1245" s="38"/>
      <c r="M1245" s="38"/>
    </row>
    <row r="1246" spans="1:13">
      <c r="A1246" s="37"/>
      <c r="F1246" s="37"/>
      <c r="G1246" s="38"/>
      <c r="H1246" s="38"/>
      <c r="I1246" s="38"/>
      <c r="J1246" s="38"/>
      <c r="M1246" s="38"/>
    </row>
    <row r="1247" spans="1:13">
      <c r="A1247" s="37"/>
      <c r="F1247" s="37"/>
      <c r="G1247" s="38"/>
      <c r="H1247" s="38"/>
      <c r="I1247" s="38"/>
      <c r="J1247" s="38"/>
      <c r="M1247" s="38"/>
    </row>
    <row r="1248" spans="1:13">
      <c r="A1248" s="37"/>
      <c r="F1248" s="37"/>
      <c r="G1248" s="38"/>
      <c r="H1248" s="38"/>
      <c r="I1248" s="38"/>
      <c r="J1248" s="38"/>
      <c r="M1248" s="38"/>
    </row>
    <row r="1249" spans="1:13">
      <c r="A1249" s="37"/>
      <c r="F1249" s="37"/>
      <c r="G1249" s="38"/>
      <c r="H1249" s="38"/>
      <c r="I1249" s="38"/>
      <c r="J1249" s="38"/>
      <c r="M1249" s="38"/>
    </row>
    <row r="1250" spans="1:13">
      <c r="A1250" s="37"/>
      <c r="F1250" s="37"/>
      <c r="G1250" s="38"/>
      <c r="H1250" s="38"/>
      <c r="I1250" s="38"/>
      <c r="J1250" s="38"/>
      <c r="M1250" s="38"/>
    </row>
    <row r="1251" spans="1:13">
      <c r="A1251" s="37"/>
      <c r="F1251" s="37"/>
      <c r="G1251" s="38"/>
      <c r="H1251" s="38"/>
      <c r="I1251" s="38"/>
      <c r="J1251" s="38"/>
      <c r="M1251" s="38"/>
    </row>
    <row r="1252" spans="1:13">
      <c r="A1252" s="37"/>
      <c r="F1252" s="37"/>
      <c r="G1252" s="38"/>
      <c r="H1252" s="38"/>
      <c r="I1252" s="38"/>
      <c r="J1252" s="38"/>
      <c r="M1252" s="38"/>
    </row>
    <row r="1253" spans="1:13">
      <c r="A1253" s="37"/>
      <c r="F1253" s="37"/>
      <c r="G1253" s="38"/>
      <c r="H1253" s="38"/>
      <c r="I1253" s="38"/>
      <c r="J1253" s="38"/>
      <c r="M1253" s="38"/>
    </row>
    <row r="1254" spans="1:13">
      <c r="A1254" s="37"/>
      <c r="F1254" s="37"/>
      <c r="G1254" s="38"/>
      <c r="H1254" s="38"/>
      <c r="I1254" s="38"/>
      <c r="J1254" s="38"/>
      <c r="M1254" s="38"/>
    </row>
    <row r="1255" spans="1:13">
      <c r="A1255" s="37"/>
      <c r="F1255" s="37"/>
      <c r="G1255" s="38"/>
      <c r="H1255" s="38"/>
      <c r="I1255" s="38"/>
      <c r="J1255" s="38"/>
      <c r="M1255" s="38"/>
    </row>
    <row r="1256" spans="1:13">
      <c r="A1256" s="37"/>
      <c r="F1256" s="37"/>
      <c r="G1256" s="38"/>
      <c r="H1256" s="38"/>
      <c r="I1256" s="38"/>
      <c r="J1256" s="38"/>
      <c r="M1256" s="38"/>
    </row>
    <row r="1257" spans="1:13">
      <c r="A1257" s="37"/>
      <c r="F1257" s="37"/>
      <c r="G1257" s="38"/>
      <c r="H1257" s="38"/>
      <c r="I1257" s="38"/>
      <c r="J1257" s="38"/>
      <c r="M1257" s="38"/>
    </row>
    <row r="1258" spans="1:13">
      <c r="A1258" s="37"/>
      <c r="F1258" s="37"/>
      <c r="G1258" s="38"/>
      <c r="H1258" s="38"/>
      <c r="I1258" s="38"/>
      <c r="J1258" s="38"/>
      <c r="M1258" s="38"/>
    </row>
    <row r="1259" spans="1:13">
      <c r="A1259" s="37"/>
      <c r="F1259" s="37"/>
      <c r="G1259" s="38"/>
      <c r="I1259" s="38"/>
      <c r="J1259" s="38"/>
      <c r="M1259" s="38"/>
    </row>
    <row r="1260" spans="1:13">
      <c r="A1260" s="37"/>
      <c r="F1260" s="37"/>
      <c r="G1260" s="38"/>
      <c r="H1260" s="38"/>
      <c r="I1260" s="38"/>
      <c r="J1260" s="38"/>
      <c r="M1260" s="38"/>
    </row>
    <row r="1261" spans="1:13">
      <c r="A1261" s="37"/>
      <c r="F1261" s="37"/>
      <c r="G1261" s="38"/>
      <c r="H1261" s="38"/>
      <c r="I1261" s="38"/>
      <c r="J1261" s="38"/>
      <c r="M1261" s="38"/>
    </row>
    <row r="1262" spans="1:13">
      <c r="A1262" s="37"/>
      <c r="F1262" s="37"/>
      <c r="G1262" s="38"/>
      <c r="H1262" s="38"/>
      <c r="I1262" s="38"/>
      <c r="J1262" s="38"/>
      <c r="M1262" s="38"/>
    </row>
    <row r="1263" spans="1:13">
      <c r="A1263" s="37"/>
      <c r="F1263" s="37"/>
      <c r="G1263" s="38"/>
      <c r="H1263" s="38"/>
      <c r="I1263" s="38"/>
      <c r="J1263" s="38"/>
      <c r="M1263" s="38"/>
    </row>
    <row r="1264" spans="1:13">
      <c r="A1264" s="37"/>
      <c r="F1264" s="37"/>
      <c r="G1264" s="38"/>
      <c r="H1264" s="38"/>
      <c r="I1264" s="38"/>
      <c r="J1264" s="38"/>
      <c r="M1264" s="38"/>
    </row>
    <row r="1265" spans="1:13">
      <c r="A1265" s="37"/>
      <c r="F1265" s="37"/>
      <c r="G1265" s="38"/>
      <c r="H1265" s="38"/>
      <c r="I1265" s="38"/>
      <c r="J1265" s="38"/>
      <c r="M1265" s="38"/>
    </row>
    <row r="1266" spans="1:13">
      <c r="A1266" s="37"/>
      <c r="F1266" s="37"/>
      <c r="G1266" s="38"/>
      <c r="H1266" s="38"/>
      <c r="I1266" s="38"/>
      <c r="J1266" s="38"/>
      <c r="M1266" s="38"/>
    </row>
    <row r="1267" spans="1:13">
      <c r="A1267" s="37"/>
      <c r="F1267" s="37"/>
      <c r="G1267" s="38"/>
      <c r="H1267" s="38"/>
      <c r="I1267" s="38"/>
      <c r="J1267" s="38"/>
      <c r="M1267" s="38"/>
    </row>
    <row r="1268" spans="1:13">
      <c r="A1268" s="37"/>
      <c r="F1268" s="37"/>
      <c r="G1268" s="38"/>
      <c r="H1268" s="38"/>
      <c r="I1268" s="38"/>
      <c r="J1268" s="38"/>
      <c r="M1268" s="38"/>
    </row>
    <row r="1269" spans="1:13">
      <c r="A1269" s="37"/>
      <c r="F1269" s="37"/>
      <c r="G1269" s="38"/>
      <c r="H1269" s="38"/>
      <c r="I1269" s="38"/>
      <c r="J1269" s="38"/>
      <c r="M1269" s="38"/>
    </row>
    <row r="1270" spans="1:13">
      <c r="A1270" s="37"/>
      <c r="F1270" s="37"/>
      <c r="G1270" s="38"/>
      <c r="H1270" s="38"/>
      <c r="I1270" s="38"/>
      <c r="J1270" s="38"/>
      <c r="M1270" s="38"/>
    </row>
    <row r="1271" spans="1:13">
      <c r="A1271" s="37"/>
      <c r="F1271" s="37"/>
      <c r="G1271" s="38"/>
      <c r="I1271" s="38"/>
      <c r="J1271" s="38"/>
      <c r="M1271" s="38"/>
    </row>
    <row r="1272" spans="1:13">
      <c r="A1272" s="37"/>
      <c r="F1272" s="37"/>
      <c r="G1272" s="38"/>
      <c r="H1272" s="38"/>
      <c r="I1272" s="38"/>
      <c r="J1272" s="38"/>
      <c r="M1272" s="38"/>
    </row>
    <row r="1273" spans="1:13">
      <c r="A1273" s="37"/>
      <c r="F1273" s="37"/>
      <c r="G1273" s="38"/>
      <c r="H1273" s="38"/>
      <c r="I1273" s="38"/>
      <c r="J1273" s="38"/>
      <c r="M1273" s="38"/>
    </row>
    <row r="1274" spans="1:13">
      <c r="A1274" s="37"/>
      <c r="F1274" s="37"/>
      <c r="G1274" s="38"/>
      <c r="H1274" s="38"/>
      <c r="I1274" s="38"/>
      <c r="J1274" s="38"/>
      <c r="M1274" s="38"/>
    </row>
    <row r="1275" spans="1:13">
      <c r="A1275" s="37"/>
      <c r="F1275" s="37"/>
      <c r="G1275" s="38"/>
      <c r="H1275" s="38"/>
      <c r="I1275" s="38"/>
      <c r="J1275" s="38"/>
      <c r="M1275" s="38"/>
    </row>
    <row r="1276" spans="1:13">
      <c r="A1276" s="37"/>
      <c r="F1276" s="37"/>
      <c r="G1276" s="38"/>
      <c r="H1276" s="38"/>
      <c r="I1276" s="38"/>
      <c r="J1276" s="38"/>
      <c r="M1276" s="38"/>
    </row>
    <row r="1277" spans="1:13">
      <c r="A1277" s="37"/>
      <c r="F1277" s="37"/>
      <c r="G1277" s="38"/>
      <c r="H1277" s="38"/>
      <c r="I1277" s="38"/>
      <c r="J1277" s="38"/>
      <c r="M1277" s="38"/>
    </row>
    <row r="1278" spans="1:13">
      <c r="A1278" s="37"/>
      <c r="F1278" s="37"/>
      <c r="G1278" s="38"/>
      <c r="H1278" s="38"/>
      <c r="I1278" s="38"/>
      <c r="J1278" s="38"/>
      <c r="M1278" s="38"/>
    </row>
    <row r="1279" spans="1:13">
      <c r="A1279" s="37"/>
      <c r="F1279" s="37"/>
      <c r="G1279" s="38"/>
      <c r="H1279" s="38"/>
      <c r="I1279" s="38"/>
      <c r="J1279" s="38"/>
      <c r="M1279" s="38"/>
    </row>
    <row r="1280" spans="1:13">
      <c r="A1280" s="37"/>
      <c r="F1280" s="37"/>
      <c r="G1280" s="38"/>
      <c r="H1280" s="38"/>
      <c r="I1280" s="38"/>
      <c r="J1280" s="38"/>
      <c r="M1280" s="38"/>
    </row>
    <row r="1281" spans="1:13">
      <c r="A1281" s="37"/>
      <c r="F1281" s="37"/>
      <c r="G1281" s="38"/>
      <c r="H1281" s="38"/>
      <c r="I1281" s="38"/>
      <c r="J1281" s="38"/>
      <c r="M1281" s="38"/>
    </row>
    <row r="1282" spans="1:13">
      <c r="A1282" s="37"/>
      <c r="F1282" s="37"/>
      <c r="G1282" s="38"/>
      <c r="H1282" s="38"/>
      <c r="I1282" s="38"/>
      <c r="J1282" s="38"/>
      <c r="M1282" s="38"/>
    </row>
    <row r="1283" spans="1:13">
      <c r="A1283" s="37"/>
      <c r="F1283" s="37"/>
      <c r="G1283" s="38"/>
      <c r="H1283" s="38"/>
      <c r="I1283" s="38"/>
      <c r="J1283" s="38"/>
      <c r="M1283" s="38"/>
    </row>
    <row r="1284" spans="1:13">
      <c r="A1284" s="37"/>
      <c r="F1284" s="37"/>
      <c r="G1284" s="38"/>
      <c r="H1284" s="38"/>
      <c r="I1284" s="38"/>
      <c r="J1284" s="38"/>
      <c r="M1284" s="38"/>
    </row>
    <row r="1285" spans="1:13">
      <c r="A1285" s="37"/>
      <c r="F1285" s="37"/>
      <c r="G1285" s="38"/>
      <c r="H1285" s="38"/>
      <c r="I1285" s="38"/>
      <c r="J1285" s="38"/>
      <c r="M1285" s="38"/>
    </row>
    <row r="1286" spans="1:13">
      <c r="A1286" s="37"/>
      <c r="F1286" s="37"/>
      <c r="G1286" s="38"/>
      <c r="H1286" s="38"/>
      <c r="I1286" s="38"/>
      <c r="J1286" s="38"/>
      <c r="M1286" s="38"/>
    </row>
    <row r="1287" spans="1:13">
      <c r="A1287" s="37"/>
      <c r="F1287" s="37"/>
      <c r="G1287" s="38"/>
      <c r="H1287" s="38"/>
      <c r="I1287" s="38"/>
      <c r="J1287" s="38"/>
      <c r="M1287" s="38"/>
    </row>
    <row r="1288" spans="1:13">
      <c r="A1288" s="37"/>
      <c r="F1288" s="37"/>
      <c r="G1288" s="38"/>
      <c r="H1288" s="38"/>
      <c r="I1288" s="38"/>
      <c r="J1288" s="38"/>
      <c r="M1288" s="38"/>
    </row>
    <row r="1289" spans="1:13">
      <c r="A1289" s="37"/>
      <c r="F1289" s="37"/>
      <c r="G1289" s="38"/>
      <c r="H1289" s="38"/>
      <c r="I1289" s="38"/>
      <c r="J1289" s="38"/>
      <c r="M1289" s="38"/>
    </row>
    <row r="1290" spans="1:13">
      <c r="A1290" s="37"/>
      <c r="F1290" s="37"/>
      <c r="G1290" s="38"/>
      <c r="H1290" s="38"/>
      <c r="I1290" s="38"/>
      <c r="J1290" s="38"/>
      <c r="M1290" s="38"/>
    </row>
    <row r="1291" spans="1:13">
      <c r="A1291" s="37"/>
      <c r="F1291" s="37"/>
      <c r="G1291" s="38"/>
      <c r="H1291" s="38"/>
      <c r="I1291" s="38"/>
      <c r="J1291" s="38"/>
      <c r="M1291" s="38"/>
    </row>
    <row r="1292" spans="1:13">
      <c r="A1292" s="37"/>
      <c r="F1292" s="37"/>
      <c r="G1292" s="38"/>
      <c r="H1292" s="38"/>
      <c r="I1292" s="38"/>
      <c r="J1292" s="38"/>
      <c r="M1292" s="38"/>
    </row>
    <row r="1293" spans="1:13">
      <c r="A1293" s="37"/>
      <c r="F1293" s="37"/>
      <c r="G1293" s="38"/>
      <c r="H1293" s="38"/>
      <c r="I1293" s="38"/>
      <c r="J1293" s="38"/>
      <c r="M1293" s="38"/>
    </row>
    <row r="1294" spans="1:13">
      <c r="A1294" s="37"/>
      <c r="F1294" s="37"/>
      <c r="G1294" s="38"/>
      <c r="H1294" s="38"/>
      <c r="I1294" s="38"/>
      <c r="J1294" s="38"/>
      <c r="M1294" s="38"/>
    </row>
    <row r="1295" spans="1:13">
      <c r="A1295" s="37"/>
      <c r="F1295" s="37"/>
      <c r="G1295" s="38"/>
      <c r="H1295" s="38"/>
      <c r="I1295" s="38"/>
      <c r="J1295" s="38"/>
      <c r="M1295" s="38"/>
    </row>
    <row r="1296" spans="1:13">
      <c r="A1296" s="37"/>
      <c r="F1296" s="37"/>
      <c r="G1296" s="38"/>
      <c r="H1296" s="38"/>
      <c r="I1296" s="38"/>
      <c r="J1296" s="38"/>
      <c r="M1296" s="38"/>
    </row>
    <row r="1297" spans="1:13">
      <c r="A1297" s="37"/>
      <c r="F1297" s="37"/>
      <c r="G1297" s="38"/>
      <c r="H1297" s="38"/>
      <c r="I1297" s="38"/>
      <c r="J1297" s="38"/>
      <c r="M1297" s="38"/>
    </row>
    <row r="1298" spans="1:13">
      <c r="A1298" s="37"/>
      <c r="F1298" s="37"/>
      <c r="G1298" s="38"/>
      <c r="H1298" s="38"/>
      <c r="I1298" s="38"/>
      <c r="J1298" s="38"/>
      <c r="M1298" s="38"/>
    </row>
    <row r="1299" spans="1:13">
      <c r="A1299" s="37"/>
      <c r="F1299" s="37"/>
      <c r="G1299" s="38"/>
      <c r="H1299" s="38"/>
      <c r="I1299" s="38"/>
      <c r="J1299" s="38"/>
      <c r="M1299" s="38"/>
    </row>
    <row r="1300" spans="1:13">
      <c r="A1300" s="37"/>
      <c r="F1300" s="37"/>
      <c r="G1300" s="38"/>
      <c r="H1300" s="38"/>
      <c r="I1300" s="38"/>
      <c r="M1300" s="38"/>
    </row>
    <row r="1301" spans="1:13">
      <c r="A1301" s="37"/>
      <c r="F1301" s="37"/>
      <c r="G1301" s="38"/>
      <c r="H1301" s="38"/>
      <c r="I1301" s="38"/>
      <c r="J1301" s="38"/>
      <c r="M1301" s="38"/>
    </row>
    <row r="1302" spans="1:13">
      <c r="A1302" s="37"/>
      <c r="F1302" s="37"/>
      <c r="G1302" s="38"/>
      <c r="H1302" s="38"/>
      <c r="I1302" s="38"/>
      <c r="J1302" s="38"/>
      <c r="M1302" s="38"/>
    </row>
    <row r="1303" spans="1:13">
      <c r="A1303" s="37"/>
      <c r="F1303" s="37"/>
      <c r="G1303" s="38"/>
      <c r="H1303" s="38"/>
      <c r="I1303" s="38"/>
      <c r="J1303" s="38"/>
      <c r="M1303" s="38"/>
    </row>
    <row r="1304" spans="1:13">
      <c r="A1304" s="37"/>
      <c r="F1304" s="37"/>
      <c r="G1304" s="38"/>
      <c r="H1304" s="38"/>
      <c r="I1304" s="38"/>
      <c r="J1304" s="38"/>
      <c r="M1304" s="38"/>
    </row>
    <row r="1305" spans="1:13">
      <c r="A1305" s="37"/>
      <c r="F1305" s="37"/>
      <c r="G1305" s="38"/>
      <c r="H1305" s="38"/>
      <c r="I1305" s="38"/>
      <c r="J1305" s="38"/>
      <c r="M1305" s="38"/>
    </row>
    <row r="1306" spans="1:13">
      <c r="A1306" s="37"/>
      <c r="F1306" s="37"/>
      <c r="G1306" s="38"/>
      <c r="H1306" s="38"/>
      <c r="I1306" s="38"/>
      <c r="J1306" s="38"/>
      <c r="M1306" s="38"/>
    </row>
    <row r="1307" spans="1:13">
      <c r="A1307" s="37"/>
      <c r="F1307" s="37"/>
      <c r="G1307" s="38"/>
      <c r="H1307" s="38"/>
      <c r="I1307" s="38"/>
      <c r="J1307" s="38"/>
      <c r="M1307" s="38"/>
    </row>
    <row r="1308" spans="1:13">
      <c r="A1308" s="37"/>
      <c r="F1308" s="37"/>
      <c r="G1308" s="38"/>
      <c r="H1308" s="38"/>
      <c r="I1308" s="38"/>
      <c r="J1308" s="38"/>
      <c r="M1308" s="38"/>
    </row>
    <row r="1309" spans="1:13">
      <c r="A1309" s="37"/>
      <c r="F1309" s="37"/>
      <c r="G1309" s="38"/>
      <c r="H1309" s="38"/>
      <c r="I1309" s="38"/>
      <c r="J1309" s="38"/>
      <c r="M1309" s="38"/>
    </row>
    <row r="1310" spans="1:13">
      <c r="A1310" s="37"/>
      <c r="F1310" s="37"/>
      <c r="G1310" s="38"/>
      <c r="H1310" s="38"/>
      <c r="I1310" s="38"/>
      <c r="J1310" s="38"/>
      <c r="M1310" s="38"/>
    </row>
    <row r="1311" spans="1:13">
      <c r="A1311" s="37"/>
      <c r="F1311" s="37"/>
      <c r="G1311" s="38"/>
      <c r="H1311" s="38"/>
      <c r="I1311" s="38"/>
      <c r="J1311" s="38"/>
      <c r="M1311" s="38"/>
    </row>
    <row r="1312" spans="1:13">
      <c r="A1312" s="37"/>
      <c r="F1312" s="37"/>
      <c r="G1312" s="38"/>
      <c r="H1312" s="38"/>
      <c r="I1312" s="38"/>
      <c r="J1312" s="38"/>
      <c r="M1312" s="38"/>
    </row>
    <row r="1313" spans="1:13">
      <c r="A1313" s="37"/>
      <c r="F1313" s="37"/>
      <c r="G1313" s="38"/>
      <c r="H1313" s="38"/>
      <c r="I1313" s="38"/>
      <c r="J1313" s="38"/>
      <c r="M1313" s="38"/>
    </row>
    <row r="1314" spans="1:13">
      <c r="A1314" s="37"/>
      <c r="F1314" s="37"/>
      <c r="G1314" s="38"/>
      <c r="H1314" s="38"/>
      <c r="I1314" s="38"/>
      <c r="J1314" s="38"/>
      <c r="M1314" s="38"/>
    </row>
    <row r="1315" spans="1:13">
      <c r="A1315" s="37"/>
      <c r="F1315" s="37"/>
      <c r="G1315" s="38"/>
      <c r="H1315" s="38"/>
      <c r="I1315" s="38"/>
      <c r="J1315" s="38"/>
      <c r="M1315" s="38"/>
    </row>
    <row r="1316" spans="1:13">
      <c r="A1316" s="37"/>
      <c r="F1316" s="37"/>
      <c r="G1316" s="38"/>
      <c r="H1316" s="38"/>
      <c r="I1316" s="38"/>
      <c r="J1316" s="38"/>
      <c r="M1316" s="38"/>
    </row>
    <row r="1317" spans="1:13">
      <c r="A1317" s="37"/>
      <c r="F1317" s="37"/>
      <c r="G1317" s="38"/>
      <c r="H1317" s="38"/>
      <c r="I1317" s="38"/>
      <c r="J1317" s="38"/>
      <c r="M1317" s="38"/>
    </row>
    <row r="1318" spans="1:13">
      <c r="A1318" s="37"/>
      <c r="F1318" s="37"/>
      <c r="G1318" s="38"/>
      <c r="H1318" s="38"/>
      <c r="I1318" s="38"/>
      <c r="J1318" s="38"/>
      <c r="M1318" s="38"/>
    </row>
    <row r="1319" spans="1:13">
      <c r="A1319" s="37"/>
      <c r="F1319" s="37"/>
      <c r="G1319" s="38"/>
      <c r="H1319" s="38"/>
      <c r="I1319" s="38"/>
      <c r="J1319" s="38"/>
      <c r="M1319" s="38"/>
    </row>
    <row r="1320" spans="1:13">
      <c r="A1320" s="37"/>
      <c r="F1320" s="37"/>
      <c r="G1320" s="38"/>
      <c r="H1320" s="38"/>
      <c r="I1320" s="38"/>
      <c r="J1320" s="38"/>
      <c r="M1320" s="38"/>
    </row>
    <row r="1321" spans="1:13">
      <c r="A1321" s="37"/>
      <c r="F1321" s="37"/>
      <c r="G1321" s="38"/>
      <c r="H1321" s="38"/>
      <c r="I1321" s="38"/>
      <c r="J1321" s="38"/>
      <c r="M1321" s="38"/>
    </row>
    <row r="1322" spans="1:13">
      <c r="A1322" s="37"/>
      <c r="F1322" s="37"/>
      <c r="G1322" s="38"/>
      <c r="H1322" s="38"/>
      <c r="I1322" s="38"/>
      <c r="J1322" s="38"/>
      <c r="M1322" s="38"/>
    </row>
    <row r="1323" spans="1:13">
      <c r="A1323" s="37"/>
      <c r="F1323" s="37"/>
      <c r="G1323" s="38"/>
      <c r="H1323" s="38"/>
      <c r="I1323" s="38"/>
      <c r="J1323" s="38"/>
      <c r="M1323" s="38"/>
    </row>
    <row r="1324" spans="1:13">
      <c r="A1324" s="37"/>
      <c r="F1324" s="37"/>
      <c r="G1324" s="38"/>
      <c r="H1324" s="38"/>
      <c r="I1324" s="38"/>
      <c r="J1324" s="38"/>
      <c r="M1324" s="38"/>
    </row>
    <row r="1325" spans="1:13">
      <c r="A1325" s="37"/>
      <c r="F1325" s="37"/>
      <c r="G1325" s="38"/>
      <c r="H1325" s="38"/>
      <c r="I1325" s="38"/>
      <c r="J1325" s="38"/>
      <c r="M1325" s="38"/>
    </row>
    <row r="1326" spans="1:13">
      <c r="A1326" s="37"/>
      <c r="F1326" s="37"/>
      <c r="G1326" s="38"/>
      <c r="H1326" s="38"/>
      <c r="I1326" s="38"/>
      <c r="J1326" s="38"/>
      <c r="M1326" s="38"/>
    </row>
    <row r="1327" spans="1:13">
      <c r="A1327" s="37"/>
      <c r="F1327" s="37"/>
      <c r="G1327" s="38"/>
      <c r="H1327" s="38"/>
      <c r="I1327" s="38"/>
      <c r="J1327" s="38"/>
      <c r="M1327" s="38"/>
    </row>
    <row r="1328" spans="1:13">
      <c r="A1328" s="37"/>
      <c r="F1328" s="37"/>
      <c r="G1328" s="38"/>
      <c r="H1328" s="38"/>
      <c r="I1328" s="38"/>
      <c r="J1328" s="38"/>
      <c r="M1328" s="38"/>
    </row>
    <row r="1329" spans="1:13">
      <c r="A1329" s="37"/>
      <c r="F1329" s="37"/>
      <c r="G1329" s="38"/>
      <c r="H1329" s="38"/>
      <c r="I1329" s="38"/>
      <c r="J1329" s="38"/>
      <c r="M1329" s="38"/>
    </row>
    <row r="1330" spans="1:13">
      <c r="A1330" s="37"/>
      <c r="F1330" s="37"/>
      <c r="G1330" s="38"/>
      <c r="H1330" s="38"/>
      <c r="I1330" s="38"/>
      <c r="J1330" s="38"/>
      <c r="M1330" s="38"/>
    </row>
    <row r="1331" spans="1:13">
      <c r="A1331" s="37"/>
      <c r="F1331" s="37"/>
      <c r="G1331" s="38"/>
      <c r="H1331" s="38"/>
      <c r="I1331" s="38"/>
      <c r="J1331" s="38"/>
      <c r="M1331" s="38"/>
    </row>
    <row r="1332" spans="1:13">
      <c r="A1332" s="37"/>
      <c r="F1332" s="37"/>
      <c r="G1332" s="38"/>
      <c r="H1332" s="38"/>
      <c r="I1332" s="38"/>
      <c r="J1332" s="38"/>
      <c r="M1332" s="38"/>
    </row>
    <row r="1333" spans="1:13">
      <c r="A1333" s="37"/>
      <c r="F1333" s="37"/>
      <c r="G1333" s="38"/>
      <c r="H1333" s="38"/>
      <c r="I1333" s="38"/>
      <c r="J1333" s="38"/>
      <c r="M1333" s="38"/>
    </row>
    <row r="1334" spans="1:13">
      <c r="A1334" s="37"/>
      <c r="F1334" s="37"/>
      <c r="G1334" s="38"/>
      <c r="H1334" s="38"/>
      <c r="I1334" s="38"/>
      <c r="J1334" s="38"/>
      <c r="M1334" s="38"/>
    </row>
    <row r="1335" spans="1:13">
      <c r="A1335" s="37"/>
      <c r="F1335" s="37"/>
      <c r="G1335" s="38"/>
      <c r="H1335" s="38"/>
      <c r="I1335" s="38"/>
      <c r="J1335" s="38"/>
      <c r="M1335" s="38"/>
    </row>
    <row r="1336" spans="1:13">
      <c r="A1336" s="37"/>
      <c r="F1336" s="37"/>
      <c r="G1336" s="38"/>
      <c r="H1336" s="38"/>
      <c r="I1336" s="38"/>
      <c r="J1336" s="38"/>
      <c r="M1336" s="38"/>
    </row>
    <row r="1337" spans="1:13">
      <c r="A1337" s="37"/>
      <c r="F1337" s="37"/>
      <c r="G1337" s="38"/>
      <c r="H1337" s="38"/>
      <c r="I1337" s="38"/>
      <c r="J1337" s="38"/>
      <c r="M1337" s="38"/>
    </row>
    <row r="1338" spans="1:13">
      <c r="A1338" s="37"/>
      <c r="F1338" s="37"/>
      <c r="G1338" s="38"/>
      <c r="H1338" s="38"/>
      <c r="I1338" s="38"/>
      <c r="J1338" s="38"/>
      <c r="M1338" s="38"/>
    </row>
    <row r="1339" spans="1:13">
      <c r="A1339" s="37"/>
      <c r="F1339" s="37"/>
      <c r="G1339" s="38"/>
      <c r="H1339" s="38"/>
      <c r="I1339" s="38"/>
      <c r="J1339" s="38"/>
      <c r="M1339" s="38"/>
    </row>
    <row r="1340" spans="1:13">
      <c r="A1340" s="37"/>
      <c r="F1340" s="37"/>
      <c r="G1340" s="38"/>
      <c r="H1340" s="38"/>
      <c r="I1340" s="38"/>
      <c r="J1340" s="38"/>
      <c r="M1340" s="38"/>
    </row>
    <row r="1341" spans="1:13">
      <c r="A1341" s="37"/>
      <c r="F1341" s="37"/>
      <c r="G1341" s="38"/>
      <c r="H1341" s="38"/>
      <c r="I1341" s="38"/>
      <c r="J1341" s="38"/>
      <c r="M1341" s="38"/>
    </row>
    <row r="1342" spans="1:13">
      <c r="A1342" s="37"/>
      <c r="F1342" s="37"/>
      <c r="G1342" s="38"/>
      <c r="H1342" s="38"/>
      <c r="I1342" s="38"/>
      <c r="J1342" s="38"/>
      <c r="M1342" s="38"/>
    </row>
    <row r="1343" spans="1:13">
      <c r="A1343" s="37"/>
      <c r="F1343" s="37"/>
      <c r="G1343" s="38"/>
      <c r="H1343" s="38"/>
      <c r="I1343" s="38"/>
      <c r="J1343" s="38"/>
      <c r="M1343" s="38"/>
    </row>
    <row r="1344" spans="1:13">
      <c r="A1344" s="37"/>
      <c r="F1344" s="37"/>
      <c r="G1344" s="38"/>
      <c r="H1344" s="38"/>
      <c r="I1344" s="38"/>
      <c r="J1344" s="38"/>
      <c r="M1344" s="38"/>
    </row>
    <row r="1345" spans="1:13">
      <c r="A1345" s="37"/>
      <c r="F1345" s="37"/>
      <c r="G1345" s="38"/>
      <c r="H1345" s="38"/>
      <c r="I1345" s="38"/>
      <c r="J1345" s="38"/>
      <c r="M1345" s="38"/>
    </row>
    <row r="1346" spans="1:13">
      <c r="A1346" s="37"/>
      <c r="F1346" s="37"/>
      <c r="G1346" s="38"/>
      <c r="H1346" s="38"/>
      <c r="I1346" s="38"/>
      <c r="J1346" s="38"/>
      <c r="M1346" s="38"/>
    </row>
    <row r="1347" spans="1:13">
      <c r="A1347" s="37"/>
      <c r="F1347" s="37"/>
      <c r="G1347" s="38"/>
      <c r="H1347" s="38"/>
      <c r="I1347" s="38"/>
      <c r="J1347" s="38"/>
      <c r="M1347" s="38"/>
    </row>
    <row r="1348" spans="1:13">
      <c r="A1348" s="37"/>
      <c r="F1348" s="37"/>
      <c r="G1348" s="38"/>
      <c r="H1348" s="38"/>
      <c r="I1348" s="38"/>
      <c r="J1348" s="38"/>
      <c r="M1348" s="38"/>
    </row>
    <row r="1349" spans="1:13">
      <c r="A1349" s="37"/>
      <c r="F1349" s="37"/>
      <c r="G1349" s="38"/>
      <c r="H1349" s="38"/>
      <c r="I1349" s="38"/>
      <c r="J1349" s="38"/>
      <c r="M1349" s="38"/>
    </row>
    <row r="1350" spans="1:13">
      <c r="A1350" s="37"/>
      <c r="F1350" s="37"/>
      <c r="G1350" s="38"/>
      <c r="H1350" s="38"/>
      <c r="I1350" s="38"/>
      <c r="J1350" s="38"/>
      <c r="M1350" s="38"/>
    </row>
    <row r="1351" spans="1:13">
      <c r="A1351" s="37"/>
      <c r="F1351" s="37"/>
      <c r="G1351" s="38"/>
      <c r="H1351" s="38"/>
      <c r="I1351" s="38"/>
      <c r="J1351" s="38"/>
      <c r="M1351" s="38"/>
    </row>
    <row r="1352" spans="1:13">
      <c r="A1352" s="37"/>
      <c r="F1352" s="37"/>
      <c r="G1352" s="38"/>
      <c r="H1352" s="38"/>
      <c r="I1352" s="38"/>
      <c r="J1352" s="38"/>
      <c r="M1352" s="38"/>
    </row>
    <row r="1353" spans="1:13">
      <c r="A1353" s="37"/>
      <c r="F1353" s="37"/>
      <c r="G1353" s="38"/>
      <c r="H1353" s="38"/>
      <c r="I1353" s="38"/>
      <c r="J1353" s="38"/>
      <c r="M1353" s="38"/>
    </row>
    <row r="1354" spans="1:13">
      <c r="A1354" s="37"/>
      <c r="F1354" s="37"/>
      <c r="G1354" s="38"/>
      <c r="H1354" s="38"/>
      <c r="I1354" s="38"/>
      <c r="J1354" s="38"/>
      <c r="M1354" s="38"/>
    </row>
    <row r="1355" spans="1:13">
      <c r="A1355" s="37"/>
      <c r="F1355" s="37"/>
      <c r="G1355" s="38"/>
      <c r="H1355" s="38"/>
      <c r="I1355" s="38"/>
      <c r="J1355" s="38"/>
      <c r="M1355" s="38"/>
    </row>
    <row r="1356" spans="1:13">
      <c r="A1356" s="37"/>
      <c r="F1356" s="37"/>
      <c r="G1356" s="38"/>
      <c r="H1356" s="38"/>
      <c r="I1356" s="38"/>
      <c r="J1356" s="38"/>
      <c r="M1356" s="38"/>
    </row>
    <row r="1357" spans="1:13">
      <c r="A1357" s="37"/>
      <c r="F1357" s="37"/>
      <c r="G1357" s="38"/>
      <c r="H1357" s="38"/>
      <c r="I1357" s="38"/>
      <c r="J1357" s="38"/>
      <c r="M1357" s="38"/>
    </row>
    <row r="1358" spans="1:13">
      <c r="A1358" s="37"/>
      <c r="F1358" s="37"/>
      <c r="G1358" s="38"/>
      <c r="H1358" s="38"/>
      <c r="I1358" s="38"/>
      <c r="J1358" s="38"/>
      <c r="M1358" s="38"/>
    </row>
    <row r="1359" spans="1:13">
      <c r="A1359" s="37"/>
      <c r="F1359" s="37"/>
      <c r="G1359" s="38"/>
      <c r="H1359" s="38"/>
      <c r="I1359" s="38"/>
      <c r="J1359" s="38"/>
      <c r="M1359" s="38"/>
    </row>
    <row r="1360" spans="1:13">
      <c r="A1360" s="37"/>
      <c r="F1360" s="37"/>
      <c r="G1360" s="38"/>
      <c r="H1360" s="38"/>
      <c r="I1360" s="38"/>
      <c r="J1360" s="38"/>
      <c r="M1360" s="38"/>
    </row>
    <row r="1361" spans="1:13">
      <c r="A1361" s="37"/>
      <c r="F1361" s="37"/>
      <c r="G1361" s="38"/>
      <c r="H1361" s="38"/>
      <c r="I1361" s="38"/>
      <c r="J1361" s="38"/>
      <c r="M1361" s="38"/>
    </row>
    <row r="1362" spans="1:13">
      <c r="A1362" s="37"/>
      <c r="F1362" s="37"/>
      <c r="G1362" s="38"/>
      <c r="H1362" s="38"/>
      <c r="I1362" s="38"/>
      <c r="J1362" s="38"/>
      <c r="M1362" s="38"/>
    </row>
    <row r="1363" spans="1:13">
      <c r="A1363" s="37"/>
      <c r="F1363" s="37"/>
      <c r="G1363" s="38"/>
      <c r="H1363" s="38"/>
      <c r="I1363" s="38"/>
      <c r="J1363" s="38"/>
      <c r="M1363" s="38"/>
    </row>
    <row r="1364" spans="1:13">
      <c r="A1364" s="37"/>
      <c r="F1364" s="37"/>
      <c r="G1364" s="38"/>
      <c r="H1364" s="38"/>
      <c r="I1364" s="38"/>
      <c r="J1364" s="38"/>
      <c r="M1364" s="38"/>
    </row>
    <row r="1365" spans="1:13">
      <c r="A1365" s="37"/>
      <c r="F1365" s="37"/>
      <c r="G1365" s="38"/>
      <c r="H1365" s="38"/>
      <c r="I1365" s="38"/>
      <c r="J1365" s="38"/>
      <c r="M1365" s="38"/>
    </row>
    <row r="1366" spans="1:13">
      <c r="A1366" s="37"/>
      <c r="F1366" s="37"/>
      <c r="G1366" s="38"/>
      <c r="H1366" s="38"/>
      <c r="I1366" s="38"/>
      <c r="J1366" s="38"/>
      <c r="M1366" s="38"/>
    </row>
    <row r="1367" spans="1:13">
      <c r="A1367" s="37"/>
      <c r="F1367" s="37"/>
      <c r="G1367" s="38"/>
      <c r="H1367" s="38"/>
      <c r="I1367" s="38"/>
      <c r="J1367" s="38"/>
      <c r="M1367" s="38"/>
    </row>
    <row r="1368" spans="1:13">
      <c r="A1368" s="37"/>
      <c r="F1368" s="37"/>
      <c r="G1368" s="38"/>
      <c r="H1368" s="38"/>
      <c r="I1368" s="38"/>
      <c r="J1368" s="38"/>
      <c r="M1368" s="38"/>
    </row>
    <row r="1369" spans="1:13">
      <c r="A1369" s="37"/>
      <c r="F1369" s="37"/>
      <c r="G1369" s="38"/>
      <c r="H1369" s="38"/>
      <c r="I1369" s="38"/>
      <c r="J1369" s="38"/>
      <c r="M1369" s="38"/>
    </row>
    <row r="1370" spans="1:13">
      <c r="A1370" s="37"/>
      <c r="F1370" s="37"/>
      <c r="G1370" s="38"/>
      <c r="H1370" s="38"/>
      <c r="I1370" s="38"/>
      <c r="J1370" s="38"/>
      <c r="M1370" s="38"/>
    </row>
    <row r="1371" spans="1:13">
      <c r="A1371" s="37"/>
      <c r="F1371" s="37"/>
      <c r="G1371" s="38"/>
      <c r="H1371" s="38"/>
      <c r="I1371" s="38"/>
      <c r="J1371" s="38"/>
      <c r="M1371" s="38"/>
    </row>
    <row r="1372" spans="1:13">
      <c r="A1372" s="37"/>
      <c r="F1372" s="37"/>
      <c r="G1372" s="38"/>
      <c r="H1372" s="38"/>
      <c r="I1372" s="38"/>
      <c r="J1372" s="38"/>
      <c r="M1372" s="38"/>
    </row>
    <row r="1373" spans="1:13">
      <c r="A1373" s="37"/>
      <c r="F1373" s="37"/>
      <c r="G1373" s="38"/>
      <c r="H1373" s="38"/>
      <c r="I1373" s="38"/>
      <c r="J1373" s="38"/>
      <c r="M1373" s="38"/>
    </row>
    <row r="1374" spans="1:13">
      <c r="A1374" s="37"/>
      <c r="F1374" s="37"/>
      <c r="G1374" s="38"/>
      <c r="H1374" s="38"/>
      <c r="I1374" s="38"/>
      <c r="J1374" s="38"/>
      <c r="M1374" s="38"/>
    </row>
    <row r="1375" spans="1:13">
      <c r="A1375" s="37"/>
      <c r="F1375" s="37"/>
      <c r="G1375" s="38"/>
      <c r="H1375" s="38"/>
      <c r="I1375" s="38"/>
      <c r="J1375" s="38"/>
      <c r="M1375" s="38"/>
    </row>
    <row r="1376" spans="1:13">
      <c r="A1376" s="37"/>
      <c r="F1376" s="37"/>
      <c r="G1376" s="38"/>
      <c r="H1376" s="38"/>
      <c r="I1376" s="38"/>
      <c r="J1376" s="38"/>
      <c r="M1376" s="38"/>
    </row>
    <row r="1377" spans="1:13">
      <c r="A1377" s="37"/>
      <c r="F1377" s="37"/>
      <c r="G1377" s="38"/>
      <c r="H1377" s="38"/>
      <c r="I1377" s="38"/>
      <c r="J1377" s="38"/>
      <c r="M1377" s="38"/>
    </row>
    <row r="1378" spans="1:13">
      <c r="A1378" s="37"/>
      <c r="F1378" s="37"/>
      <c r="G1378" s="38"/>
      <c r="H1378" s="38"/>
      <c r="I1378" s="38"/>
      <c r="J1378" s="38"/>
      <c r="M1378" s="38"/>
    </row>
    <row r="1379" spans="1:13">
      <c r="A1379" s="37"/>
      <c r="F1379" s="37"/>
      <c r="G1379" s="38"/>
      <c r="H1379" s="38"/>
      <c r="I1379" s="38"/>
      <c r="J1379" s="38"/>
      <c r="M1379" s="38"/>
    </row>
    <row r="1380" spans="1:13">
      <c r="A1380" s="37"/>
      <c r="F1380" s="37"/>
      <c r="G1380" s="38"/>
      <c r="H1380" s="38"/>
      <c r="I1380" s="38"/>
      <c r="J1380" s="38"/>
      <c r="M1380" s="38"/>
    </row>
    <row r="1381" spans="1:13">
      <c r="A1381" s="37"/>
      <c r="F1381" s="37"/>
      <c r="G1381" s="38"/>
      <c r="H1381" s="38"/>
      <c r="I1381" s="38"/>
      <c r="J1381" s="38"/>
      <c r="M1381" s="38"/>
    </row>
    <row r="1382" spans="1:13">
      <c r="A1382" s="37"/>
      <c r="F1382" s="37"/>
      <c r="G1382" s="38"/>
      <c r="H1382" s="38"/>
      <c r="I1382" s="38"/>
      <c r="J1382" s="38"/>
      <c r="M1382" s="38"/>
    </row>
    <row r="1383" spans="1:13">
      <c r="A1383" s="37"/>
      <c r="F1383" s="37"/>
      <c r="G1383" s="38"/>
      <c r="H1383" s="38"/>
      <c r="I1383" s="38"/>
      <c r="J1383" s="38"/>
      <c r="M1383" s="38"/>
    </row>
    <row r="1384" spans="1:13">
      <c r="A1384" s="37"/>
      <c r="F1384" s="37"/>
      <c r="G1384" s="38"/>
      <c r="H1384" s="38"/>
      <c r="I1384" s="38"/>
      <c r="J1384" s="38"/>
      <c r="M1384" s="38"/>
    </row>
    <row r="1385" spans="1:13">
      <c r="A1385" s="37"/>
      <c r="F1385" s="37"/>
      <c r="G1385" s="38"/>
      <c r="H1385" s="38"/>
      <c r="I1385" s="38"/>
      <c r="J1385" s="38"/>
      <c r="M1385" s="38"/>
    </row>
    <row r="1386" spans="1:13">
      <c r="A1386" s="37"/>
      <c r="F1386" s="37"/>
      <c r="G1386" s="38"/>
      <c r="H1386" s="38"/>
      <c r="I1386" s="38"/>
      <c r="J1386" s="38"/>
      <c r="M1386" s="38"/>
    </row>
    <row r="1387" spans="1:13">
      <c r="A1387" s="37"/>
      <c r="F1387" s="37"/>
      <c r="G1387" s="38"/>
      <c r="H1387" s="38"/>
      <c r="I1387" s="38"/>
      <c r="J1387" s="38"/>
      <c r="M1387" s="38"/>
    </row>
    <row r="1388" spans="1:13">
      <c r="A1388" s="37"/>
      <c r="F1388" s="37"/>
      <c r="G1388" s="38"/>
      <c r="H1388" s="38"/>
      <c r="I1388" s="38"/>
      <c r="J1388" s="38"/>
      <c r="M1388" s="38"/>
    </row>
    <row r="1389" spans="1:13">
      <c r="A1389" s="37"/>
      <c r="F1389" s="37"/>
      <c r="G1389" s="38"/>
      <c r="H1389" s="38"/>
      <c r="I1389" s="38"/>
      <c r="J1389" s="38"/>
      <c r="M1389" s="38"/>
    </row>
    <row r="1390" spans="1:13">
      <c r="A1390" s="37"/>
      <c r="F1390" s="37"/>
      <c r="G1390" s="38"/>
      <c r="H1390" s="38"/>
      <c r="I1390" s="38"/>
      <c r="J1390" s="38"/>
      <c r="M1390" s="38"/>
    </row>
    <row r="1391" spans="1:13">
      <c r="A1391" s="37"/>
      <c r="F1391" s="37"/>
      <c r="G1391" s="38"/>
      <c r="H1391" s="38"/>
      <c r="I1391" s="38"/>
      <c r="J1391" s="38"/>
      <c r="M1391" s="38"/>
    </row>
    <row r="1392" spans="1:13">
      <c r="A1392" s="37"/>
      <c r="F1392" s="37"/>
      <c r="G1392" s="38"/>
      <c r="H1392" s="38"/>
      <c r="I1392" s="38"/>
      <c r="J1392" s="38"/>
      <c r="M1392" s="38"/>
    </row>
    <row r="1393" spans="1:13">
      <c r="A1393" s="37"/>
      <c r="F1393" s="37"/>
      <c r="G1393" s="38"/>
      <c r="H1393" s="38"/>
      <c r="I1393" s="38"/>
      <c r="J1393" s="38"/>
      <c r="M1393" s="38"/>
    </row>
    <row r="1394" spans="1:13">
      <c r="A1394" s="37"/>
      <c r="F1394" s="37"/>
      <c r="G1394" s="38"/>
      <c r="H1394" s="38"/>
      <c r="I1394" s="38"/>
      <c r="J1394" s="38"/>
      <c r="M1394" s="38"/>
    </row>
    <row r="1395" spans="1:13">
      <c r="A1395" s="37"/>
      <c r="F1395" s="37"/>
      <c r="G1395" s="38"/>
      <c r="H1395" s="38"/>
      <c r="I1395" s="38"/>
      <c r="J1395" s="38"/>
      <c r="M1395" s="38"/>
    </row>
    <row r="1396" spans="1:13">
      <c r="A1396" s="37"/>
      <c r="F1396" s="37"/>
      <c r="G1396" s="38"/>
      <c r="H1396" s="38"/>
      <c r="I1396" s="38"/>
      <c r="J1396" s="38"/>
      <c r="M1396" s="38"/>
    </row>
    <row r="1397" spans="1:13">
      <c r="A1397" s="37"/>
      <c r="F1397" s="37"/>
      <c r="G1397" s="38"/>
      <c r="H1397" s="38"/>
      <c r="I1397" s="38"/>
      <c r="J1397" s="38"/>
      <c r="M1397" s="38"/>
    </row>
    <row r="1398" spans="1:13">
      <c r="A1398" s="37"/>
      <c r="F1398" s="37"/>
      <c r="G1398" s="38"/>
      <c r="H1398" s="38"/>
      <c r="I1398" s="38"/>
      <c r="J1398" s="38"/>
      <c r="M1398" s="38"/>
    </row>
    <row r="1399" spans="1:13">
      <c r="A1399" s="37"/>
      <c r="F1399" s="37"/>
      <c r="G1399" s="38"/>
      <c r="H1399" s="38"/>
      <c r="I1399" s="38"/>
      <c r="J1399" s="38"/>
      <c r="M1399" s="38"/>
    </row>
    <row r="1400" spans="1:13">
      <c r="A1400" s="37"/>
      <c r="F1400" s="37"/>
      <c r="G1400" s="38"/>
      <c r="H1400" s="38"/>
      <c r="I1400" s="38"/>
      <c r="J1400" s="38"/>
      <c r="M1400" s="38"/>
    </row>
    <row r="1401" spans="1:13">
      <c r="A1401" s="37"/>
      <c r="F1401" s="37"/>
      <c r="G1401" s="38"/>
      <c r="H1401" s="38"/>
      <c r="I1401" s="38"/>
      <c r="J1401" s="38"/>
      <c r="M1401" s="38"/>
    </row>
    <row r="1402" spans="1:13">
      <c r="A1402" s="37"/>
      <c r="F1402" s="37"/>
      <c r="G1402" s="38"/>
      <c r="H1402" s="38"/>
      <c r="I1402" s="38"/>
      <c r="J1402" s="38"/>
      <c r="M1402" s="38"/>
    </row>
    <row r="1403" spans="1:13">
      <c r="A1403" s="37"/>
      <c r="F1403" s="37"/>
      <c r="G1403" s="38"/>
      <c r="H1403" s="38"/>
      <c r="I1403" s="38"/>
      <c r="J1403" s="38"/>
      <c r="M1403" s="38"/>
    </row>
    <row r="1404" spans="1:13">
      <c r="A1404" s="37"/>
      <c r="F1404" s="37"/>
      <c r="G1404" s="38"/>
      <c r="H1404" s="38"/>
      <c r="I1404" s="38"/>
      <c r="J1404" s="38"/>
      <c r="M1404" s="38"/>
    </row>
    <row r="1405" spans="1:13">
      <c r="A1405" s="37"/>
      <c r="F1405" s="37"/>
      <c r="G1405" s="38"/>
      <c r="H1405" s="38"/>
      <c r="I1405" s="38"/>
      <c r="J1405" s="38"/>
      <c r="M1405" s="38"/>
    </row>
    <row r="1406" spans="1:13">
      <c r="A1406" s="37"/>
      <c r="F1406" s="37"/>
      <c r="G1406" s="38"/>
      <c r="H1406" s="38"/>
      <c r="I1406" s="38"/>
      <c r="J1406" s="38"/>
      <c r="M1406" s="38"/>
    </row>
    <row r="1407" spans="1:13">
      <c r="A1407" s="37"/>
      <c r="F1407" s="37"/>
      <c r="G1407" s="38"/>
      <c r="H1407" s="38"/>
      <c r="I1407" s="38"/>
      <c r="J1407" s="38"/>
      <c r="M1407" s="38"/>
    </row>
    <row r="1408" spans="1:13">
      <c r="A1408" s="37"/>
      <c r="F1408" s="37"/>
      <c r="G1408" s="38"/>
      <c r="H1408" s="38"/>
      <c r="I1408" s="38"/>
      <c r="J1408" s="38"/>
      <c r="M1408" s="38"/>
    </row>
    <row r="1409" spans="1:13">
      <c r="A1409" s="37"/>
      <c r="F1409" s="37"/>
      <c r="G1409" s="38"/>
      <c r="H1409" s="38"/>
      <c r="I1409" s="38"/>
      <c r="J1409" s="38"/>
      <c r="M1409" s="38"/>
    </row>
    <row r="1410" spans="1:13">
      <c r="A1410" s="37"/>
      <c r="F1410" s="37"/>
      <c r="G1410" s="38"/>
      <c r="H1410" s="38"/>
      <c r="I1410" s="38"/>
      <c r="J1410" s="38"/>
      <c r="M1410" s="38"/>
    </row>
    <row r="1411" spans="1:13">
      <c r="A1411" s="37"/>
      <c r="F1411" s="37"/>
      <c r="G1411" s="38"/>
      <c r="H1411" s="38"/>
      <c r="I1411" s="38"/>
      <c r="J1411" s="38"/>
      <c r="M1411" s="38"/>
    </row>
    <row r="1412" spans="1:13">
      <c r="A1412" s="37"/>
      <c r="F1412" s="37"/>
      <c r="G1412" s="38"/>
      <c r="H1412" s="38"/>
      <c r="I1412" s="38"/>
      <c r="J1412" s="38"/>
      <c r="M1412" s="38"/>
    </row>
    <row r="1413" spans="1:13">
      <c r="A1413" s="37"/>
      <c r="F1413" s="37"/>
      <c r="G1413" s="38"/>
      <c r="H1413" s="38"/>
      <c r="I1413" s="38"/>
      <c r="J1413" s="38"/>
      <c r="M1413" s="38"/>
    </row>
    <row r="1414" spans="1:13">
      <c r="A1414" s="37"/>
      <c r="F1414" s="37"/>
      <c r="G1414" s="38"/>
      <c r="H1414" s="38"/>
      <c r="I1414" s="38"/>
      <c r="J1414" s="38"/>
      <c r="M1414" s="38"/>
    </row>
    <row r="1415" spans="1:13">
      <c r="A1415" s="37"/>
      <c r="F1415" s="37"/>
      <c r="G1415" s="38"/>
      <c r="H1415" s="38"/>
      <c r="I1415" s="38"/>
      <c r="J1415" s="38"/>
      <c r="M1415" s="38"/>
    </row>
    <row r="1416" spans="1:13">
      <c r="A1416" s="37"/>
      <c r="F1416" s="37"/>
      <c r="G1416" s="38"/>
      <c r="H1416" s="38"/>
      <c r="I1416" s="38"/>
      <c r="J1416" s="38"/>
      <c r="M1416" s="38"/>
    </row>
    <row r="1417" spans="1:13">
      <c r="A1417" s="37"/>
      <c r="F1417" s="37"/>
      <c r="G1417" s="38"/>
      <c r="H1417" s="38"/>
      <c r="I1417" s="38"/>
      <c r="J1417" s="38"/>
      <c r="M1417" s="38"/>
    </row>
    <row r="1418" spans="1:13">
      <c r="A1418" s="37"/>
      <c r="F1418" s="37"/>
      <c r="G1418" s="38"/>
      <c r="H1418" s="38"/>
      <c r="I1418" s="38"/>
      <c r="J1418" s="38"/>
      <c r="M1418" s="38"/>
    </row>
    <row r="1419" spans="1:13">
      <c r="A1419" s="37"/>
      <c r="F1419" s="37"/>
      <c r="G1419" s="38"/>
      <c r="H1419" s="38"/>
      <c r="I1419" s="38"/>
      <c r="J1419" s="38"/>
      <c r="M1419" s="38"/>
    </row>
    <row r="1420" spans="1:13">
      <c r="A1420" s="37"/>
      <c r="F1420" s="37"/>
      <c r="G1420" s="38"/>
      <c r="H1420" s="38"/>
      <c r="I1420" s="38"/>
      <c r="J1420" s="38"/>
      <c r="M1420" s="38"/>
    </row>
    <row r="1421" spans="1:13">
      <c r="A1421" s="37"/>
      <c r="F1421" s="37"/>
      <c r="G1421" s="38"/>
      <c r="H1421" s="38"/>
      <c r="I1421" s="38"/>
      <c r="J1421" s="38"/>
      <c r="M1421" s="38"/>
    </row>
    <row r="1422" spans="1:13">
      <c r="A1422" s="37"/>
      <c r="F1422" s="37"/>
      <c r="G1422" s="38"/>
      <c r="H1422" s="38"/>
      <c r="I1422" s="38"/>
      <c r="J1422" s="38"/>
      <c r="M1422" s="38"/>
    </row>
    <row r="1423" spans="1:13">
      <c r="A1423" s="37"/>
      <c r="F1423" s="37"/>
      <c r="G1423" s="38"/>
      <c r="H1423" s="38"/>
      <c r="I1423" s="38"/>
      <c r="J1423" s="38"/>
      <c r="M1423" s="38"/>
    </row>
    <row r="1424" spans="1:13">
      <c r="A1424" s="37"/>
      <c r="F1424" s="37"/>
      <c r="G1424" s="38"/>
      <c r="H1424" s="38"/>
      <c r="I1424" s="38"/>
      <c r="J1424" s="38"/>
      <c r="M1424" s="38"/>
    </row>
    <row r="1425" spans="1:13">
      <c r="A1425" s="37"/>
      <c r="F1425" s="37"/>
      <c r="G1425" s="38"/>
      <c r="H1425" s="38"/>
      <c r="I1425" s="38"/>
      <c r="J1425" s="38"/>
      <c r="M1425" s="38"/>
    </row>
    <row r="1426" spans="1:13">
      <c r="A1426" s="37"/>
      <c r="F1426" s="37"/>
      <c r="G1426" s="38"/>
      <c r="H1426" s="38"/>
      <c r="I1426" s="38"/>
      <c r="J1426" s="38"/>
      <c r="M1426" s="38"/>
    </row>
    <row r="1427" spans="1:13">
      <c r="A1427" s="37"/>
      <c r="F1427" s="37"/>
      <c r="G1427" s="38"/>
      <c r="H1427" s="38"/>
      <c r="I1427" s="38"/>
      <c r="J1427" s="38"/>
      <c r="M1427" s="38"/>
    </row>
    <row r="1428" spans="1:13">
      <c r="A1428" s="37"/>
      <c r="F1428" s="37"/>
      <c r="G1428" s="38"/>
      <c r="H1428" s="38"/>
      <c r="I1428" s="38"/>
      <c r="J1428" s="38"/>
      <c r="M1428" s="38"/>
    </row>
    <row r="1429" spans="1:13">
      <c r="A1429" s="37"/>
      <c r="F1429" s="37"/>
      <c r="G1429" s="38"/>
      <c r="H1429" s="38"/>
      <c r="I1429" s="38"/>
      <c r="J1429" s="38"/>
      <c r="M1429" s="38"/>
    </row>
    <row r="1430" spans="1:13">
      <c r="A1430" s="37"/>
      <c r="F1430" s="37"/>
      <c r="G1430" s="38"/>
      <c r="H1430" s="38"/>
      <c r="I1430" s="38"/>
      <c r="J1430" s="38"/>
      <c r="M1430" s="38"/>
    </row>
    <row r="1431" spans="1:13">
      <c r="A1431" s="37"/>
      <c r="F1431" s="37"/>
      <c r="G1431" s="38"/>
      <c r="H1431" s="38"/>
      <c r="I1431" s="38"/>
      <c r="J1431" s="38"/>
      <c r="M1431" s="38"/>
    </row>
    <row r="1432" spans="1:13">
      <c r="A1432" s="37"/>
      <c r="F1432" s="37"/>
      <c r="G1432" s="38"/>
      <c r="H1432" s="38"/>
      <c r="I1432" s="38"/>
      <c r="J1432" s="38"/>
      <c r="M1432" s="38"/>
    </row>
    <row r="1433" spans="1:13">
      <c r="A1433" s="37"/>
      <c r="F1433" s="37"/>
      <c r="G1433" s="38"/>
      <c r="H1433" s="38"/>
      <c r="I1433" s="38"/>
      <c r="J1433" s="38"/>
      <c r="M1433" s="38"/>
    </row>
    <row r="1434" spans="1:13">
      <c r="A1434" s="37"/>
      <c r="F1434" s="37"/>
      <c r="G1434" s="38"/>
      <c r="H1434" s="38"/>
      <c r="I1434" s="38"/>
      <c r="J1434" s="38"/>
      <c r="M1434" s="38"/>
    </row>
    <row r="1435" spans="1:13">
      <c r="A1435" s="37"/>
      <c r="F1435" s="37"/>
      <c r="G1435" s="38"/>
      <c r="H1435" s="38"/>
      <c r="I1435" s="38"/>
      <c r="J1435" s="38"/>
      <c r="M1435" s="38"/>
    </row>
    <row r="1436" spans="1:13">
      <c r="A1436" s="37"/>
      <c r="F1436" s="37"/>
      <c r="G1436" s="38"/>
      <c r="H1436" s="38"/>
      <c r="I1436" s="38"/>
      <c r="J1436" s="38"/>
      <c r="M1436" s="38"/>
    </row>
    <row r="1437" spans="1:13">
      <c r="A1437" s="37"/>
      <c r="F1437" s="37"/>
      <c r="G1437" s="38"/>
      <c r="H1437" s="38"/>
      <c r="I1437" s="38"/>
      <c r="J1437" s="38"/>
      <c r="M1437" s="38"/>
    </row>
    <row r="1438" spans="1:13">
      <c r="A1438" s="37"/>
      <c r="F1438" s="37"/>
      <c r="G1438" s="38"/>
      <c r="H1438" s="38"/>
      <c r="I1438" s="38"/>
      <c r="J1438" s="38"/>
      <c r="M1438" s="38"/>
    </row>
    <row r="1439" spans="1:13">
      <c r="A1439" s="37"/>
      <c r="F1439" s="37"/>
      <c r="G1439" s="38"/>
      <c r="H1439" s="38"/>
      <c r="I1439" s="38"/>
      <c r="J1439" s="38"/>
      <c r="M1439" s="38"/>
    </row>
    <row r="1440" spans="1:13">
      <c r="A1440" s="37"/>
      <c r="F1440" s="37"/>
      <c r="G1440" s="38"/>
      <c r="H1440" s="38"/>
      <c r="I1440" s="38"/>
      <c r="J1440" s="38"/>
      <c r="M1440" s="38"/>
    </row>
    <row r="1441" spans="1:13">
      <c r="A1441" s="37"/>
      <c r="F1441" s="37"/>
      <c r="G1441" s="38"/>
      <c r="H1441" s="38"/>
      <c r="I1441" s="38"/>
      <c r="J1441" s="38"/>
      <c r="M1441" s="38"/>
    </row>
    <row r="1442" spans="1:13">
      <c r="A1442" s="37"/>
      <c r="F1442" s="37"/>
      <c r="G1442" s="38"/>
      <c r="H1442" s="38"/>
      <c r="I1442" s="38"/>
      <c r="J1442" s="38"/>
      <c r="M1442" s="38"/>
    </row>
    <row r="1443" spans="1:13">
      <c r="A1443" s="37"/>
      <c r="F1443" s="37"/>
      <c r="G1443" s="38"/>
      <c r="H1443" s="38"/>
      <c r="I1443" s="38"/>
      <c r="J1443" s="38"/>
      <c r="M1443" s="38"/>
    </row>
    <row r="1444" spans="1:13">
      <c r="A1444" s="37"/>
      <c r="F1444" s="37"/>
      <c r="G1444" s="38"/>
      <c r="H1444" s="38"/>
      <c r="I1444" s="38"/>
      <c r="J1444" s="38"/>
      <c r="M1444" s="38"/>
    </row>
    <row r="1445" spans="1:13">
      <c r="A1445" s="37"/>
      <c r="F1445" s="37"/>
      <c r="G1445" s="38"/>
      <c r="H1445" s="38"/>
      <c r="I1445" s="38"/>
      <c r="J1445" s="38"/>
      <c r="M1445" s="38"/>
    </row>
    <row r="1446" spans="1:13">
      <c r="A1446" s="37"/>
      <c r="F1446" s="37"/>
      <c r="G1446" s="38"/>
      <c r="H1446" s="38"/>
      <c r="I1446" s="38"/>
      <c r="J1446" s="38"/>
      <c r="M1446" s="38"/>
    </row>
    <row r="1447" spans="1:13">
      <c r="A1447" s="37"/>
      <c r="F1447" s="37"/>
      <c r="G1447" s="38"/>
      <c r="H1447" s="38"/>
      <c r="I1447" s="38"/>
      <c r="J1447" s="38"/>
      <c r="M1447" s="38"/>
    </row>
    <row r="1448" spans="1:13">
      <c r="A1448" s="37"/>
      <c r="F1448" s="37"/>
      <c r="G1448" s="38"/>
      <c r="H1448" s="38"/>
      <c r="I1448" s="38"/>
      <c r="J1448" s="38"/>
      <c r="M1448" s="38"/>
    </row>
    <row r="1449" spans="1:13">
      <c r="A1449" s="37"/>
      <c r="F1449" s="37"/>
      <c r="G1449" s="38"/>
      <c r="H1449" s="38"/>
      <c r="I1449" s="38"/>
      <c r="J1449" s="38"/>
      <c r="M1449" s="38"/>
    </row>
    <row r="1450" spans="1:13">
      <c r="A1450" s="37"/>
      <c r="F1450" s="37"/>
      <c r="G1450" s="38"/>
      <c r="H1450" s="38"/>
      <c r="I1450" s="38"/>
      <c r="J1450" s="38"/>
      <c r="M1450" s="38"/>
    </row>
    <row r="1451" spans="1:13">
      <c r="A1451" s="37"/>
      <c r="F1451" s="37"/>
      <c r="G1451" s="38"/>
      <c r="H1451" s="38"/>
      <c r="I1451" s="38"/>
      <c r="J1451" s="38"/>
      <c r="M1451" s="38"/>
    </row>
    <row r="1452" spans="1:13">
      <c r="A1452" s="37"/>
      <c r="F1452" s="37"/>
      <c r="G1452" s="38"/>
      <c r="H1452" s="38"/>
      <c r="I1452" s="38"/>
      <c r="J1452" s="38"/>
      <c r="M1452" s="38"/>
    </row>
    <row r="1453" spans="1:13">
      <c r="A1453" s="37"/>
      <c r="F1453" s="37"/>
      <c r="G1453" s="38"/>
      <c r="H1453" s="38"/>
      <c r="I1453" s="38"/>
      <c r="J1453" s="38"/>
      <c r="M1453" s="38"/>
    </row>
    <row r="1454" spans="1:13">
      <c r="A1454" s="37"/>
      <c r="F1454" s="37"/>
      <c r="G1454" s="38"/>
      <c r="H1454" s="38"/>
      <c r="I1454" s="38"/>
      <c r="J1454" s="38"/>
      <c r="M1454" s="38"/>
    </row>
    <row r="1455" spans="1:13">
      <c r="A1455" s="37"/>
      <c r="F1455" s="37"/>
      <c r="G1455" s="38"/>
      <c r="H1455" s="38"/>
      <c r="I1455" s="38"/>
      <c r="J1455" s="38"/>
      <c r="M1455" s="38"/>
    </row>
    <row r="1456" spans="1:13">
      <c r="A1456" s="37"/>
      <c r="F1456" s="37"/>
      <c r="G1456" s="38"/>
      <c r="H1456" s="38"/>
      <c r="I1456" s="38"/>
      <c r="J1456" s="38"/>
      <c r="M1456" s="38"/>
    </row>
    <row r="1457" spans="1:13">
      <c r="A1457" s="37"/>
      <c r="F1457" s="37"/>
      <c r="G1457" s="38"/>
      <c r="H1457" s="38"/>
      <c r="I1457" s="38"/>
      <c r="J1457" s="38"/>
      <c r="M1457" s="38"/>
    </row>
    <row r="1458" spans="1:13">
      <c r="A1458" s="37"/>
      <c r="F1458" s="37"/>
      <c r="G1458" s="38"/>
      <c r="H1458" s="38"/>
      <c r="I1458" s="38"/>
      <c r="J1458" s="38"/>
      <c r="M1458" s="38"/>
    </row>
    <row r="1459" spans="1:13">
      <c r="A1459" s="37"/>
      <c r="F1459" s="37"/>
      <c r="G1459" s="38"/>
      <c r="H1459" s="38"/>
      <c r="I1459" s="38"/>
      <c r="J1459" s="38"/>
      <c r="M1459" s="38"/>
    </row>
    <row r="1460" spans="1:13">
      <c r="A1460" s="37"/>
      <c r="F1460" s="37"/>
      <c r="G1460" s="38"/>
      <c r="H1460" s="38"/>
      <c r="I1460" s="38"/>
      <c r="J1460" s="38"/>
      <c r="M1460" s="38"/>
    </row>
    <row r="1461" spans="1:13">
      <c r="A1461" s="37"/>
      <c r="F1461" s="37"/>
      <c r="G1461" s="38"/>
      <c r="H1461" s="38"/>
      <c r="I1461" s="38"/>
      <c r="J1461" s="38"/>
      <c r="M1461" s="38"/>
    </row>
    <row r="1462" spans="1:13">
      <c r="A1462" s="37"/>
      <c r="F1462" s="37"/>
      <c r="G1462" s="38"/>
      <c r="H1462" s="38"/>
      <c r="I1462" s="38"/>
      <c r="J1462" s="38"/>
      <c r="M1462" s="38"/>
    </row>
    <row r="1463" spans="1:13">
      <c r="A1463" s="37"/>
      <c r="F1463" s="37"/>
      <c r="G1463" s="38"/>
      <c r="H1463" s="38"/>
      <c r="I1463" s="38"/>
      <c r="J1463" s="38"/>
      <c r="M1463" s="38"/>
    </row>
    <row r="1464" spans="1:13">
      <c r="A1464" s="37"/>
      <c r="F1464" s="37"/>
      <c r="G1464" s="38"/>
      <c r="H1464" s="38"/>
      <c r="I1464" s="38"/>
      <c r="J1464" s="38"/>
      <c r="M1464" s="38"/>
    </row>
    <row r="1465" spans="1:13">
      <c r="A1465" s="37"/>
      <c r="F1465" s="37"/>
      <c r="G1465" s="38"/>
      <c r="H1465" s="38"/>
      <c r="I1465" s="38"/>
      <c r="J1465" s="38"/>
      <c r="M1465" s="38"/>
    </row>
    <row r="1466" spans="1:13">
      <c r="A1466" s="37"/>
      <c r="F1466" s="37"/>
      <c r="G1466" s="38"/>
      <c r="H1466" s="38"/>
      <c r="I1466" s="38"/>
      <c r="J1466" s="38"/>
      <c r="M1466" s="38"/>
    </row>
    <row r="1467" spans="1:13">
      <c r="A1467" s="37"/>
      <c r="F1467" s="37"/>
      <c r="G1467" s="38"/>
      <c r="H1467" s="38"/>
      <c r="I1467" s="38"/>
      <c r="J1467" s="38"/>
      <c r="M1467" s="38"/>
    </row>
    <row r="1468" spans="1:13">
      <c r="A1468" s="37"/>
      <c r="F1468" s="37"/>
      <c r="G1468" s="38"/>
      <c r="H1468" s="38"/>
      <c r="I1468" s="38"/>
      <c r="J1468" s="38"/>
      <c r="M1468" s="38"/>
    </row>
    <row r="1469" spans="1:13">
      <c r="A1469" s="37"/>
      <c r="F1469" s="37"/>
      <c r="G1469" s="38"/>
      <c r="H1469" s="38"/>
      <c r="I1469" s="38"/>
      <c r="J1469" s="38"/>
      <c r="M1469" s="38"/>
    </row>
    <row r="1470" spans="1:13">
      <c r="A1470" s="37"/>
      <c r="F1470" s="37"/>
      <c r="G1470" s="38"/>
      <c r="H1470" s="38"/>
      <c r="I1470" s="38"/>
      <c r="J1470" s="38"/>
      <c r="M1470" s="38"/>
    </row>
    <row r="1471" spans="1:13">
      <c r="A1471" s="37"/>
      <c r="F1471" s="37"/>
      <c r="G1471" s="38"/>
      <c r="H1471" s="38"/>
      <c r="I1471" s="38"/>
      <c r="J1471" s="38"/>
      <c r="M1471" s="38"/>
    </row>
    <row r="1472" spans="1:13">
      <c r="A1472" s="37"/>
      <c r="F1472" s="37"/>
      <c r="G1472" s="38"/>
      <c r="H1472" s="38"/>
      <c r="I1472" s="38"/>
      <c r="J1472" s="38"/>
      <c r="M1472" s="38"/>
    </row>
    <row r="1473" spans="1:13">
      <c r="A1473" s="37"/>
      <c r="F1473" s="37"/>
      <c r="G1473" s="38"/>
      <c r="H1473" s="38"/>
      <c r="I1473" s="38"/>
      <c r="J1473" s="38"/>
      <c r="M1473" s="38"/>
    </row>
    <row r="1474" spans="1:13">
      <c r="A1474" s="37"/>
      <c r="F1474" s="37"/>
      <c r="G1474" s="38"/>
      <c r="H1474" s="38"/>
      <c r="I1474" s="38"/>
      <c r="J1474" s="38"/>
      <c r="M1474" s="38"/>
    </row>
    <row r="1475" spans="1:13">
      <c r="A1475" s="37"/>
      <c r="F1475" s="37"/>
      <c r="G1475" s="38"/>
      <c r="H1475" s="38"/>
      <c r="I1475" s="38"/>
      <c r="J1475" s="38"/>
      <c r="M1475" s="38"/>
    </row>
    <row r="1476" spans="1:13">
      <c r="A1476" s="37"/>
      <c r="F1476" s="37"/>
      <c r="G1476" s="38"/>
      <c r="H1476" s="38"/>
      <c r="I1476" s="38"/>
      <c r="J1476" s="38"/>
      <c r="M1476" s="38"/>
    </row>
    <row r="1477" spans="1:13">
      <c r="A1477" s="37"/>
      <c r="F1477" s="37"/>
      <c r="G1477" s="38"/>
      <c r="H1477" s="38"/>
      <c r="I1477" s="38"/>
      <c r="J1477" s="38"/>
      <c r="M1477" s="38"/>
    </row>
    <row r="1478" spans="1:13">
      <c r="A1478" s="37"/>
      <c r="F1478" s="37"/>
      <c r="G1478" s="38"/>
      <c r="H1478" s="38"/>
      <c r="I1478" s="38"/>
      <c r="J1478" s="38"/>
      <c r="M1478" s="38"/>
    </row>
    <row r="1479" spans="1:13">
      <c r="A1479" s="37"/>
      <c r="F1479" s="37"/>
      <c r="G1479" s="38"/>
      <c r="H1479" s="38"/>
      <c r="I1479" s="38"/>
      <c r="J1479" s="38"/>
      <c r="M1479" s="38"/>
    </row>
    <row r="1480" spans="1:13">
      <c r="A1480" s="37"/>
      <c r="F1480" s="37"/>
      <c r="G1480" s="38"/>
      <c r="H1480" s="38"/>
      <c r="I1480" s="38"/>
      <c r="J1480" s="38"/>
      <c r="M1480" s="38"/>
    </row>
    <row r="1481" spans="1:13">
      <c r="A1481" s="37"/>
      <c r="F1481" s="37"/>
      <c r="G1481" s="38"/>
      <c r="H1481" s="38"/>
      <c r="I1481" s="38"/>
      <c r="J1481" s="38"/>
      <c r="M1481" s="38"/>
    </row>
    <row r="1482" spans="1:13">
      <c r="A1482" s="37"/>
      <c r="F1482" s="37"/>
      <c r="G1482" s="38"/>
      <c r="H1482" s="38"/>
      <c r="I1482" s="38"/>
      <c r="J1482" s="38"/>
      <c r="M1482" s="38"/>
    </row>
    <row r="1483" spans="1:13">
      <c r="A1483" s="37"/>
      <c r="F1483" s="37"/>
      <c r="G1483" s="38"/>
      <c r="H1483" s="38"/>
      <c r="I1483" s="38"/>
      <c r="J1483" s="38"/>
      <c r="M1483" s="38"/>
    </row>
    <row r="1484" spans="1:13">
      <c r="A1484" s="37"/>
      <c r="F1484" s="37"/>
      <c r="G1484" s="38"/>
      <c r="H1484" s="38"/>
      <c r="I1484" s="38"/>
      <c r="J1484" s="38"/>
      <c r="M1484" s="38"/>
    </row>
    <row r="1485" spans="1:13">
      <c r="A1485" s="37"/>
      <c r="F1485" s="37"/>
      <c r="G1485" s="38"/>
      <c r="H1485" s="38"/>
      <c r="I1485" s="38"/>
      <c r="J1485" s="38"/>
      <c r="M1485" s="38"/>
    </row>
    <row r="1486" spans="1:13">
      <c r="A1486" s="37"/>
      <c r="F1486" s="37"/>
      <c r="G1486" s="38"/>
      <c r="H1486" s="38"/>
      <c r="I1486" s="38"/>
      <c r="J1486" s="38"/>
      <c r="M1486" s="38"/>
    </row>
    <row r="1487" spans="1:13">
      <c r="A1487" s="37"/>
      <c r="F1487" s="37"/>
      <c r="G1487" s="38"/>
      <c r="H1487" s="38"/>
      <c r="I1487" s="38"/>
      <c r="J1487" s="38"/>
      <c r="M1487" s="38"/>
    </row>
    <row r="1488" spans="1:13">
      <c r="A1488" s="37"/>
      <c r="F1488" s="37"/>
      <c r="G1488" s="38"/>
      <c r="H1488" s="38"/>
      <c r="I1488" s="38"/>
      <c r="J1488" s="38"/>
      <c r="M1488" s="38"/>
    </row>
    <row r="1489" spans="1:13">
      <c r="A1489" s="37"/>
      <c r="F1489" s="37"/>
      <c r="G1489" s="38"/>
      <c r="H1489" s="38"/>
      <c r="I1489" s="38"/>
      <c r="J1489" s="38"/>
      <c r="M1489" s="38"/>
    </row>
    <row r="1490" spans="1:13">
      <c r="A1490" s="37"/>
      <c r="F1490" s="37"/>
      <c r="G1490" s="38"/>
      <c r="H1490" s="38"/>
      <c r="I1490" s="38"/>
      <c r="J1490" s="38"/>
      <c r="M1490" s="38"/>
    </row>
    <row r="1491" spans="1:13">
      <c r="A1491" s="37"/>
      <c r="F1491" s="37"/>
      <c r="G1491" s="38"/>
      <c r="H1491" s="38"/>
      <c r="I1491" s="38"/>
      <c r="J1491" s="38"/>
      <c r="M1491" s="38"/>
    </row>
    <row r="1492" spans="1:13">
      <c r="A1492" s="37"/>
      <c r="F1492" s="37"/>
      <c r="G1492" s="38"/>
      <c r="H1492" s="38"/>
      <c r="I1492" s="38"/>
      <c r="J1492" s="38"/>
      <c r="M1492" s="38"/>
    </row>
    <row r="1493" spans="1:13">
      <c r="A1493" s="37"/>
      <c r="F1493" s="37"/>
      <c r="G1493" s="38"/>
      <c r="H1493" s="38"/>
      <c r="I1493" s="38"/>
      <c r="J1493" s="38"/>
      <c r="M1493" s="38"/>
    </row>
    <row r="1494" spans="1:13">
      <c r="A1494" s="37"/>
      <c r="F1494" s="37"/>
      <c r="G1494" s="38"/>
      <c r="H1494" s="38"/>
      <c r="I1494" s="38"/>
      <c r="J1494" s="38"/>
      <c r="M1494" s="38"/>
    </row>
    <row r="1495" spans="1:13">
      <c r="A1495" s="37"/>
      <c r="F1495" s="37"/>
      <c r="G1495" s="38"/>
      <c r="H1495" s="38"/>
      <c r="I1495" s="38"/>
      <c r="J1495" s="38"/>
      <c r="M1495" s="38"/>
    </row>
    <row r="1496" spans="1:13">
      <c r="A1496" s="37"/>
      <c r="F1496" s="37"/>
      <c r="G1496" s="38"/>
      <c r="H1496" s="38"/>
      <c r="I1496" s="38"/>
      <c r="J1496" s="38"/>
      <c r="M1496" s="38"/>
    </row>
    <row r="1497" spans="1:13">
      <c r="A1497" s="37"/>
      <c r="F1497" s="37"/>
      <c r="G1497" s="38"/>
      <c r="H1497" s="38"/>
      <c r="I1497" s="38"/>
      <c r="J1497" s="38"/>
      <c r="M1497" s="38"/>
    </row>
    <row r="1498" spans="1:13">
      <c r="A1498" s="37"/>
      <c r="F1498" s="37"/>
      <c r="G1498" s="38"/>
      <c r="H1498" s="38"/>
      <c r="I1498" s="38"/>
      <c r="J1498" s="38"/>
      <c r="M1498" s="38"/>
    </row>
    <row r="1499" spans="1:13">
      <c r="A1499" s="37"/>
      <c r="F1499" s="37"/>
      <c r="G1499" s="38"/>
      <c r="H1499" s="38"/>
      <c r="I1499" s="38"/>
      <c r="J1499" s="38"/>
      <c r="M1499" s="38"/>
    </row>
    <row r="1500" spans="1:13">
      <c r="A1500" s="37"/>
      <c r="F1500" s="37"/>
      <c r="G1500" s="38"/>
      <c r="H1500" s="38"/>
      <c r="I1500" s="38"/>
      <c r="J1500" s="38"/>
      <c r="M1500" s="38"/>
    </row>
    <row r="1501" spans="1:13">
      <c r="A1501" s="37"/>
      <c r="F1501" s="37"/>
      <c r="G1501" s="38"/>
      <c r="H1501" s="38"/>
      <c r="I1501" s="38"/>
      <c r="J1501" s="38"/>
      <c r="M1501" s="38"/>
    </row>
    <row r="1502" spans="1:13">
      <c r="A1502" s="37"/>
      <c r="F1502" s="37"/>
      <c r="G1502" s="38"/>
      <c r="H1502" s="38"/>
      <c r="I1502" s="38"/>
      <c r="J1502" s="38"/>
      <c r="M1502" s="38"/>
    </row>
    <row r="1503" spans="1:13">
      <c r="A1503" s="37"/>
      <c r="F1503" s="37"/>
      <c r="G1503" s="38"/>
      <c r="H1503" s="38"/>
      <c r="I1503" s="38"/>
      <c r="J1503" s="38"/>
      <c r="M1503" s="38"/>
    </row>
    <row r="1504" spans="1:13">
      <c r="A1504" s="37"/>
      <c r="F1504" s="37"/>
      <c r="G1504" s="38"/>
      <c r="H1504" s="38"/>
      <c r="I1504" s="38"/>
      <c r="J1504" s="38"/>
      <c r="M1504" s="38"/>
    </row>
    <row r="1505" spans="1:13">
      <c r="A1505" s="37"/>
      <c r="F1505" s="37"/>
      <c r="G1505" s="38"/>
      <c r="H1505" s="38"/>
      <c r="I1505" s="38"/>
      <c r="J1505" s="38"/>
      <c r="M1505" s="38"/>
    </row>
    <row r="1506" spans="1:13">
      <c r="A1506" s="37"/>
      <c r="F1506" s="37"/>
      <c r="G1506" s="38"/>
      <c r="H1506" s="38"/>
      <c r="I1506" s="38"/>
      <c r="J1506" s="38"/>
      <c r="M1506" s="38"/>
    </row>
    <row r="1507" spans="1:13">
      <c r="A1507" s="37"/>
      <c r="F1507" s="37"/>
      <c r="G1507" s="38"/>
      <c r="H1507" s="38"/>
      <c r="I1507" s="38"/>
      <c r="J1507" s="38"/>
      <c r="M1507" s="38"/>
    </row>
    <row r="1508" spans="1:13">
      <c r="A1508" s="37"/>
      <c r="F1508" s="37"/>
      <c r="G1508" s="38"/>
      <c r="H1508" s="38"/>
      <c r="I1508" s="38"/>
      <c r="J1508" s="38"/>
      <c r="M1508" s="38"/>
    </row>
    <row r="1509" spans="1:13">
      <c r="A1509" s="37"/>
      <c r="F1509" s="37"/>
      <c r="G1509" s="38"/>
      <c r="H1509" s="38"/>
      <c r="I1509" s="38"/>
      <c r="J1509" s="38"/>
      <c r="M1509" s="38"/>
    </row>
    <row r="1510" spans="1:13">
      <c r="A1510" s="37"/>
      <c r="F1510" s="37"/>
      <c r="G1510" s="38"/>
      <c r="H1510" s="38"/>
      <c r="I1510" s="38"/>
      <c r="J1510" s="38"/>
      <c r="M1510" s="38"/>
    </row>
    <row r="1511" spans="1:13">
      <c r="A1511" s="37"/>
      <c r="F1511" s="37"/>
      <c r="G1511" s="38"/>
      <c r="H1511" s="38"/>
      <c r="I1511" s="38"/>
      <c r="J1511" s="38"/>
      <c r="M1511" s="38"/>
    </row>
    <row r="1512" spans="1:13">
      <c r="A1512" s="37"/>
      <c r="F1512" s="37"/>
      <c r="G1512" s="38"/>
      <c r="H1512" s="38"/>
      <c r="I1512" s="38"/>
      <c r="J1512" s="38"/>
      <c r="M1512" s="38"/>
    </row>
    <row r="1513" spans="1:13">
      <c r="A1513" s="37"/>
      <c r="F1513" s="37"/>
      <c r="G1513" s="38"/>
      <c r="H1513" s="38"/>
      <c r="I1513" s="38"/>
      <c r="J1513" s="38"/>
      <c r="M1513" s="38"/>
    </row>
    <row r="1514" spans="1:13">
      <c r="A1514" s="37"/>
      <c r="F1514" s="37"/>
      <c r="G1514" s="38"/>
      <c r="H1514" s="38"/>
      <c r="I1514" s="38"/>
      <c r="J1514" s="38"/>
      <c r="M1514" s="38"/>
    </row>
    <row r="1515" spans="1:13">
      <c r="A1515" s="37"/>
      <c r="F1515" s="37"/>
      <c r="G1515" s="38"/>
      <c r="H1515" s="38"/>
      <c r="I1515" s="38"/>
      <c r="J1515" s="38"/>
      <c r="M1515" s="38"/>
    </row>
    <row r="1516" spans="1:13">
      <c r="A1516" s="37"/>
      <c r="F1516" s="37"/>
      <c r="G1516" s="38"/>
      <c r="H1516" s="38"/>
      <c r="I1516" s="38"/>
      <c r="J1516" s="38"/>
      <c r="M1516" s="38"/>
    </row>
    <row r="1517" spans="1:13">
      <c r="A1517" s="37"/>
      <c r="F1517" s="37"/>
      <c r="G1517" s="38"/>
      <c r="H1517" s="38"/>
      <c r="I1517" s="38"/>
      <c r="J1517" s="38"/>
      <c r="M1517" s="38"/>
    </row>
    <row r="1518" spans="1:13">
      <c r="A1518" s="37"/>
      <c r="F1518" s="37"/>
      <c r="G1518" s="38"/>
      <c r="H1518" s="38"/>
      <c r="I1518" s="38"/>
      <c r="J1518" s="38"/>
      <c r="M1518" s="38"/>
    </row>
    <row r="1519" spans="1:13">
      <c r="A1519" s="37"/>
      <c r="F1519" s="37"/>
      <c r="G1519" s="38"/>
      <c r="H1519" s="38"/>
      <c r="I1519" s="38"/>
      <c r="J1519" s="38"/>
      <c r="M1519" s="38"/>
    </row>
    <row r="1520" spans="1:13">
      <c r="A1520" s="37"/>
      <c r="F1520" s="37"/>
      <c r="G1520" s="38"/>
      <c r="H1520" s="38"/>
      <c r="I1520" s="38"/>
      <c r="J1520" s="38"/>
      <c r="M1520" s="38"/>
    </row>
    <row r="1521" spans="1:13">
      <c r="A1521" s="37"/>
      <c r="F1521" s="37"/>
      <c r="G1521" s="38"/>
      <c r="H1521" s="38"/>
      <c r="I1521" s="38"/>
      <c r="J1521" s="38"/>
      <c r="M1521" s="38"/>
    </row>
    <row r="1522" spans="1:13">
      <c r="A1522" s="37"/>
      <c r="F1522" s="37"/>
      <c r="G1522" s="38"/>
      <c r="H1522" s="38"/>
      <c r="I1522" s="38"/>
      <c r="J1522" s="38"/>
      <c r="M1522" s="38"/>
    </row>
    <row r="1523" spans="1:13">
      <c r="A1523" s="37"/>
      <c r="F1523" s="37"/>
      <c r="G1523" s="38"/>
      <c r="H1523" s="38"/>
      <c r="I1523" s="38"/>
      <c r="J1523" s="38"/>
      <c r="M1523" s="38"/>
    </row>
    <row r="1524" spans="1:13">
      <c r="A1524" s="37"/>
      <c r="F1524" s="37"/>
      <c r="G1524" s="38"/>
      <c r="H1524" s="38"/>
      <c r="I1524" s="38"/>
      <c r="J1524" s="38"/>
      <c r="M1524" s="38"/>
    </row>
    <row r="1525" spans="1:13">
      <c r="A1525" s="37"/>
      <c r="F1525" s="37"/>
      <c r="G1525" s="38"/>
      <c r="H1525" s="38"/>
      <c r="I1525" s="38"/>
      <c r="J1525" s="38"/>
      <c r="M1525" s="38"/>
    </row>
    <row r="1526" spans="1:13">
      <c r="A1526" s="37"/>
      <c r="F1526" s="37"/>
      <c r="G1526" s="38"/>
      <c r="H1526" s="38"/>
      <c r="I1526" s="38"/>
      <c r="J1526" s="38"/>
      <c r="M1526" s="38"/>
    </row>
    <row r="1527" spans="1:13">
      <c r="A1527" s="37"/>
      <c r="F1527" s="37"/>
      <c r="G1527" s="38"/>
      <c r="H1527" s="38"/>
      <c r="I1527" s="38"/>
      <c r="J1527" s="38"/>
      <c r="M1527" s="38"/>
    </row>
    <row r="1528" spans="1:13">
      <c r="A1528" s="37"/>
      <c r="F1528" s="37"/>
      <c r="G1528" s="38"/>
      <c r="H1528" s="38"/>
      <c r="I1528" s="38"/>
      <c r="J1528" s="38"/>
      <c r="M1528" s="38"/>
    </row>
    <row r="1529" spans="1:13">
      <c r="A1529" s="37"/>
      <c r="F1529" s="37"/>
      <c r="G1529" s="38"/>
      <c r="H1529" s="38"/>
      <c r="I1529" s="38"/>
      <c r="J1529" s="38"/>
      <c r="M1529" s="38"/>
    </row>
    <row r="1530" spans="1:13">
      <c r="A1530" s="37"/>
      <c r="F1530" s="37"/>
      <c r="G1530" s="38"/>
      <c r="H1530" s="38"/>
      <c r="I1530" s="38"/>
      <c r="J1530" s="38"/>
      <c r="M1530" s="38"/>
    </row>
    <row r="1531" spans="1:13">
      <c r="A1531" s="37"/>
      <c r="F1531" s="37"/>
      <c r="G1531" s="38"/>
      <c r="H1531" s="38"/>
      <c r="I1531" s="38"/>
      <c r="J1531" s="38"/>
      <c r="M1531" s="38"/>
    </row>
    <row r="1532" spans="1:13">
      <c r="A1532" s="37"/>
      <c r="F1532" s="37"/>
      <c r="G1532" s="38"/>
      <c r="H1532" s="38"/>
      <c r="I1532" s="38"/>
      <c r="J1532" s="38"/>
      <c r="M1532" s="38"/>
    </row>
    <row r="1533" spans="1:13">
      <c r="A1533" s="37"/>
      <c r="F1533" s="37"/>
      <c r="G1533" s="38"/>
      <c r="H1533" s="38"/>
      <c r="I1533" s="38"/>
      <c r="J1533" s="38"/>
      <c r="M1533" s="38"/>
    </row>
    <row r="1534" spans="1:13">
      <c r="A1534" s="37"/>
      <c r="F1534" s="37"/>
      <c r="G1534" s="38"/>
      <c r="H1534" s="38"/>
      <c r="I1534" s="38"/>
      <c r="J1534" s="38"/>
      <c r="M1534" s="38"/>
    </row>
    <row r="1535" spans="1:13">
      <c r="A1535" s="37"/>
      <c r="F1535" s="37"/>
      <c r="G1535" s="38"/>
      <c r="H1535" s="38"/>
      <c r="I1535" s="38"/>
      <c r="J1535" s="38"/>
      <c r="M1535" s="38"/>
    </row>
    <row r="1536" spans="1:13">
      <c r="A1536" s="37"/>
      <c r="F1536" s="37"/>
      <c r="G1536" s="38"/>
      <c r="H1536" s="38"/>
      <c r="I1536" s="38"/>
      <c r="J1536" s="38"/>
      <c r="M1536" s="38"/>
    </row>
    <row r="1537" spans="1:13">
      <c r="A1537" s="37"/>
      <c r="F1537" s="37"/>
      <c r="G1537" s="38"/>
      <c r="H1537" s="38"/>
      <c r="I1537" s="38"/>
      <c r="J1537" s="38"/>
      <c r="M1537" s="38"/>
    </row>
    <row r="1538" spans="1:13">
      <c r="A1538" s="37"/>
      <c r="F1538" s="37"/>
      <c r="G1538" s="38"/>
      <c r="H1538" s="38"/>
      <c r="I1538" s="38"/>
      <c r="J1538" s="38"/>
      <c r="M1538" s="38"/>
    </row>
    <row r="1539" spans="1:13">
      <c r="A1539" s="37"/>
      <c r="F1539" s="37"/>
      <c r="G1539" s="38"/>
      <c r="H1539" s="38"/>
      <c r="I1539" s="38"/>
      <c r="J1539" s="38"/>
      <c r="M1539" s="38"/>
    </row>
    <row r="1540" spans="1:13">
      <c r="A1540" s="37"/>
      <c r="F1540" s="37"/>
      <c r="G1540" s="38"/>
      <c r="H1540" s="38"/>
      <c r="I1540" s="38"/>
      <c r="J1540" s="38"/>
      <c r="M1540" s="38"/>
    </row>
    <row r="1541" spans="1:13">
      <c r="A1541" s="37"/>
      <c r="F1541" s="37"/>
      <c r="G1541" s="38"/>
      <c r="H1541" s="38"/>
      <c r="I1541" s="38"/>
      <c r="J1541" s="38"/>
      <c r="M1541" s="38"/>
    </row>
    <row r="1542" spans="1:13">
      <c r="A1542" s="37"/>
      <c r="F1542" s="37"/>
      <c r="G1542" s="38"/>
      <c r="H1542" s="38"/>
      <c r="I1542" s="38"/>
      <c r="J1542" s="38"/>
      <c r="M1542" s="38"/>
    </row>
    <row r="1543" spans="1:13">
      <c r="A1543" s="37"/>
      <c r="F1543" s="37"/>
      <c r="G1543" s="38"/>
      <c r="H1543" s="38"/>
      <c r="I1543" s="38"/>
      <c r="J1543" s="38"/>
      <c r="M1543" s="38"/>
    </row>
    <row r="1544" spans="1:13">
      <c r="A1544" s="37"/>
      <c r="F1544" s="37"/>
      <c r="G1544" s="38"/>
      <c r="H1544" s="38"/>
      <c r="I1544" s="38"/>
      <c r="J1544" s="38"/>
      <c r="M1544" s="38"/>
    </row>
    <row r="1545" spans="1:13">
      <c r="A1545" s="37"/>
      <c r="F1545" s="37"/>
      <c r="G1545" s="38"/>
      <c r="H1545" s="38"/>
      <c r="I1545" s="38"/>
      <c r="J1545" s="38"/>
      <c r="M1545" s="38"/>
    </row>
    <row r="1546" spans="1:13">
      <c r="A1546" s="37"/>
      <c r="F1546" s="37"/>
      <c r="G1546" s="38"/>
      <c r="H1546" s="38"/>
      <c r="I1546" s="38"/>
      <c r="J1546" s="38"/>
      <c r="M1546" s="38"/>
    </row>
    <row r="1547" spans="1:13">
      <c r="A1547" s="37"/>
      <c r="F1547" s="37"/>
      <c r="G1547" s="38"/>
      <c r="H1547" s="38"/>
      <c r="I1547" s="38"/>
      <c r="J1547" s="38"/>
      <c r="M1547" s="38"/>
    </row>
    <row r="1548" spans="1:13">
      <c r="A1548" s="37"/>
      <c r="F1548" s="37"/>
      <c r="G1548" s="38"/>
      <c r="H1548" s="38"/>
      <c r="I1548" s="38"/>
      <c r="J1548" s="38"/>
      <c r="M1548" s="38"/>
    </row>
    <row r="1549" spans="1:13">
      <c r="A1549" s="37"/>
      <c r="F1549" s="37"/>
      <c r="G1549" s="38"/>
      <c r="H1549" s="38"/>
      <c r="I1549" s="38"/>
      <c r="J1549" s="38"/>
      <c r="M1549" s="38"/>
    </row>
    <row r="1550" spans="1:13">
      <c r="A1550" s="37"/>
      <c r="F1550" s="37"/>
      <c r="G1550" s="38"/>
      <c r="H1550" s="38"/>
      <c r="I1550" s="38"/>
      <c r="J1550" s="38"/>
      <c r="M1550" s="38"/>
    </row>
    <row r="1551" spans="1:13">
      <c r="A1551" s="37"/>
      <c r="F1551" s="37"/>
      <c r="G1551" s="38"/>
      <c r="H1551" s="38"/>
      <c r="I1551" s="38"/>
      <c r="J1551" s="38"/>
      <c r="M1551" s="38"/>
    </row>
    <row r="1552" spans="1:13">
      <c r="A1552" s="37"/>
      <c r="F1552" s="37"/>
      <c r="G1552" s="38"/>
      <c r="H1552" s="38"/>
      <c r="I1552" s="38"/>
      <c r="J1552" s="38"/>
      <c r="M1552" s="38"/>
    </row>
    <row r="1553" spans="1:13">
      <c r="A1553" s="37"/>
      <c r="F1553" s="37"/>
      <c r="G1553" s="38"/>
      <c r="H1553" s="38"/>
      <c r="I1553" s="38"/>
      <c r="J1553" s="38"/>
      <c r="M1553" s="38"/>
    </row>
    <row r="1554" spans="1:13">
      <c r="A1554" s="37"/>
      <c r="F1554" s="37"/>
      <c r="G1554" s="38"/>
      <c r="H1554" s="38"/>
      <c r="I1554" s="38"/>
      <c r="J1554" s="38"/>
      <c r="M1554" s="38"/>
    </row>
    <row r="1555" spans="1:13">
      <c r="A1555" s="37"/>
      <c r="F1555" s="37"/>
      <c r="G1555" s="38"/>
      <c r="H1555" s="38"/>
      <c r="I1555" s="38"/>
      <c r="J1555" s="38"/>
      <c r="M1555" s="38"/>
    </row>
    <row r="1556" spans="1:13">
      <c r="A1556" s="37"/>
      <c r="F1556" s="37"/>
      <c r="G1556" s="38"/>
      <c r="H1556" s="38"/>
      <c r="I1556" s="38"/>
      <c r="J1556" s="38"/>
      <c r="M1556" s="38"/>
    </row>
    <row r="1557" spans="1:13">
      <c r="A1557" s="37"/>
      <c r="F1557" s="37"/>
      <c r="G1557" s="38"/>
      <c r="H1557" s="38"/>
      <c r="I1557" s="38"/>
      <c r="J1557" s="38"/>
      <c r="M1557" s="38"/>
    </row>
    <row r="1558" spans="1:13">
      <c r="A1558" s="37"/>
      <c r="F1558" s="37"/>
      <c r="G1558" s="38"/>
      <c r="H1558" s="38"/>
      <c r="I1558" s="38"/>
      <c r="J1558" s="38"/>
      <c r="M1558" s="38"/>
    </row>
    <row r="1559" spans="1:13">
      <c r="A1559" s="37"/>
      <c r="F1559" s="37"/>
      <c r="G1559" s="38"/>
      <c r="H1559" s="38"/>
      <c r="I1559" s="38"/>
      <c r="J1559" s="38"/>
      <c r="M1559" s="38"/>
    </row>
    <row r="1560" spans="1:13">
      <c r="A1560" s="37"/>
      <c r="F1560" s="37"/>
      <c r="G1560" s="38"/>
      <c r="H1560" s="38"/>
      <c r="I1560" s="38"/>
      <c r="J1560" s="38"/>
      <c r="M1560" s="38"/>
    </row>
    <row r="1561" spans="1:13">
      <c r="A1561" s="37"/>
      <c r="F1561" s="37"/>
      <c r="G1561" s="38"/>
      <c r="H1561" s="38"/>
      <c r="I1561" s="38"/>
      <c r="J1561" s="38"/>
      <c r="M1561" s="38"/>
    </row>
    <row r="1562" spans="1:13">
      <c r="A1562" s="37"/>
      <c r="F1562" s="37"/>
      <c r="G1562" s="38"/>
      <c r="H1562" s="38"/>
      <c r="I1562" s="38"/>
      <c r="J1562" s="38"/>
      <c r="M1562" s="38"/>
    </row>
    <row r="1563" spans="1:13">
      <c r="A1563" s="37"/>
      <c r="F1563" s="37"/>
      <c r="G1563" s="38"/>
      <c r="H1563" s="38"/>
      <c r="I1563" s="38"/>
      <c r="J1563" s="38"/>
      <c r="M1563" s="38"/>
    </row>
    <row r="1564" spans="1:13">
      <c r="A1564" s="37"/>
      <c r="F1564" s="37"/>
      <c r="G1564" s="38"/>
      <c r="H1564" s="38"/>
      <c r="I1564" s="38"/>
      <c r="J1564" s="38"/>
      <c r="M1564" s="38"/>
    </row>
    <row r="1565" spans="1:13">
      <c r="A1565" s="37"/>
      <c r="F1565" s="37"/>
      <c r="G1565" s="38"/>
      <c r="H1565" s="38"/>
      <c r="I1565" s="38"/>
      <c r="J1565" s="38"/>
      <c r="M1565" s="38"/>
    </row>
    <row r="1566" spans="1:13">
      <c r="A1566" s="37"/>
      <c r="F1566" s="37"/>
      <c r="G1566" s="38"/>
      <c r="H1566" s="38"/>
      <c r="I1566" s="38"/>
      <c r="J1566" s="38"/>
      <c r="M1566" s="38"/>
    </row>
    <row r="1567" spans="1:13">
      <c r="A1567" s="37"/>
      <c r="F1567" s="37"/>
      <c r="G1567" s="38"/>
      <c r="H1567" s="38"/>
      <c r="I1567" s="38"/>
      <c r="J1567" s="38"/>
      <c r="M1567" s="38"/>
    </row>
    <row r="1568" spans="1:13">
      <c r="A1568" s="37"/>
      <c r="F1568" s="37"/>
      <c r="G1568" s="38"/>
      <c r="H1568" s="38"/>
      <c r="I1568" s="38"/>
      <c r="J1568" s="38"/>
      <c r="M1568" s="38"/>
    </row>
    <row r="1569" spans="1:13">
      <c r="A1569" s="37"/>
      <c r="F1569" s="37"/>
      <c r="G1569" s="38"/>
      <c r="H1569" s="38"/>
      <c r="I1569" s="38"/>
      <c r="J1569" s="38"/>
      <c r="M1569" s="38"/>
    </row>
    <row r="1570" spans="1:13">
      <c r="A1570" s="37"/>
      <c r="F1570" s="37"/>
      <c r="G1570" s="38"/>
      <c r="H1570" s="38"/>
      <c r="I1570" s="38"/>
      <c r="J1570" s="38"/>
      <c r="M1570" s="38"/>
    </row>
    <row r="1571" spans="1:13">
      <c r="A1571" s="37"/>
      <c r="F1571" s="37"/>
      <c r="G1571" s="38"/>
      <c r="H1571" s="38"/>
      <c r="I1571" s="38"/>
      <c r="J1571" s="38"/>
      <c r="M1571" s="38"/>
    </row>
    <row r="1572" spans="1:13">
      <c r="A1572" s="37"/>
      <c r="F1572" s="37"/>
      <c r="G1572" s="38"/>
      <c r="H1572" s="38"/>
      <c r="I1572" s="38"/>
      <c r="J1572" s="38"/>
      <c r="M1572" s="38"/>
    </row>
    <row r="1573" spans="1:13">
      <c r="A1573" s="37"/>
      <c r="F1573" s="37"/>
      <c r="G1573" s="38"/>
      <c r="H1573" s="38"/>
      <c r="I1573" s="38"/>
      <c r="J1573" s="38"/>
      <c r="M1573" s="38"/>
    </row>
    <row r="1574" spans="1:13">
      <c r="A1574" s="37"/>
      <c r="F1574" s="37"/>
      <c r="G1574" s="38"/>
      <c r="H1574" s="38"/>
      <c r="I1574" s="38"/>
      <c r="J1574" s="38"/>
      <c r="M1574" s="38"/>
    </row>
    <row r="1575" spans="1:13">
      <c r="A1575" s="37"/>
      <c r="F1575" s="37"/>
      <c r="G1575" s="38"/>
      <c r="H1575" s="38"/>
      <c r="I1575" s="38"/>
      <c r="M1575" s="38"/>
    </row>
    <row r="1576" spans="1:13">
      <c r="A1576" s="37"/>
      <c r="F1576" s="37"/>
      <c r="G1576" s="38"/>
      <c r="H1576" s="38"/>
      <c r="I1576" s="38"/>
      <c r="J1576" s="38"/>
      <c r="M1576" s="38"/>
    </row>
    <row r="1577" spans="1:13">
      <c r="A1577" s="37"/>
      <c r="F1577" s="37"/>
      <c r="G1577" s="38"/>
      <c r="H1577" s="38"/>
      <c r="I1577" s="38"/>
      <c r="J1577" s="38"/>
      <c r="M1577" s="38"/>
    </row>
    <row r="1578" spans="1:13">
      <c r="A1578" s="37"/>
      <c r="F1578" s="37"/>
      <c r="G1578" s="38"/>
      <c r="H1578" s="38"/>
      <c r="I1578" s="38"/>
      <c r="J1578" s="38"/>
      <c r="M1578" s="38"/>
    </row>
    <row r="1579" spans="1:13">
      <c r="A1579" s="37"/>
      <c r="F1579" s="37"/>
      <c r="G1579" s="38"/>
      <c r="H1579" s="38"/>
      <c r="I1579" s="38"/>
      <c r="J1579" s="38"/>
      <c r="M1579" s="38"/>
    </row>
    <row r="1580" spans="1:13">
      <c r="A1580" s="37"/>
      <c r="F1580" s="37"/>
      <c r="G1580" s="38"/>
      <c r="H1580" s="38"/>
      <c r="I1580" s="38"/>
      <c r="J1580" s="38"/>
      <c r="M1580" s="38"/>
    </row>
    <row r="1581" spans="1:13">
      <c r="A1581" s="37"/>
      <c r="F1581" s="37"/>
      <c r="G1581" s="38"/>
      <c r="H1581" s="38"/>
      <c r="I1581" s="38"/>
      <c r="J1581" s="38"/>
      <c r="M1581" s="38"/>
    </row>
    <row r="1582" spans="1:13">
      <c r="A1582" s="37"/>
      <c r="F1582" s="37"/>
      <c r="G1582" s="38"/>
      <c r="H1582" s="38"/>
      <c r="I1582" s="38"/>
      <c r="J1582" s="38"/>
      <c r="M1582" s="38"/>
    </row>
    <row r="1583" spans="1:13">
      <c r="A1583" s="37"/>
      <c r="F1583" s="37"/>
      <c r="G1583" s="38"/>
      <c r="H1583" s="38"/>
      <c r="I1583" s="38"/>
      <c r="J1583" s="38"/>
      <c r="M1583" s="38"/>
    </row>
    <row r="1584" spans="1:13">
      <c r="A1584" s="37"/>
      <c r="F1584" s="37"/>
      <c r="G1584" s="38"/>
      <c r="H1584" s="38"/>
      <c r="I1584" s="38"/>
      <c r="J1584" s="38"/>
      <c r="M1584" s="38"/>
    </row>
    <row r="1585" spans="1:13">
      <c r="A1585" s="37"/>
      <c r="F1585" s="37"/>
      <c r="G1585" s="38"/>
      <c r="H1585" s="38"/>
      <c r="I1585" s="38"/>
      <c r="J1585" s="38"/>
      <c r="M1585" s="38"/>
    </row>
    <row r="1586" spans="1:13">
      <c r="A1586" s="37"/>
      <c r="F1586" s="37"/>
      <c r="G1586" s="38"/>
      <c r="H1586" s="38"/>
      <c r="I1586" s="38"/>
      <c r="J1586" s="38"/>
      <c r="M1586" s="38"/>
    </row>
    <row r="1587" spans="1:13">
      <c r="A1587" s="37"/>
      <c r="F1587" s="37"/>
      <c r="G1587" s="38"/>
      <c r="H1587" s="38"/>
      <c r="I1587" s="38"/>
      <c r="J1587" s="38"/>
      <c r="M1587" s="38"/>
    </row>
    <row r="1588" spans="1:13">
      <c r="A1588" s="37"/>
      <c r="F1588" s="37"/>
      <c r="G1588" s="38"/>
      <c r="H1588" s="38"/>
      <c r="I1588" s="38"/>
      <c r="J1588" s="38"/>
      <c r="M1588" s="38"/>
    </row>
    <row r="1589" spans="1:13">
      <c r="A1589" s="37"/>
      <c r="F1589" s="37"/>
      <c r="G1589" s="38"/>
      <c r="H1589" s="38"/>
      <c r="I1589" s="38"/>
      <c r="J1589" s="38"/>
      <c r="M1589" s="38"/>
    </row>
    <row r="1590" spans="1:13">
      <c r="A1590" s="37"/>
      <c r="F1590" s="37"/>
      <c r="G1590" s="38"/>
      <c r="H1590" s="38"/>
      <c r="I1590" s="38"/>
      <c r="J1590" s="38"/>
      <c r="M1590" s="38"/>
    </row>
    <row r="1591" spans="1:13">
      <c r="A1591" s="37"/>
      <c r="F1591" s="37"/>
      <c r="G1591" s="38"/>
      <c r="H1591" s="38"/>
      <c r="I1591" s="38"/>
      <c r="J1591" s="38"/>
      <c r="M1591" s="38"/>
    </row>
    <row r="1592" spans="1:13">
      <c r="A1592" s="37"/>
      <c r="F1592" s="37"/>
      <c r="G1592" s="38"/>
      <c r="H1592" s="38"/>
      <c r="I1592" s="38"/>
      <c r="J1592" s="38"/>
      <c r="M1592" s="38"/>
    </row>
    <row r="1593" spans="1:13">
      <c r="A1593" s="37"/>
      <c r="F1593" s="37"/>
      <c r="G1593" s="38"/>
      <c r="H1593" s="38"/>
      <c r="I1593" s="38"/>
      <c r="J1593" s="38"/>
      <c r="M1593" s="38"/>
    </row>
    <row r="1594" spans="1:13">
      <c r="A1594" s="37"/>
      <c r="F1594" s="37"/>
      <c r="G1594" s="38"/>
      <c r="H1594" s="38"/>
      <c r="I1594" s="38"/>
      <c r="J1594" s="38"/>
      <c r="M1594" s="38"/>
    </row>
    <row r="1595" spans="1:13">
      <c r="A1595" s="37"/>
      <c r="F1595" s="37"/>
      <c r="G1595" s="38"/>
      <c r="H1595" s="38"/>
      <c r="I1595" s="38"/>
      <c r="J1595" s="38"/>
      <c r="M1595" s="38"/>
    </row>
    <row r="1596" spans="1:13">
      <c r="A1596" s="37"/>
      <c r="F1596" s="37"/>
      <c r="G1596" s="38"/>
      <c r="H1596" s="38"/>
      <c r="I1596" s="38"/>
      <c r="J1596" s="38"/>
      <c r="M1596" s="38"/>
    </row>
    <row r="1597" spans="1:13">
      <c r="A1597" s="37"/>
      <c r="F1597" s="37"/>
      <c r="G1597" s="38"/>
      <c r="H1597" s="38"/>
      <c r="I1597" s="38"/>
      <c r="J1597" s="38"/>
      <c r="M1597" s="38"/>
    </row>
    <row r="1598" spans="1:13">
      <c r="A1598" s="37"/>
      <c r="F1598" s="37"/>
      <c r="G1598" s="38"/>
      <c r="H1598" s="38"/>
      <c r="I1598" s="38"/>
      <c r="J1598" s="38"/>
      <c r="M1598" s="38"/>
    </row>
    <row r="1599" spans="1:13">
      <c r="A1599" s="37"/>
      <c r="F1599" s="37"/>
      <c r="G1599" s="38"/>
      <c r="H1599" s="38"/>
      <c r="I1599" s="38"/>
      <c r="J1599" s="38"/>
      <c r="M1599" s="38"/>
    </row>
    <row r="1600" spans="1:13">
      <c r="A1600" s="37"/>
      <c r="F1600" s="37"/>
      <c r="G1600" s="38"/>
      <c r="H1600" s="38"/>
      <c r="I1600" s="38"/>
      <c r="J1600" s="38"/>
      <c r="M1600" s="38"/>
    </row>
    <row r="1601" spans="1:13">
      <c r="A1601" s="37"/>
      <c r="F1601" s="37"/>
      <c r="G1601" s="38"/>
      <c r="H1601" s="38"/>
      <c r="I1601" s="38"/>
      <c r="J1601" s="38"/>
      <c r="M1601" s="38"/>
    </row>
    <row r="1602" spans="1:13">
      <c r="A1602" s="37"/>
      <c r="F1602" s="37"/>
      <c r="G1602" s="38"/>
      <c r="H1602" s="38"/>
      <c r="I1602" s="38"/>
      <c r="J1602" s="38"/>
      <c r="M1602" s="38"/>
    </row>
    <row r="1603" spans="1:13">
      <c r="A1603" s="37"/>
      <c r="F1603" s="37"/>
      <c r="G1603" s="38"/>
      <c r="H1603" s="38"/>
      <c r="I1603" s="38"/>
      <c r="J1603" s="38"/>
      <c r="M1603" s="38"/>
    </row>
    <row r="1604" spans="1:13">
      <c r="A1604" s="37"/>
      <c r="F1604" s="37"/>
      <c r="G1604" s="38"/>
      <c r="H1604" s="38"/>
      <c r="I1604" s="38"/>
      <c r="J1604" s="38"/>
      <c r="M1604" s="38"/>
    </row>
    <row r="1605" spans="1:13">
      <c r="A1605" s="37"/>
      <c r="F1605" s="37"/>
      <c r="G1605" s="38"/>
      <c r="H1605" s="38"/>
      <c r="I1605" s="38"/>
      <c r="J1605" s="38"/>
      <c r="M1605" s="38"/>
    </row>
    <row r="1606" spans="1:13">
      <c r="A1606" s="37"/>
      <c r="F1606" s="37"/>
      <c r="G1606" s="38"/>
      <c r="H1606" s="38"/>
      <c r="I1606" s="38"/>
      <c r="J1606" s="38"/>
      <c r="M1606" s="38"/>
    </row>
    <row r="1607" spans="1:13">
      <c r="A1607" s="37"/>
      <c r="F1607" s="37"/>
      <c r="G1607" s="38"/>
      <c r="H1607" s="38"/>
      <c r="I1607" s="38"/>
      <c r="J1607" s="38"/>
      <c r="M1607" s="38"/>
    </row>
    <row r="1608" spans="1:13">
      <c r="A1608" s="37"/>
      <c r="F1608" s="37"/>
      <c r="G1608" s="38"/>
      <c r="H1608" s="38"/>
      <c r="I1608" s="38"/>
      <c r="J1608" s="38"/>
      <c r="M1608" s="38"/>
    </row>
    <row r="1609" spans="1:13">
      <c r="A1609" s="37"/>
      <c r="F1609" s="37"/>
      <c r="G1609" s="38"/>
      <c r="H1609" s="38"/>
      <c r="I1609" s="38"/>
      <c r="J1609" s="38"/>
      <c r="M1609" s="38"/>
    </row>
    <row r="1610" spans="1:13">
      <c r="A1610" s="37"/>
      <c r="F1610" s="37"/>
      <c r="G1610" s="38"/>
      <c r="H1610" s="38"/>
      <c r="I1610" s="38"/>
      <c r="J1610" s="38"/>
      <c r="M1610" s="38"/>
    </row>
    <row r="1611" spans="1:13">
      <c r="A1611" s="37"/>
      <c r="F1611" s="37"/>
      <c r="G1611" s="38"/>
      <c r="H1611" s="38"/>
      <c r="I1611" s="38"/>
      <c r="J1611" s="38"/>
      <c r="M1611" s="38"/>
    </row>
    <row r="1612" spans="1:13">
      <c r="A1612" s="37"/>
      <c r="F1612" s="37"/>
      <c r="G1612" s="38"/>
      <c r="H1612" s="38"/>
      <c r="I1612" s="38"/>
      <c r="J1612" s="38"/>
      <c r="M1612" s="38"/>
    </row>
    <row r="1613" spans="1:13">
      <c r="A1613" s="37"/>
      <c r="F1613" s="37"/>
      <c r="G1613" s="38"/>
      <c r="H1613" s="38"/>
      <c r="I1613" s="38"/>
      <c r="J1613" s="38"/>
      <c r="M1613" s="38"/>
    </row>
    <row r="1614" spans="1:13">
      <c r="A1614" s="37"/>
      <c r="F1614" s="37"/>
      <c r="G1614" s="38"/>
      <c r="H1614" s="38"/>
      <c r="I1614" s="38"/>
      <c r="J1614" s="38"/>
      <c r="M1614" s="38"/>
    </row>
    <row r="1615" spans="1:13">
      <c r="A1615" s="37"/>
      <c r="F1615" s="37"/>
      <c r="G1615" s="38"/>
      <c r="H1615" s="38"/>
      <c r="I1615" s="38"/>
      <c r="J1615" s="38"/>
      <c r="M1615" s="38"/>
    </row>
    <row r="1616" spans="1:13">
      <c r="A1616" s="37"/>
      <c r="F1616" s="37"/>
      <c r="G1616" s="38"/>
      <c r="H1616" s="38"/>
      <c r="I1616" s="38"/>
      <c r="J1616" s="38"/>
      <c r="M1616" s="38"/>
    </row>
    <row r="1617" spans="1:13">
      <c r="A1617" s="37"/>
      <c r="F1617" s="37"/>
      <c r="G1617" s="38"/>
      <c r="H1617" s="38"/>
      <c r="I1617" s="38"/>
      <c r="J1617" s="38"/>
      <c r="M1617" s="38"/>
    </row>
    <row r="1618" spans="1:13">
      <c r="A1618" s="37"/>
      <c r="F1618" s="37"/>
      <c r="G1618" s="38"/>
      <c r="H1618" s="38"/>
      <c r="I1618" s="38"/>
      <c r="J1618" s="38"/>
      <c r="M1618" s="38"/>
    </row>
    <row r="1619" spans="1:13">
      <c r="A1619" s="37"/>
      <c r="F1619" s="37"/>
      <c r="G1619" s="38"/>
      <c r="H1619" s="38"/>
      <c r="I1619" s="38"/>
      <c r="J1619" s="38"/>
      <c r="M1619" s="38"/>
    </row>
    <row r="1620" spans="1:13">
      <c r="A1620" s="37"/>
      <c r="F1620" s="37"/>
      <c r="G1620" s="38"/>
      <c r="H1620" s="38"/>
      <c r="I1620" s="38"/>
      <c r="J1620" s="38"/>
      <c r="M1620" s="38"/>
    </row>
    <row r="1621" spans="1:13">
      <c r="A1621" s="37"/>
      <c r="F1621" s="37"/>
      <c r="G1621" s="38"/>
      <c r="H1621" s="38"/>
      <c r="I1621" s="38"/>
      <c r="J1621" s="38"/>
      <c r="M1621" s="38"/>
    </row>
    <row r="1622" spans="1:13">
      <c r="A1622" s="37"/>
      <c r="F1622" s="37"/>
      <c r="G1622" s="38"/>
      <c r="H1622" s="38"/>
      <c r="I1622" s="38"/>
      <c r="J1622" s="38"/>
      <c r="M1622" s="38"/>
    </row>
    <row r="1623" spans="1:13">
      <c r="A1623" s="37"/>
      <c r="F1623" s="37"/>
      <c r="G1623" s="38"/>
      <c r="H1623" s="38"/>
      <c r="I1623" s="38"/>
      <c r="J1623" s="38"/>
      <c r="M1623" s="38"/>
    </row>
    <row r="1624" spans="1:13">
      <c r="A1624" s="37"/>
      <c r="F1624" s="37"/>
      <c r="G1624" s="38"/>
      <c r="H1624" s="38"/>
      <c r="I1624" s="38"/>
      <c r="J1624" s="38"/>
      <c r="M1624" s="38"/>
    </row>
    <row r="1625" spans="1:13">
      <c r="A1625" s="37"/>
      <c r="F1625" s="37"/>
      <c r="G1625" s="38"/>
      <c r="H1625" s="38"/>
      <c r="I1625" s="38"/>
      <c r="J1625" s="38"/>
      <c r="M1625" s="38"/>
    </row>
    <row r="1626" spans="1:13">
      <c r="A1626" s="37"/>
      <c r="F1626" s="37"/>
      <c r="G1626" s="38"/>
      <c r="H1626" s="38"/>
      <c r="I1626" s="38"/>
      <c r="J1626" s="38"/>
      <c r="M1626" s="38"/>
    </row>
    <row r="1627" spans="1:13">
      <c r="A1627" s="37"/>
      <c r="F1627" s="37"/>
      <c r="G1627" s="38"/>
      <c r="H1627" s="38"/>
      <c r="I1627" s="38"/>
      <c r="J1627" s="38"/>
      <c r="M1627" s="38"/>
    </row>
    <row r="1628" spans="1:13">
      <c r="A1628" s="37"/>
      <c r="F1628" s="37"/>
      <c r="G1628" s="38"/>
      <c r="H1628" s="38"/>
      <c r="I1628" s="38"/>
      <c r="J1628" s="38"/>
      <c r="M1628" s="38"/>
    </row>
    <row r="1629" spans="1:13">
      <c r="A1629" s="37"/>
      <c r="F1629" s="37"/>
      <c r="G1629" s="38"/>
      <c r="H1629" s="38"/>
      <c r="I1629" s="38"/>
      <c r="J1629" s="38"/>
      <c r="M1629" s="38"/>
    </row>
    <row r="1630" spans="1:13">
      <c r="A1630" s="37"/>
      <c r="F1630" s="37"/>
      <c r="G1630" s="38"/>
      <c r="H1630" s="38"/>
      <c r="I1630" s="38"/>
      <c r="J1630" s="38"/>
      <c r="M1630" s="38"/>
    </row>
    <row r="1631" spans="1:13">
      <c r="A1631" s="37"/>
      <c r="F1631" s="37"/>
      <c r="G1631" s="38"/>
      <c r="H1631" s="38"/>
      <c r="I1631" s="38"/>
      <c r="J1631" s="38"/>
      <c r="M1631" s="38"/>
    </row>
    <row r="1632" spans="1:13">
      <c r="A1632" s="37"/>
      <c r="F1632" s="37"/>
      <c r="G1632" s="38"/>
      <c r="H1632" s="38"/>
      <c r="I1632" s="38"/>
      <c r="J1632" s="38"/>
      <c r="M1632" s="38"/>
    </row>
    <row r="1633" spans="1:13">
      <c r="A1633" s="37"/>
      <c r="F1633" s="37"/>
      <c r="G1633" s="38"/>
      <c r="H1633" s="38"/>
      <c r="I1633" s="38"/>
      <c r="J1633" s="38"/>
      <c r="M1633" s="38"/>
    </row>
    <row r="1634" spans="1:13">
      <c r="A1634" s="37"/>
      <c r="F1634" s="37"/>
      <c r="G1634" s="38"/>
      <c r="H1634" s="38"/>
      <c r="I1634" s="38"/>
      <c r="J1634" s="38"/>
      <c r="M1634" s="38"/>
    </row>
    <row r="1635" spans="1:13">
      <c r="A1635" s="37"/>
      <c r="F1635" s="37"/>
      <c r="G1635" s="38"/>
      <c r="H1635" s="38"/>
      <c r="I1635" s="38"/>
      <c r="J1635" s="38"/>
      <c r="M1635" s="38"/>
    </row>
    <row r="1636" spans="1:13">
      <c r="A1636" s="37"/>
      <c r="F1636" s="37"/>
      <c r="G1636" s="38"/>
      <c r="H1636" s="38"/>
      <c r="I1636" s="38"/>
      <c r="J1636" s="38"/>
      <c r="M1636" s="38"/>
    </row>
    <row r="1637" spans="1:13">
      <c r="A1637" s="37"/>
      <c r="F1637" s="37"/>
      <c r="G1637" s="38"/>
      <c r="H1637" s="38"/>
      <c r="I1637" s="38"/>
      <c r="J1637" s="38"/>
      <c r="M1637" s="38"/>
    </row>
    <row r="1638" spans="1:13">
      <c r="A1638" s="37"/>
      <c r="F1638" s="37"/>
      <c r="G1638" s="38"/>
      <c r="H1638" s="38"/>
      <c r="I1638" s="38"/>
      <c r="J1638" s="38"/>
      <c r="M1638" s="38"/>
    </row>
    <row r="1639" spans="1:13">
      <c r="A1639" s="37"/>
      <c r="F1639" s="37"/>
      <c r="G1639" s="38"/>
      <c r="H1639" s="38"/>
      <c r="I1639" s="38"/>
      <c r="J1639" s="38"/>
      <c r="M1639" s="38"/>
    </row>
    <row r="1640" spans="1:13">
      <c r="A1640" s="37"/>
      <c r="F1640" s="37"/>
      <c r="G1640" s="38"/>
      <c r="H1640" s="38"/>
      <c r="I1640" s="38"/>
      <c r="J1640" s="38"/>
      <c r="M1640" s="38"/>
    </row>
    <row r="1641" spans="1:13">
      <c r="A1641" s="37"/>
      <c r="F1641" s="37"/>
      <c r="G1641" s="38"/>
      <c r="H1641" s="38"/>
      <c r="I1641" s="38"/>
      <c r="J1641" s="38"/>
      <c r="M1641" s="38"/>
    </row>
    <row r="1642" spans="1:13">
      <c r="A1642" s="37"/>
      <c r="F1642" s="37"/>
      <c r="G1642" s="38"/>
      <c r="H1642" s="38"/>
      <c r="I1642" s="38"/>
      <c r="J1642" s="38"/>
      <c r="M1642" s="38"/>
    </row>
    <row r="1643" spans="1:13">
      <c r="A1643" s="37"/>
      <c r="F1643" s="37"/>
      <c r="G1643" s="38"/>
      <c r="H1643" s="38"/>
      <c r="I1643" s="38"/>
      <c r="J1643" s="38"/>
      <c r="M1643" s="38"/>
    </row>
    <row r="1644" spans="1:13">
      <c r="A1644" s="37"/>
      <c r="F1644" s="37"/>
      <c r="G1644" s="38"/>
      <c r="H1644" s="38"/>
      <c r="I1644" s="38"/>
      <c r="J1644" s="38"/>
      <c r="M1644" s="38"/>
    </row>
    <row r="1645" spans="1:13">
      <c r="A1645" s="37"/>
      <c r="F1645" s="37"/>
      <c r="G1645" s="38"/>
      <c r="H1645" s="38"/>
      <c r="I1645" s="38"/>
      <c r="J1645" s="38"/>
      <c r="M1645" s="38"/>
    </row>
    <row r="1646" spans="1:13">
      <c r="A1646" s="37"/>
      <c r="F1646" s="37"/>
      <c r="G1646" s="38"/>
      <c r="H1646" s="38"/>
      <c r="I1646" s="38"/>
      <c r="J1646" s="38"/>
      <c r="M1646" s="38"/>
    </row>
    <row r="1647" spans="1:13">
      <c r="A1647" s="37"/>
      <c r="F1647" s="37"/>
      <c r="G1647" s="38"/>
      <c r="H1647" s="38"/>
      <c r="I1647" s="38"/>
      <c r="J1647" s="38"/>
      <c r="M1647" s="38"/>
    </row>
    <row r="1648" spans="1:13">
      <c r="A1648" s="37"/>
      <c r="F1648" s="37"/>
      <c r="G1648" s="38"/>
      <c r="H1648" s="38"/>
      <c r="I1648" s="38"/>
      <c r="J1648" s="38"/>
      <c r="M1648" s="38"/>
    </row>
    <row r="1649" spans="1:13">
      <c r="A1649" s="37"/>
      <c r="F1649" s="37"/>
      <c r="G1649" s="38"/>
      <c r="H1649" s="38"/>
      <c r="I1649" s="38"/>
      <c r="J1649" s="38"/>
      <c r="M1649" s="38"/>
    </row>
    <row r="1650" spans="1:13">
      <c r="A1650" s="37"/>
      <c r="F1650" s="37"/>
      <c r="G1650" s="38"/>
      <c r="H1650" s="38"/>
      <c r="I1650" s="38"/>
      <c r="J1650" s="38"/>
      <c r="M1650" s="38"/>
    </row>
    <row r="1651" spans="1:13">
      <c r="A1651" s="37"/>
      <c r="F1651" s="37"/>
      <c r="G1651" s="38"/>
      <c r="H1651" s="38"/>
      <c r="I1651" s="38"/>
      <c r="J1651" s="38"/>
      <c r="M1651" s="38"/>
    </row>
    <row r="1652" spans="1:13">
      <c r="A1652" s="37"/>
      <c r="F1652" s="37"/>
      <c r="G1652" s="38"/>
      <c r="H1652" s="38"/>
      <c r="I1652" s="38"/>
      <c r="J1652" s="38"/>
      <c r="M1652" s="38"/>
    </row>
    <row r="1653" spans="1:13">
      <c r="A1653" s="37"/>
      <c r="F1653" s="37"/>
      <c r="G1653" s="38"/>
      <c r="H1653" s="38"/>
      <c r="I1653" s="38"/>
      <c r="J1653" s="38"/>
      <c r="M1653" s="38"/>
    </row>
    <row r="1654" spans="1:13">
      <c r="A1654" s="37"/>
      <c r="F1654" s="37"/>
      <c r="G1654" s="38"/>
      <c r="H1654" s="38"/>
      <c r="I1654" s="38"/>
      <c r="J1654" s="38"/>
      <c r="M1654" s="38"/>
    </row>
    <row r="1655" spans="1:13">
      <c r="A1655" s="37"/>
      <c r="F1655" s="37"/>
      <c r="G1655" s="38"/>
      <c r="H1655" s="38"/>
      <c r="I1655" s="38"/>
      <c r="J1655" s="38"/>
      <c r="M1655" s="38"/>
    </row>
    <row r="1656" spans="1:13">
      <c r="A1656" s="37"/>
      <c r="F1656" s="37"/>
      <c r="G1656" s="38"/>
      <c r="H1656" s="38"/>
      <c r="I1656" s="38"/>
      <c r="J1656" s="38"/>
      <c r="M1656" s="38"/>
    </row>
    <row r="1657" spans="1:13">
      <c r="A1657" s="37"/>
      <c r="F1657" s="37"/>
      <c r="G1657" s="38"/>
      <c r="H1657" s="38"/>
      <c r="I1657" s="38"/>
      <c r="J1657" s="38"/>
      <c r="M1657" s="38"/>
    </row>
    <row r="1658" spans="1:13">
      <c r="A1658" s="37"/>
      <c r="F1658" s="37"/>
      <c r="G1658" s="38"/>
      <c r="H1658" s="38"/>
      <c r="I1658" s="38"/>
      <c r="J1658" s="38"/>
      <c r="M1658" s="38"/>
    </row>
    <row r="1659" spans="1:13">
      <c r="A1659" s="37"/>
      <c r="F1659" s="37"/>
      <c r="G1659" s="38"/>
      <c r="H1659" s="38"/>
      <c r="I1659" s="38"/>
      <c r="J1659" s="38"/>
      <c r="M1659" s="38"/>
    </row>
    <row r="1660" spans="1:13">
      <c r="A1660" s="37"/>
      <c r="F1660" s="37"/>
      <c r="G1660" s="38"/>
      <c r="H1660" s="38"/>
      <c r="I1660" s="38"/>
      <c r="J1660" s="38"/>
      <c r="M1660" s="38"/>
    </row>
    <row r="1661" spans="1:13">
      <c r="A1661" s="37"/>
      <c r="F1661" s="37"/>
      <c r="G1661" s="38"/>
      <c r="H1661" s="38"/>
      <c r="I1661" s="38"/>
      <c r="J1661" s="38"/>
      <c r="M1661" s="38"/>
    </row>
    <row r="1662" spans="1:13">
      <c r="A1662" s="37"/>
      <c r="F1662" s="37"/>
      <c r="G1662" s="38"/>
      <c r="H1662" s="38"/>
      <c r="I1662" s="38"/>
      <c r="J1662" s="38"/>
      <c r="M1662" s="38"/>
    </row>
    <row r="1663" spans="1:13">
      <c r="A1663" s="37"/>
      <c r="F1663" s="37"/>
      <c r="G1663" s="38"/>
      <c r="H1663" s="38"/>
      <c r="I1663" s="38"/>
      <c r="J1663" s="38"/>
      <c r="M1663" s="38"/>
    </row>
    <row r="1664" spans="1:13">
      <c r="A1664" s="37"/>
      <c r="F1664" s="37"/>
      <c r="G1664" s="38"/>
      <c r="H1664" s="38"/>
      <c r="I1664" s="38"/>
      <c r="J1664" s="38"/>
      <c r="M1664" s="38"/>
    </row>
    <row r="1665" spans="1:13">
      <c r="A1665" s="37"/>
      <c r="F1665" s="37"/>
      <c r="G1665" s="38"/>
      <c r="H1665" s="38"/>
      <c r="I1665" s="38"/>
      <c r="J1665" s="38"/>
      <c r="M1665" s="38"/>
    </row>
    <row r="1666" spans="1:13">
      <c r="A1666" s="37"/>
      <c r="F1666" s="37"/>
      <c r="G1666" s="38"/>
      <c r="H1666" s="38"/>
      <c r="I1666" s="38"/>
      <c r="J1666" s="38"/>
      <c r="M1666" s="38"/>
    </row>
    <row r="1667" spans="1:13">
      <c r="A1667" s="37"/>
      <c r="F1667" s="37"/>
      <c r="G1667" s="38"/>
      <c r="H1667" s="38"/>
      <c r="I1667" s="38"/>
      <c r="J1667" s="38"/>
      <c r="M1667" s="38"/>
    </row>
    <row r="1668" spans="1:13">
      <c r="A1668" s="37"/>
      <c r="F1668" s="37"/>
      <c r="G1668" s="38"/>
      <c r="H1668" s="38"/>
      <c r="I1668" s="38"/>
      <c r="J1668" s="38"/>
      <c r="M1668" s="38"/>
    </row>
    <row r="1669" spans="1:13">
      <c r="A1669" s="37"/>
      <c r="F1669" s="37"/>
      <c r="G1669" s="38"/>
      <c r="H1669" s="38"/>
      <c r="I1669" s="38"/>
      <c r="J1669" s="38"/>
      <c r="M1669" s="38"/>
    </row>
    <row r="1670" spans="1:13">
      <c r="A1670" s="37"/>
      <c r="F1670" s="37"/>
      <c r="G1670" s="38"/>
      <c r="H1670" s="38"/>
      <c r="I1670" s="38"/>
      <c r="J1670" s="38"/>
      <c r="M1670" s="38"/>
    </row>
    <row r="1671" spans="1:13">
      <c r="A1671" s="37"/>
      <c r="F1671" s="37"/>
      <c r="G1671" s="38"/>
      <c r="H1671" s="38"/>
      <c r="I1671" s="38"/>
      <c r="J1671" s="38"/>
      <c r="M1671" s="38"/>
    </row>
    <row r="1672" spans="1:13">
      <c r="A1672" s="37"/>
      <c r="F1672" s="37"/>
      <c r="G1672" s="38"/>
      <c r="H1672" s="38"/>
      <c r="I1672" s="38"/>
      <c r="J1672" s="38"/>
      <c r="M1672" s="38"/>
    </row>
    <row r="1673" spans="1:13">
      <c r="A1673" s="37"/>
      <c r="F1673" s="37"/>
      <c r="G1673" s="38"/>
      <c r="H1673" s="38"/>
      <c r="I1673" s="38"/>
      <c r="J1673" s="38"/>
      <c r="M1673" s="38"/>
    </row>
    <row r="1674" spans="1:13">
      <c r="A1674" s="37"/>
      <c r="F1674" s="37"/>
      <c r="G1674" s="38"/>
      <c r="H1674" s="38"/>
      <c r="I1674" s="38"/>
      <c r="J1674" s="38"/>
      <c r="M1674" s="38"/>
    </row>
    <row r="1675" spans="1:13">
      <c r="A1675" s="37"/>
      <c r="F1675" s="37"/>
      <c r="G1675" s="38"/>
      <c r="H1675" s="38"/>
      <c r="I1675" s="38"/>
      <c r="J1675" s="38"/>
      <c r="M1675" s="38"/>
    </row>
    <row r="1676" spans="1:13">
      <c r="A1676" s="37"/>
      <c r="F1676" s="37"/>
      <c r="G1676" s="38"/>
      <c r="H1676" s="38"/>
      <c r="I1676" s="38"/>
      <c r="J1676" s="38"/>
      <c r="M1676" s="38"/>
    </row>
    <row r="1677" spans="1:13">
      <c r="A1677" s="37"/>
      <c r="F1677" s="37"/>
      <c r="G1677" s="38"/>
      <c r="H1677" s="38"/>
      <c r="I1677" s="38"/>
      <c r="J1677" s="38"/>
      <c r="M1677" s="38"/>
    </row>
    <row r="1678" spans="1:13">
      <c r="A1678" s="37"/>
      <c r="F1678" s="37"/>
      <c r="G1678" s="38"/>
      <c r="H1678" s="38"/>
      <c r="I1678" s="38"/>
      <c r="J1678" s="38"/>
      <c r="M1678" s="38"/>
    </row>
    <row r="1679" spans="1:13">
      <c r="A1679" s="37"/>
      <c r="F1679" s="37"/>
      <c r="G1679" s="38"/>
      <c r="H1679" s="38"/>
      <c r="I1679" s="38"/>
      <c r="J1679" s="38"/>
      <c r="M1679" s="38"/>
    </row>
    <row r="1680" spans="1:13">
      <c r="A1680" s="37"/>
      <c r="F1680" s="37"/>
      <c r="G1680" s="38"/>
      <c r="H1680" s="38"/>
      <c r="I1680" s="38"/>
      <c r="J1680" s="38"/>
      <c r="M1680" s="38"/>
    </row>
    <row r="1681" spans="1:13">
      <c r="A1681" s="37"/>
      <c r="F1681" s="37"/>
      <c r="G1681" s="38"/>
      <c r="H1681" s="38"/>
      <c r="I1681" s="38"/>
      <c r="J1681" s="38"/>
      <c r="M1681" s="38"/>
    </row>
    <row r="1682" spans="1:13">
      <c r="A1682" s="37"/>
      <c r="F1682" s="37"/>
      <c r="G1682" s="38"/>
      <c r="H1682" s="38"/>
      <c r="I1682" s="38"/>
      <c r="J1682" s="38"/>
      <c r="M1682" s="38"/>
    </row>
    <row r="1683" spans="1:13">
      <c r="A1683" s="37"/>
      <c r="F1683" s="37"/>
      <c r="G1683" s="38"/>
      <c r="H1683" s="38"/>
      <c r="I1683" s="38"/>
      <c r="J1683" s="38"/>
      <c r="M1683" s="38"/>
    </row>
    <row r="1684" spans="1:13">
      <c r="A1684" s="37"/>
      <c r="F1684" s="37"/>
      <c r="G1684" s="38"/>
      <c r="H1684" s="38"/>
      <c r="I1684" s="38"/>
      <c r="J1684" s="38"/>
      <c r="M1684" s="38"/>
    </row>
    <row r="1685" spans="1:13">
      <c r="A1685" s="37"/>
      <c r="F1685" s="37"/>
      <c r="G1685" s="38"/>
      <c r="H1685" s="38"/>
      <c r="I1685" s="38"/>
      <c r="J1685" s="38"/>
      <c r="M1685" s="38"/>
    </row>
    <row r="1686" spans="1:13">
      <c r="A1686" s="37"/>
      <c r="F1686" s="37"/>
      <c r="G1686" s="38"/>
      <c r="H1686" s="38"/>
      <c r="I1686" s="38"/>
      <c r="J1686" s="38"/>
      <c r="M1686" s="38"/>
    </row>
    <row r="1687" spans="1:13">
      <c r="A1687" s="37"/>
      <c r="F1687" s="37"/>
      <c r="G1687" s="38"/>
      <c r="H1687" s="38"/>
      <c r="I1687" s="38"/>
      <c r="J1687" s="38"/>
      <c r="M1687" s="38"/>
    </row>
    <row r="1688" spans="1:13">
      <c r="A1688" s="37"/>
      <c r="F1688" s="37"/>
      <c r="G1688" s="38"/>
      <c r="H1688" s="38"/>
      <c r="I1688" s="38"/>
      <c r="J1688" s="38"/>
      <c r="M1688" s="38"/>
    </row>
    <row r="1689" spans="1:13">
      <c r="A1689" s="37"/>
      <c r="F1689" s="37"/>
      <c r="G1689" s="38"/>
      <c r="H1689" s="38"/>
      <c r="I1689" s="38"/>
      <c r="J1689" s="38"/>
      <c r="M1689" s="38"/>
    </row>
    <row r="1690" spans="1:13">
      <c r="A1690" s="37"/>
      <c r="F1690" s="37"/>
      <c r="G1690" s="38"/>
      <c r="H1690" s="38"/>
      <c r="I1690" s="38"/>
      <c r="J1690" s="38"/>
      <c r="M1690" s="38"/>
    </row>
    <row r="1691" spans="1:13">
      <c r="A1691" s="37"/>
      <c r="F1691" s="37"/>
      <c r="G1691" s="38"/>
      <c r="H1691" s="38"/>
      <c r="I1691" s="38"/>
      <c r="J1691" s="38"/>
      <c r="M1691" s="38"/>
    </row>
    <row r="1692" spans="1:13">
      <c r="A1692" s="37"/>
      <c r="F1692" s="37"/>
      <c r="G1692" s="38"/>
      <c r="H1692" s="38"/>
      <c r="I1692" s="38"/>
      <c r="J1692" s="38"/>
      <c r="M1692" s="38"/>
    </row>
    <row r="1693" spans="1:13">
      <c r="A1693" s="37"/>
      <c r="F1693" s="37"/>
      <c r="G1693" s="38"/>
      <c r="H1693" s="38"/>
      <c r="I1693" s="38"/>
      <c r="J1693" s="38"/>
      <c r="M1693" s="38"/>
    </row>
    <row r="1694" spans="1:13">
      <c r="A1694" s="37"/>
      <c r="F1694" s="37"/>
      <c r="G1694" s="38"/>
      <c r="H1694" s="38"/>
      <c r="I1694" s="38"/>
      <c r="J1694" s="38"/>
      <c r="M1694" s="38"/>
    </row>
    <row r="1695" spans="1:13">
      <c r="A1695" s="37"/>
      <c r="F1695" s="37"/>
      <c r="G1695" s="38"/>
      <c r="H1695" s="38"/>
      <c r="I1695" s="38"/>
      <c r="J1695" s="38"/>
      <c r="M1695" s="38"/>
    </row>
    <row r="1696" spans="1:13">
      <c r="A1696" s="37"/>
      <c r="F1696" s="37"/>
      <c r="G1696" s="38"/>
      <c r="H1696" s="38"/>
      <c r="I1696" s="38"/>
      <c r="J1696" s="38"/>
      <c r="M1696" s="38"/>
    </row>
    <row r="1697" spans="1:13">
      <c r="A1697" s="37"/>
      <c r="F1697" s="37"/>
      <c r="G1697" s="38"/>
      <c r="H1697" s="38"/>
      <c r="I1697" s="38"/>
      <c r="J1697" s="38"/>
      <c r="M1697" s="38"/>
    </row>
    <row r="1698" spans="1:13">
      <c r="A1698" s="37"/>
      <c r="F1698" s="37"/>
      <c r="G1698" s="38"/>
      <c r="H1698" s="38"/>
      <c r="I1698" s="38"/>
      <c r="J1698" s="38"/>
      <c r="M1698" s="38"/>
    </row>
    <row r="1699" spans="1:13">
      <c r="A1699" s="37"/>
      <c r="F1699" s="37"/>
      <c r="G1699" s="38"/>
      <c r="H1699" s="38"/>
      <c r="I1699" s="38"/>
      <c r="J1699" s="38"/>
      <c r="M1699" s="38"/>
    </row>
    <row r="1700" spans="1:13">
      <c r="A1700" s="37"/>
      <c r="F1700" s="37"/>
      <c r="G1700" s="38"/>
      <c r="H1700" s="38"/>
      <c r="I1700" s="38"/>
      <c r="J1700" s="38"/>
      <c r="M1700" s="38"/>
    </row>
    <row r="1701" spans="1:13">
      <c r="A1701" s="37"/>
      <c r="F1701" s="37"/>
      <c r="G1701" s="38"/>
      <c r="H1701" s="38"/>
      <c r="I1701" s="38"/>
      <c r="J1701" s="38"/>
      <c r="M1701" s="38"/>
    </row>
    <row r="1702" spans="1:13">
      <c r="A1702" s="37"/>
      <c r="F1702" s="37"/>
      <c r="G1702" s="38"/>
      <c r="H1702" s="38"/>
      <c r="I1702" s="38"/>
      <c r="J1702" s="38"/>
      <c r="M1702" s="38"/>
    </row>
    <row r="1703" spans="1:13">
      <c r="A1703" s="37"/>
      <c r="F1703" s="37"/>
      <c r="G1703" s="38"/>
      <c r="H1703" s="38"/>
      <c r="I1703" s="38"/>
      <c r="J1703" s="38"/>
      <c r="M1703" s="38"/>
    </row>
    <row r="1704" spans="1:13">
      <c r="A1704" s="37"/>
      <c r="F1704" s="37"/>
      <c r="G1704" s="38"/>
      <c r="H1704" s="38"/>
      <c r="I1704" s="38"/>
      <c r="J1704" s="38"/>
      <c r="M1704" s="38"/>
    </row>
    <row r="1705" spans="1:13">
      <c r="A1705" s="37"/>
      <c r="F1705" s="37"/>
      <c r="G1705" s="38"/>
      <c r="H1705" s="38"/>
      <c r="I1705" s="38"/>
      <c r="J1705" s="38"/>
      <c r="M1705" s="38"/>
    </row>
    <row r="1706" spans="1:13">
      <c r="A1706" s="37"/>
      <c r="F1706" s="37"/>
      <c r="G1706" s="38"/>
      <c r="H1706" s="38"/>
      <c r="I1706" s="38"/>
      <c r="J1706" s="38"/>
      <c r="M1706" s="38"/>
    </row>
    <row r="1707" spans="1:13">
      <c r="A1707" s="37"/>
      <c r="F1707" s="37"/>
      <c r="G1707" s="38"/>
      <c r="H1707" s="38"/>
      <c r="I1707" s="38"/>
      <c r="J1707" s="38"/>
      <c r="M1707" s="38"/>
    </row>
    <row r="1708" spans="1:13">
      <c r="A1708" s="37"/>
      <c r="F1708" s="37"/>
      <c r="G1708" s="38"/>
      <c r="H1708" s="38"/>
      <c r="I1708" s="38"/>
      <c r="J1708" s="38"/>
      <c r="M1708" s="38"/>
    </row>
    <row r="1709" spans="1:13">
      <c r="A1709" s="37"/>
      <c r="F1709" s="37"/>
      <c r="G1709" s="38"/>
      <c r="H1709" s="38"/>
      <c r="I1709" s="38"/>
      <c r="J1709" s="38"/>
      <c r="M1709" s="38"/>
    </row>
    <row r="1710" spans="1:13">
      <c r="A1710" s="37"/>
      <c r="F1710" s="37"/>
      <c r="G1710" s="38"/>
      <c r="H1710" s="38"/>
      <c r="I1710" s="38"/>
      <c r="J1710" s="38"/>
      <c r="M1710" s="38"/>
    </row>
    <row r="1711" spans="1:13">
      <c r="A1711" s="37"/>
      <c r="F1711" s="37"/>
      <c r="G1711" s="38"/>
      <c r="H1711" s="38"/>
      <c r="I1711" s="38"/>
      <c r="J1711" s="38"/>
      <c r="M1711" s="38"/>
    </row>
    <row r="1712" spans="1:13">
      <c r="A1712" s="37"/>
      <c r="F1712" s="37"/>
      <c r="G1712" s="38"/>
      <c r="H1712" s="38"/>
      <c r="I1712" s="38"/>
      <c r="J1712" s="38"/>
      <c r="M1712" s="38"/>
    </row>
    <row r="1713" spans="1:13">
      <c r="A1713" s="37"/>
      <c r="F1713" s="37"/>
      <c r="G1713" s="38"/>
      <c r="H1713" s="38"/>
      <c r="I1713" s="38"/>
      <c r="J1713" s="38"/>
      <c r="M1713" s="38"/>
    </row>
    <row r="1714" spans="1:13">
      <c r="A1714" s="37"/>
      <c r="F1714" s="37"/>
      <c r="G1714" s="38"/>
      <c r="H1714" s="38"/>
      <c r="I1714" s="38"/>
      <c r="J1714" s="38"/>
      <c r="M1714" s="38"/>
    </row>
    <row r="1715" spans="1:13">
      <c r="A1715" s="37"/>
      <c r="F1715" s="37"/>
      <c r="G1715" s="38"/>
      <c r="H1715" s="38"/>
      <c r="I1715" s="38"/>
      <c r="J1715" s="38"/>
      <c r="M1715" s="38"/>
    </row>
    <row r="1716" spans="1:13">
      <c r="A1716" s="37"/>
      <c r="F1716" s="37"/>
      <c r="G1716" s="38"/>
      <c r="H1716" s="38"/>
      <c r="I1716" s="38"/>
      <c r="J1716" s="38"/>
      <c r="M1716" s="38"/>
    </row>
    <row r="1717" spans="1:13">
      <c r="A1717" s="37"/>
      <c r="F1717" s="37"/>
      <c r="G1717" s="38"/>
      <c r="H1717" s="38"/>
      <c r="I1717" s="38"/>
      <c r="J1717" s="38"/>
      <c r="M1717" s="38"/>
    </row>
    <row r="1718" spans="1:13">
      <c r="A1718" s="37"/>
      <c r="F1718" s="37"/>
      <c r="G1718" s="38"/>
      <c r="H1718" s="38"/>
      <c r="I1718" s="38"/>
      <c r="J1718" s="38"/>
      <c r="M1718" s="38"/>
    </row>
    <row r="1719" spans="1:13">
      <c r="A1719" s="37"/>
      <c r="F1719" s="37"/>
      <c r="G1719" s="38"/>
      <c r="H1719" s="38"/>
      <c r="I1719" s="38"/>
      <c r="J1719" s="38"/>
      <c r="M1719" s="38"/>
    </row>
    <row r="1720" spans="1:13">
      <c r="A1720" s="37"/>
      <c r="F1720" s="37"/>
      <c r="G1720" s="38"/>
      <c r="H1720" s="38"/>
      <c r="I1720" s="38"/>
      <c r="J1720" s="38"/>
      <c r="M1720" s="38"/>
    </row>
    <row r="1721" spans="1:13">
      <c r="A1721" s="37"/>
      <c r="F1721" s="37"/>
      <c r="G1721" s="38"/>
      <c r="H1721" s="38"/>
      <c r="I1721" s="38"/>
      <c r="J1721" s="38"/>
      <c r="M1721" s="38"/>
    </row>
    <row r="1722" spans="1:13">
      <c r="A1722" s="37"/>
      <c r="F1722" s="37"/>
      <c r="G1722" s="38"/>
      <c r="H1722" s="38"/>
      <c r="I1722" s="38"/>
      <c r="J1722" s="38"/>
      <c r="M1722" s="38"/>
    </row>
    <row r="1723" spans="1:13">
      <c r="A1723" s="37"/>
      <c r="F1723" s="37"/>
      <c r="G1723" s="38"/>
      <c r="H1723" s="38"/>
      <c r="I1723" s="38"/>
      <c r="J1723" s="38"/>
      <c r="M1723" s="38"/>
    </row>
    <row r="1724" spans="1:13">
      <c r="A1724" s="37"/>
      <c r="F1724" s="37"/>
      <c r="G1724" s="38"/>
      <c r="H1724" s="38"/>
      <c r="I1724" s="38"/>
      <c r="J1724" s="38"/>
      <c r="M1724" s="38"/>
    </row>
    <row r="1725" spans="1:13">
      <c r="A1725" s="37"/>
      <c r="F1725" s="37"/>
      <c r="G1725" s="38"/>
      <c r="H1725" s="38"/>
      <c r="I1725" s="38"/>
      <c r="J1725" s="38"/>
      <c r="M1725" s="38"/>
    </row>
    <row r="1726" spans="1:13">
      <c r="A1726" s="37"/>
      <c r="F1726" s="37"/>
      <c r="G1726" s="38"/>
      <c r="H1726" s="38"/>
      <c r="I1726" s="38"/>
      <c r="J1726" s="38"/>
      <c r="M1726" s="38"/>
    </row>
    <row r="1727" spans="1:13">
      <c r="A1727" s="37"/>
      <c r="F1727" s="37"/>
      <c r="G1727" s="38"/>
      <c r="H1727" s="38"/>
      <c r="I1727" s="38"/>
      <c r="J1727" s="38"/>
      <c r="M1727" s="38"/>
    </row>
    <row r="1728" spans="1:13">
      <c r="A1728" s="37"/>
      <c r="F1728" s="37"/>
      <c r="G1728" s="38"/>
      <c r="H1728" s="38"/>
      <c r="I1728" s="38"/>
      <c r="J1728" s="38"/>
      <c r="M1728" s="38"/>
    </row>
    <row r="1729" spans="1:13">
      <c r="A1729" s="37"/>
      <c r="F1729" s="37"/>
      <c r="G1729" s="38"/>
      <c r="H1729" s="38"/>
      <c r="I1729" s="38"/>
      <c r="J1729" s="38"/>
      <c r="M1729" s="38"/>
    </row>
    <row r="1730" spans="1:13">
      <c r="A1730" s="37"/>
      <c r="F1730" s="37"/>
      <c r="G1730" s="38"/>
      <c r="H1730" s="38"/>
      <c r="I1730" s="38"/>
      <c r="J1730" s="38"/>
      <c r="M1730" s="38"/>
    </row>
    <row r="1731" spans="1:13">
      <c r="A1731" s="37"/>
      <c r="F1731" s="37"/>
      <c r="G1731" s="38"/>
      <c r="H1731" s="38"/>
      <c r="I1731" s="38"/>
      <c r="J1731" s="38"/>
      <c r="M1731" s="38"/>
    </row>
    <row r="1732" spans="1:13">
      <c r="A1732" s="37"/>
      <c r="F1732" s="37"/>
      <c r="G1732" s="38"/>
      <c r="H1732" s="38"/>
      <c r="I1732" s="38"/>
      <c r="J1732" s="38"/>
      <c r="M1732" s="38"/>
    </row>
    <row r="1733" spans="1:13">
      <c r="A1733" s="37"/>
      <c r="F1733" s="37"/>
      <c r="G1733" s="38"/>
      <c r="H1733" s="38"/>
      <c r="I1733" s="38"/>
      <c r="J1733" s="38"/>
      <c r="M1733" s="38"/>
    </row>
    <row r="1734" spans="1:13">
      <c r="A1734" s="37"/>
      <c r="F1734" s="37"/>
      <c r="G1734" s="38"/>
      <c r="H1734" s="38"/>
      <c r="I1734" s="38"/>
      <c r="J1734" s="38"/>
      <c r="M1734" s="38"/>
    </row>
    <row r="1735" spans="1:13">
      <c r="A1735" s="37"/>
      <c r="F1735" s="37"/>
      <c r="G1735" s="38"/>
      <c r="H1735" s="38"/>
      <c r="I1735" s="38"/>
      <c r="J1735" s="38"/>
      <c r="M1735" s="38"/>
    </row>
    <row r="1736" spans="1:13">
      <c r="A1736" s="37"/>
      <c r="F1736" s="37"/>
      <c r="G1736" s="38"/>
      <c r="H1736" s="38"/>
      <c r="I1736" s="38"/>
      <c r="J1736" s="38"/>
      <c r="M1736" s="38"/>
    </row>
    <row r="1737" spans="1:13">
      <c r="A1737" s="37"/>
      <c r="F1737" s="37"/>
      <c r="G1737" s="38"/>
      <c r="H1737" s="38"/>
      <c r="I1737" s="38"/>
      <c r="J1737" s="38"/>
      <c r="M1737" s="38"/>
    </row>
    <row r="1738" spans="1:13">
      <c r="A1738" s="37"/>
      <c r="F1738" s="37"/>
      <c r="G1738" s="38"/>
      <c r="H1738" s="38"/>
      <c r="I1738" s="38"/>
      <c r="J1738" s="38"/>
      <c r="M1738" s="38"/>
    </row>
    <row r="1739" spans="1:13">
      <c r="A1739" s="37"/>
      <c r="F1739" s="37"/>
      <c r="G1739" s="38"/>
      <c r="H1739" s="38"/>
      <c r="I1739" s="38"/>
      <c r="J1739" s="38"/>
      <c r="M1739" s="38"/>
    </row>
    <row r="1740" spans="1:13">
      <c r="A1740" s="37"/>
      <c r="F1740" s="37"/>
      <c r="G1740" s="38"/>
      <c r="H1740" s="38"/>
      <c r="I1740" s="38"/>
      <c r="J1740" s="38"/>
      <c r="M1740" s="38"/>
    </row>
    <row r="1741" spans="1:13">
      <c r="A1741" s="37"/>
      <c r="F1741" s="37"/>
      <c r="G1741" s="38"/>
      <c r="H1741" s="38"/>
      <c r="I1741" s="38"/>
      <c r="J1741" s="38"/>
      <c r="M1741" s="38"/>
    </row>
    <row r="1742" spans="1:13">
      <c r="A1742" s="37"/>
      <c r="F1742" s="37"/>
      <c r="G1742" s="38"/>
      <c r="H1742" s="38"/>
      <c r="I1742" s="38"/>
      <c r="J1742" s="38"/>
      <c r="M1742" s="38"/>
    </row>
    <row r="1743" spans="1:13">
      <c r="A1743" s="37"/>
      <c r="F1743" s="37"/>
      <c r="G1743" s="38"/>
      <c r="H1743" s="38"/>
      <c r="I1743" s="38"/>
      <c r="J1743" s="38"/>
      <c r="M1743" s="38"/>
    </row>
    <row r="1744" spans="1:13">
      <c r="A1744" s="37"/>
      <c r="F1744" s="37"/>
      <c r="G1744" s="38"/>
      <c r="H1744" s="38"/>
      <c r="I1744" s="38"/>
      <c r="J1744" s="38"/>
      <c r="M1744" s="38"/>
    </row>
    <row r="1745" spans="1:13">
      <c r="A1745" s="37"/>
      <c r="F1745" s="37"/>
      <c r="G1745" s="38"/>
      <c r="H1745" s="38"/>
      <c r="I1745" s="38"/>
      <c r="J1745" s="38"/>
      <c r="M1745" s="38"/>
    </row>
    <row r="1746" spans="1:13">
      <c r="A1746" s="37"/>
      <c r="F1746" s="37"/>
      <c r="G1746" s="38"/>
      <c r="H1746" s="38"/>
      <c r="I1746" s="38"/>
      <c r="J1746" s="38"/>
      <c r="M1746" s="38"/>
    </row>
    <row r="1747" spans="1:13">
      <c r="A1747" s="37"/>
      <c r="F1747" s="37"/>
      <c r="G1747" s="38"/>
      <c r="H1747" s="38"/>
      <c r="I1747" s="38"/>
      <c r="J1747" s="38"/>
      <c r="M1747" s="38"/>
    </row>
    <row r="1748" spans="1:13">
      <c r="A1748" s="37"/>
      <c r="F1748" s="37"/>
      <c r="G1748" s="38"/>
      <c r="H1748" s="38"/>
      <c r="I1748" s="38"/>
      <c r="J1748" s="38"/>
      <c r="M1748" s="38"/>
    </row>
    <row r="1749" spans="1:13">
      <c r="A1749" s="37"/>
      <c r="F1749" s="37"/>
      <c r="G1749" s="38"/>
      <c r="H1749" s="38"/>
      <c r="I1749" s="38"/>
      <c r="J1749" s="38"/>
      <c r="M1749" s="38"/>
    </row>
    <row r="1750" spans="1:13">
      <c r="A1750" s="37"/>
      <c r="F1750" s="37"/>
      <c r="G1750" s="38"/>
      <c r="H1750" s="38"/>
      <c r="I1750" s="38"/>
      <c r="J1750" s="38"/>
      <c r="M1750" s="38"/>
    </row>
    <row r="1751" spans="1:13">
      <c r="A1751" s="37"/>
      <c r="F1751" s="37"/>
      <c r="G1751" s="38"/>
      <c r="H1751" s="38"/>
      <c r="I1751" s="38"/>
      <c r="J1751" s="38"/>
      <c r="M1751" s="38"/>
    </row>
    <row r="1752" spans="1:13">
      <c r="A1752" s="37"/>
      <c r="F1752" s="37"/>
      <c r="G1752" s="38"/>
      <c r="H1752" s="38"/>
      <c r="I1752" s="38"/>
      <c r="J1752" s="38"/>
      <c r="M1752" s="38"/>
    </row>
    <row r="1753" spans="1:13">
      <c r="A1753" s="37"/>
      <c r="F1753" s="37"/>
      <c r="G1753" s="38"/>
      <c r="H1753" s="38"/>
      <c r="I1753" s="38"/>
      <c r="J1753" s="38"/>
      <c r="M1753" s="38"/>
    </row>
    <row r="1754" spans="1:13">
      <c r="A1754" s="37"/>
      <c r="F1754" s="37"/>
      <c r="G1754" s="38"/>
      <c r="H1754" s="38"/>
      <c r="I1754" s="38"/>
      <c r="J1754" s="38"/>
      <c r="M1754" s="38"/>
    </row>
    <row r="1755" spans="1:13">
      <c r="A1755" s="37"/>
      <c r="F1755" s="37"/>
      <c r="G1755" s="38"/>
      <c r="H1755" s="38"/>
      <c r="I1755" s="38"/>
      <c r="J1755" s="38"/>
      <c r="M1755" s="38"/>
    </row>
    <row r="1756" spans="1:13">
      <c r="A1756" s="37"/>
      <c r="F1756" s="37"/>
      <c r="G1756" s="38"/>
      <c r="H1756" s="38"/>
      <c r="I1756" s="38"/>
      <c r="J1756" s="38"/>
      <c r="M1756" s="38"/>
    </row>
    <row r="1757" spans="1:13">
      <c r="A1757" s="37"/>
      <c r="F1757" s="37"/>
      <c r="G1757" s="38"/>
      <c r="H1757" s="38"/>
      <c r="I1757" s="38"/>
      <c r="J1757" s="38"/>
      <c r="M1757" s="38"/>
    </row>
    <row r="1758" spans="1:13">
      <c r="A1758" s="37"/>
      <c r="F1758" s="37"/>
      <c r="G1758" s="38"/>
      <c r="H1758" s="38"/>
      <c r="I1758" s="38"/>
      <c r="J1758" s="38"/>
      <c r="M1758" s="38"/>
    </row>
    <row r="1759" spans="1:13">
      <c r="A1759" s="37"/>
      <c r="F1759" s="37"/>
      <c r="G1759" s="38"/>
      <c r="H1759" s="38"/>
      <c r="I1759" s="38"/>
      <c r="J1759" s="38"/>
      <c r="M1759" s="38"/>
    </row>
    <row r="1760" spans="1:13">
      <c r="A1760" s="37"/>
      <c r="F1760" s="37"/>
      <c r="G1760" s="38"/>
      <c r="H1760" s="38"/>
      <c r="I1760" s="38"/>
      <c r="J1760" s="38"/>
      <c r="M1760" s="38"/>
    </row>
    <row r="1761" spans="1:13">
      <c r="A1761" s="37"/>
      <c r="F1761" s="37"/>
      <c r="G1761" s="38"/>
      <c r="H1761" s="38"/>
      <c r="I1761" s="38"/>
      <c r="J1761" s="38"/>
      <c r="M1761" s="38"/>
    </row>
    <row r="1762" spans="1:13">
      <c r="A1762" s="37"/>
      <c r="F1762" s="37"/>
      <c r="G1762" s="38"/>
      <c r="H1762" s="38"/>
      <c r="I1762" s="38"/>
      <c r="J1762" s="38"/>
      <c r="M1762" s="38"/>
    </row>
    <row r="1763" spans="1:13">
      <c r="A1763" s="37"/>
      <c r="F1763" s="37"/>
      <c r="G1763" s="38"/>
      <c r="H1763" s="38"/>
      <c r="I1763" s="38"/>
      <c r="J1763" s="38"/>
      <c r="M1763" s="38"/>
    </row>
    <row r="1764" spans="1:13">
      <c r="A1764" s="37"/>
      <c r="F1764" s="37"/>
      <c r="G1764" s="38"/>
      <c r="H1764" s="38"/>
      <c r="I1764" s="38"/>
      <c r="J1764" s="38"/>
      <c r="M1764" s="38"/>
    </row>
    <row r="1765" spans="1:13">
      <c r="A1765" s="37"/>
      <c r="F1765" s="37"/>
      <c r="G1765" s="38"/>
      <c r="H1765" s="38"/>
      <c r="I1765" s="38"/>
      <c r="J1765" s="38"/>
      <c r="M1765" s="38"/>
    </row>
    <row r="1766" spans="1:13">
      <c r="A1766" s="37"/>
      <c r="F1766" s="37"/>
      <c r="G1766" s="38"/>
      <c r="H1766" s="38"/>
      <c r="I1766" s="38"/>
      <c r="J1766" s="38"/>
      <c r="M1766" s="38"/>
    </row>
    <row r="1767" spans="1:13">
      <c r="A1767" s="37"/>
      <c r="F1767" s="37"/>
      <c r="G1767" s="38"/>
      <c r="H1767" s="38"/>
      <c r="I1767" s="38"/>
      <c r="J1767" s="38"/>
      <c r="M1767" s="38"/>
    </row>
    <row r="1768" spans="1:13">
      <c r="A1768" s="37"/>
      <c r="F1768" s="37"/>
      <c r="G1768" s="38"/>
      <c r="H1768" s="38"/>
      <c r="I1768" s="38"/>
      <c r="J1768" s="38"/>
      <c r="M1768" s="38"/>
    </row>
    <row r="1769" spans="1:13">
      <c r="A1769" s="37"/>
      <c r="F1769" s="37"/>
      <c r="G1769" s="38"/>
      <c r="H1769" s="38"/>
      <c r="I1769" s="38"/>
      <c r="J1769" s="38"/>
      <c r="M1769" s="38"/>
    </row>
    <row r="1770" spans="1:13">
      <c r="A1770" s="37"/>
      <c r="F1770" s="37"/>
      <c r="G1770" s="38"/>
      <c r="I1770" s="38"/>
      <c r="J1770" s="38"/>
      <c r="M1770" s="38"/>
    </row>
    <row r="1771" spans="1:13">
      <c r="A1771" s="37"/>
      <c r="F1771" s="37"/>
      <c r="G1771" s="38"/>
      <c r="H1771" s="38"/>
      <c r="I1771" s="38"/>
      <c r="J1771" s="38"/>
      <c r="M1771" s="38"/>
    </row>
    <row r="1772" spans="1:13">
      <c r="A1772" s="37"/>
      <c r="F1772" s="37"/>
      <c r="G1772" s="38"/>
      <c r="H1772" s="38"/>
      <c r="I1772" s="38"/>
      <c r="J1772" s="38"/>
      <c r="M1772" s="38"/>
    </row>
    <row r="1773" spans="1:13">
      <c r="A1773" s="37"/>
      <c r="F1773" s="37"/>
      <c r="G1773" s="38"/>
      <c r="H1773" s="38"/>
      <c r="I1773" s="38"/>
      <c r="J1773" s="38"/>
      <c r="M1773" s="38"/>
    </row>
    <row r="1774" spans="1:13">
      <c r="A1774" s="37"/>
      <c r="F1774" s="37"/>
      <c r="G1774" s="38"/>
      <c r="H1774" s="38"/>
      <c r="I1774" s="38"/>
      <c r="J1774" s="38"/>
      <c r="M1774" s="38"/>
    </row>
    <row r="1775" spans="1:13">
      <c r="A1775" s="37"/>
      <c r="F1775" s="37"/>
      <c r="G1775" s="38"/>
      <c r="H1775" s="38"/>
      <c r="I1775" s="38"/>
      <c r="J1775" s="38"/>
      <c r="M1775" s="38"/>
    </row>
    <row r="1776" spans="1:13">
      <c r="A1776" s="37"/>
      <c r="F1776" s="37"/>
      <c r="G1776" s="38"/>
      <c r="H1776" s="38"/>
      <c r="I1776" s="38"/>
      <c r="J1776" s="38"/>
      <c r="M1776" s="38"/>
    </row>
    <row r="1777" spans="1:13">
      <c r="A1777" s="37"/>
      <c r="F1777" s="37"/>
      <c r="G1777" s="38"/>
      <c r="H1777" s="38"/>
      <c r="I1777" s="38"/>
      <c r="J1777" s="38"/>
      <c r="M1777" s="38"/>
    </row>
    <row r="1778" spans="1:13">
      <c r="A1778" s="37"/>
      <c r="F1778" s="37"/>
      <c r="G1778" s="38"/>
      <c r="H1778" s="38"/>
      <c r="I1778" s="38"/>
      <c r="J1778" s="38"/>
      <c r="M1778" s="38"/>
    </row>
    <row r="1779" spans="1:13">
      <c r="A1779" s="37"/>
      <c r="F1779" s="37"/>
      <c r="G1779" s="38"/>
      <c r="H1779" s="38"/>
      <c r="I1779" s="38"/>
      <c r="J1779" s="38"/>
      <c r="M1779" s="38"/>
    </row>
    <row r="1780" spans="1:13">
      <c r="A1780" s="37"/>
      <c r="F1780" s="37"/>
      <c r="G1780" s="38"/>
      <c r="H1780" s="38"/>
      <c r="I1780" s="38"/>
      <c r="J1780" s="38"/>
      <c r="M1780" s="38"/>
    </row>
    <row r="1781" spans="1:13">
      <c r="A1781" s="37"/>
      <c r="F1781" s="37"/>
      <c r="G1781" s="38"/>
      <c r="H1781" s="38"/>
      <c r="I1781" s="38"/>
      <c r="J1781" s="38"/>
      <c r="M1781" s="38"/>
    </row>
    <row r="1782" spans="1:13">
      <c r="A1782" s="37"/>
      <c r="F1782" s="37"/>
      <c r="G1782" s="38"/>
      <c r="H1782" s="38"/>
      <c r="I1782" s="38"/>
      <c r="J1782" s="38"/>
      <c r="M1782" s="38"/>
    </row>
    <row r="1783" spans="1:13">
      <c r="A1783" s="37"/>
      <c r="F1783" s="37"/>
      <c r="G1783" s="38"/>
      <c r="H1783" s="38"/>
      <c r="I1783" s="38"/>
      <c r="J1783" s="38"/>
      <c r="M1783" s="38"/>
    </row>
    <row r="1784" spans="1:13">
      <c r="A1784" s="37"/>
      <c r="F1784" s="37"/>
      <c r="G1784" s="38"/>
      <c r="H1784" s="38"/>
      <c r="I1784" s="38"/>
      <c r="J1784" s="38"/>
      <c r="M1784" s="38"/>
    </row>
    <row r="1785" spans="1:13">
      <c r="A1785" s="37"/>
      <c r="F1785" s="37"/>
      <c r="G1785" s="38"/>
      <c r="H1785" s="38"/>
      <c r="I1785" s="38"/>
      <c r="J1785" s="38"/>
      <c r="M1785" s="38"/>
    </row>
    <row r="1786" spans="1:13">
      <c r="A1786" s="37"/>
      <c r="F1786" s="37"/>
      <c r="G1786" s="38"/>
      <c r="H1786" s="38"/>
      <c r="I1786" s="38"/>
      <c r="J1786" s="38"/>
      <c r="M1786" s="38"/>
    </row>
    <row r="1787" spans="1:13">
      <c r="A1787" s="37"/>
      <c r="F1787" s="37"/>
      <c r="G1787" s="38"/>
      <c r="I1787" s="38"/>
      <c r="J1787" s="38"/>
      <c r="M1787" s="38"/>
    </row>
    <row r="1788" spans="1:13">
      <c r="A1788" s="37"/>
      <c r="F1788" s="37"/>
      <c r="G1788" s="38"/>
      <c r="H1788" s="38"/>
      <c r="I1788" s="38"/>
      <c r="J1788" s="38"/>
      <c r="M1788" s="38"/>
    </row>
    <row r="1789" spans="1:13">
      <c r="A1789" s="37"/>
      <c r="F1789" s="37"/>
      <c r="G1789" s="38"/>
      <c r="H1789" s="38"/>
      <c r="I1789" s="38"/>
      <c r="J1789" s="38"/>
      <c r="M1789" s="38"/>
    </row>
    <row r="1790" spans="1:13">
      <c r="A1790" s="37"/>
      <c r="F1790" s="37"/>
      <c r="G1790" s="38"/>
      <c r="H1790" s="38"/>
      <c r="I1790" s="38"/>
      <c r="J1790" s="38"/>
      <c r="M1790" s="38"/>
    </row>
    <row r="1791" spans="1:13">
      <c r="A1791" s="37"/>
      <c r="F1791" s="37"/>
      <c r="G1791" s="38"/>
      <c r="H1791" s="38"/>
      <c r="I1791" s="38"/>
      <c r="J1791" s="38"/>
      <c r="M1791" s="38"/>
    </row>
    <row r="1792" spans="1:13">
      <c r="A1792" s="37"/>
      <c r="F1792" s="37"/>
      <c r="G1792" s="38"/>
      <c r="H1792" s="38"/>
      <c r="I1792" s="38"/>
      <c r="J1792" s="38"/>
      <c r="M1792" s="38"/>
    </row>
    <row r="1793" spans="1:13">
      <c r="A1793" s="37"/>
      <c r="F1793" s="37"/>
      <c r="G1793" s="38"/>
      <c r="H1793" s="38"/>
      <c r="I1793" s="38"/>
      <c r="J1793" s="38"/>
      <c r="M1793" s="38"/>
    </row>
    <row r="1794" spans="1:13">
      <c r="A1794" s="37"/>
      <c r="F1794" s="37"/>
      <c r="G1794" s="38"/>
      <c r="H1794" s="38"/>
      <c r="I1794" s="38"/>
      <c r="J1794" s="38"/>
      <c r="M1794" s="38"/>
    </row>
    <row r="1795" spans="1:13">
      <c r="A1795" s="37"/>
      <c r="F1795" s="37"/>
      <c r="G1795" s="38"/>
      <c r="H1795" s="38"/>
      <c r="I1795" s="38"/>
      <c r="J1795" s="38"/>
      <c r="M1795" s="38"/>
    </row>
    <row r="1796" spans="1:13">
      <c r="A1796" s="37"/>
      <c r="F1796" s="37"/>
      <c r="G1796" s="38"/>
      <c r="H1796" s="38"/>
      <c r="I1796" s="38"/>
      <c r="J1796" s="38"/>
      <c r="M1796" s="38"/>
    </row>
    <row r="1797" spans="1:13">
      <c r="A1797" s="37"/>
      <c r="F1797" s="37"/>
      <c r="G1797" s="38"/>
      <c r="H1797" s="38"/>
      <c r="I1797" s="38"/>
      <c r="J1797" s="38"/>
      <c r="M1797" s="38"/>
    </row>
    <row r="1798" spans="1:13">
      <c r="A1798" s="37"/>
      <c r="F1798" s="37"/>
      <c r="G1798" s="38"/>
      <c r="H1798" s="38"/>
      <c r="I1798" s="38"/>
      <c r="J1798" s="38"/>
      <c r="M1798" s="38"/>
    </row>
    <row r="1799" spans="1:13">
      <c r="A1799" s="37"/>
      <c r="F1799" s="37"/>
      <c r="G1799" s="38"/>
      <c r="H1799" s="38"/>
      <c r="I1799" s="38"/>
      <c r="J1799" s="38"/>
      <c r="M1799" s="38"/>
    </row>
    <row r="1800" spans="1:13">
      <c r="A1800" s="37"/>
      <c r="F1800" s="37"/>
      <c r="G1800" s="38"/>
      <c r="H1800" s="38"/>
      <c r="I1800" s="38"/>
      <c r="J1800" s="38"/>
      <c r="M1800" s="38"/>
    </row>
    <row r="1801" spans="1:13">
      <c r="A1801" s="37"/>
      <c r="F1801" s="37"/>
      <c r="G1801" s="38"/>
      <c r="H1801" s="38"/>
      <c r="I1801" s="38"/>
      <c r="J1801" s="38"/>
      <c r="M1801" s="38"/>
    </row>
    <row r="1802" spans="1:13">
      <c r="A1802" s="37"/>
      <c r="F1802" s="37"/>
      <c r="G1802" s="38"/>
      <c r="H1802" s="38"/>
      <c r="I1802" s="38"/>
      <c r="J1802" s="38"/>
      <c r="M1802" s="38"/>
    </row>
    <row r="1803" spans="1:13">
      <c r="A1803" s="37"/>
      <c r="F1803" s="37"/>
      <c r="G1803" s="38"/>
      <c r="H1803" s="38"/>
      <c r="I1803" s="38"/>
      <c r="J1803" s="38"/>
      <c r="M1803" s="38"/>
    </row>
    <row r="1804" spans="1:13">
      <c r="A1804" s="37"/>
      <c r="F1804" s="37"/>
      <c r="G1804" s="38"/>
      <c r="H1804" s="38"/>
      <c r="I1804" s="38"/>
      <c r="J1804" s="38"/>
      <c r="M1804" s="38"/>
    </row>
    <row r="1805" spans="1:13">
      <c r="A1805" s="37"/>
      <c r="F1805" s="37"/>
      <c r="G1805" s="38"/>
      <c r="H1805" s="38"/>
      <c r="I1805" s="38"/>
      <c r="J1805" s="38"/>
      <c r="M1805" s="38"/>
    </row>
    <row r="1806" spans="1:13">
      <c r="A1806" s="37"/>
      <c r="F1806" s="37"/>
      <c r="G1806" s="38"/>
      <c r="H1806" s="38"/>
      <c r="I1806" s="38"/>
      <c r="J1806" s="38"/>
      <c r="M1806" s="38"/>
    </row>
    <row r="1807" spans="1:13">
      <c r="A1807" s="37"/>
      <c r="F1807" s="37"/>
      <c r="G1807" s="38"/>
      <c r="H1807" s="38"/>
      <c r="I1807" s="38"/>
      <c r="J1807" s="38"/>
      <c r="M1807" s="38"/>
    </row>
    <row r="1808" spans="1:13">
      <c r="A1808" s="37"/>
      <c r="F1808" s="37"/>
      <c r="G1808" s="38"/>
      <c r="H1808" s="38"/>
      <c r="I1808" s="38"/>
      <c r="J1808" s="38"/>
      <c r="M1808" s="38"/>
    </row>
    <row r="1809" spans="1:13">
      <c r="A1809" s="37"/>
      <c r="F1809" s="37"/>
      <c r="G1809" s="38"/>
      <c r="H1809" s="38"/>
      <c r="I1809" s="38"/>
      <c r="J1809" s="38"/>
      <c r="M1809" s="38"/>
    </row>
    <row r="1810" spans="1:13">
      <c r="A1810" s="37"/>
      <c r="F1810" s="37"/>
      <c r="G1810" s="38"/>
      <c r="H1810" s="38"/>
      <c r="I1810" s="38"/>
      <c r="J1810" s="38"/>
      <c r="M1810" s="38"/>
    </row>
    <row r="1811" spans="1:13">
      <c r="A1811" s="37"/>
      <c r="F1811" s="37"/>
      <c r="G1811" s="38"/>
      <c r="H1811" s="38"/>
      <c r="I1811" s="38"/>
      <c r="J1811" s="38"/>
      <c r="M1811" s="38"/>
    </row>
    <row r="1812" spans="1:13">
      <c r="A1812" s="37"/>
      <c r="F1812" s="37"/>
      <c r="G1812" s="38"/>
      <c r="H1812" s="38"/>
      <c r="I1812" s="38"/>
      <c r="J1812" s="38"/>
      <c r="M1812" s="38"/>
    </row>
    <row r="1813" spans="1:13">
      <c r="A1813" s="37"/>
      <c r="F1813" s="37"/>
      <c r="G1813" s="38"/>
      <c r="H1813" s="38"/>
      <c r="I1813" s="38"/>
      <c r="J1813" s="38"/>
      <c r="M1813" s="38"/>
    </row>
    <row r="1814" spans="1:13">
      <c r="A1814" s="37"/>
      <c r="F1814" s="37"/>
      <c r="G1814" s="38"/>
      <c r="H1814" s="38"/>
      <c r="I1814" s="38"/>
      <c r="J1814" s="38"/>
      <c r="M1814" s="38"/>
    </row>
    <row r="1815" spans="1:13">
      <c r="A1815" s="37"/>
      <c r="F1815" s="37"/>
      <c r="G1815" s="38"/>
      <c r="H1815" s="38"/>
      <c r="I1815" s="38"/>
      <c r="J1815" s="38"/>
      <c r="M1815" s="38"/>
    </row>
    <row r="1816" spans="1:13">
      <c r="A1816" s="37"/>
      <c r="F1816" s="37"/>
      <c r="G1816" s="38"/>
      <c r="H1816" s="38"/>
      <c r="I1816" s="38"/>
      <c r="J1816" s="38"/>
      <c r="M1816" s="38"/>
    </row>
    <row r="1817" spans="1:13">
      <c r="A1817" s="37"/>
      <c r="F1817" s="37"/>
      <c r="G1817" s="38"/>
      <c r="H1817" s="38"/>
      <c r="I1817" s="38"/>
      <c r="J1817" s="38"/>
      <c r="M1817" s="38"/>
    </row>
    <row r="1818" spans="1:13">
      <c r="A1818" s="37"/>
      <c r="F1818" s="37"/>
      <c r="G1818" s="38"/>
      <c r="H1818" s="38"/>
      <c r="I1818" s="38"/>
      <c r="J1818" s="38"/>
      <c r="M1818" s="38"/>
    </row>
    <row r="1819" spans="1:13">
      <c r="A1819" s="37"/>
      <c r="F1819" s="37"/>
      <c r="G1819" s="38"/>
      <c r="H1819" s="38"/>
      <c r="I1819" s="38"/>
      <c r="J1819" s="38"/>
      <c r="M1819" s="38"/>
    </row>
    <row r="1820" spans="1:13">
      <c r="A1820" s="37"/>
      <c r="F1820" s="37"/>
      <c r="G1820" s="38"/>
      <c r="H1820" s="38"/>
      <c r="I1820" s="38"/>
      <c r="J1820" s="38"/>
      <c r="M1820" s="38"/>
    </row>
    <row r="1821" spans="1:13">
      <c r="A1821" s="37"/>
      <c r="F1821" s="37"/>
      <c r="G1821" s="38"/>
      <c r="H1821" s="38"/>
      <c r="I1821" s="38"/>
      <c r="J1821" s="38"/>
      <c r="M1821" s="38"/>
    </row>
    <row r="1822" spans="1:13">
      <c r="A1822" s="37"/>
      <c r="F1822" s="37"/>
      <c r="G1822" s="38"/>
      <c r="H1822" s="38"/>
      <c r="I1822" s="38"/>
      <c r="J1822" s="38"/>
      <c r="M1822" s="38"/>
    </row>
    <row r="1823" spans="1:13">
      <c r="A1823" s="37"/>
      <c r="F1823" s="37"/>
      <c r="G1823" s="38"/>
      <c r="H1823" s="38"/>
      <c r="I1823" s="38"/>
      <c r="J1823" s="38"/>
      <c r="M1823" s="38"/>
    </row>
    <row r="1824" spans="1:13">
      <c r="A1824" s="37"/>
      <c r="F1824" s="37"/>
      <c r="G1824" s="38"/>
      <c r="H1824" s="38"/>
      <c r="I1824" s="38"/>
      <c r="J1824" s="38"/>
      <c r="M1824" s="38"/>
    </row>
    <row r="1825" spans="1:13">
      <c r="A1825" s="37"/>
      <c r="F1825" s="37"/>
      <c r="G1825" s="38"/>
      <c r="H1825" s="38"/>
      <c r="I1825" s="38"/>
      <c r="J1825" s="38"/>
      <c r="M1825" s="38"/>
    </row>
    <row r="1826" spans="1:13">
      <c r="A1826" s="37"/>
      <c r="F1826" s="37"/>
      <c r="G1826" s="38"/>
      <c r="H1826" s="38"/>
      <c r="I1826" s="38"/>
      <c r="J1826" s="38"/>
      <c r="M1826" s="38"/>
    </row>
    <row r="1827" spans="1:13">
      <c r="A1827" s="37"/>
      <c r="F1827" s="37"/>
      <c r="G1827" s="38"/>
      <c r="H1827" s="38"/>
      <c r="I1827" s="38"/>
      <c r="J1827" s="38"/>
      <c r="M1827" s="38"/>
    </row>
    <row r="1828" spans="1:13">
      <c r="A1828" s="37"/>
      <c r="F1828" s="37"/>
      <c r="G1828" s="38"/>
      <c r="H1828" s="38"/>
      <c r="I1828" s="38"/>
      <c r="J1828" s="38"/>
      <c r="M1828" s="38"/>
    </row>
    <row r="1829" spans="1:13">
      <c r="A1829" s="37"/>
      <c r="F1829" s="37"/>
      <c r="G1829" s="38"/>
      <c r="H1829" s="38"/>
      <c r="I1829" s="38"/>
      <c r="J1829" s="38"/>
      <c r="M1829" s="38"/>
    </row>
    <row r="1830" spans="1:13">
      <c r="A1830" s="37"/>
      <c r="F1830" s="37"/>
      <c r="G1830" s="38"/>
      <c r="H1830" s="38"/>
      <c r="I1830" s="38"/>
      <c r="J1830" s="38"/>
      <c r="M1830" s="38"/>
    </row>
    <row r="1831" spans="1:13">
      <c r="A1831" s="37"/>
      <c r="F1831" s="37"/>
      <c r="G1831" s="38"/>
      <c r="H1831" s="38"/>
      <c r="I1831" s="38"/>
      <c r="J1831" s="38"/>
      <c r="M1831" s="38"/>
    </row>
    <row r="1832" spans="1:13">
      <c r="A1832" s="37"/>
      <c r="F1832" s="37"/>
      <c r="G1832" s="38"/>
      <c r="H1832" s="38"/>
      <c r="I1832" s="38"/>
      <c r="J1832" s="38"/>
      <c r="M1832" s="38"/>
    </row>
    <row r="1833" spans="1:13">
      <c r="A1833" s="37"/>
      <c r="F1833" s="37"/>
      <c r="G1833" s="38"/>
      <c r="H1833" s="38"/>
      <c r="I1833" s="38"/>
      <c r="J1833" s="38"/>
      <c r="M1833" s="38"/>
    </row>
    <row r="1834" spans="1:13">
      <c r="A1834" s="37"/>
      <c r="F1834" s="37"/>
      <c r="G1834" s="38"/>
      <c r="H1834" s="38"/>
      <c r="I1834" s="38"/>
      <c r="J1834" s="38"/>
      <c r="M1834" s="38"/>
    </row>
    <row r="1835" spans="1:13">
      <c r="A1835" s="37"/>
      <c r="F1835" s="37"/>
      <c r="G1835" s="38"/>
      <c r="H1835" s="38"/>
      <c r="I1835" s="38"/>
      <c r="J1835" s="38"/>
      <c r="M1835" s="38"/>
    </row>
    <row r="1836" spans="1:13">
      <c r="A1836" s="37"/>
      <c r="F1836" s="37"/>
      <c r="G1836" s="38"/>
      <c r="H1836" s="38"/>
      <c r="I1836" s="38"/>
      <c r="J1836" s="38"/>
      <c r="M1836" s="38"/>
    </row>
    <row r="1837" spans="1:13">
      <c r="A1837" s="37"/>
      <c r="F1837" s="37"/>
      <c r="G1837" s="38"/>
      <c r="H1837" s="38"/>
      <c r="I1837" s="38"/>
      <c r="J1837" s="38"/>
      <c r="M1837" s="38"/>
    </row>
    <row r="1838" spans="1:13">
      <c r="A1838" s="37"/>
      <c r="F1838" s="37"/>
      <c r="G1838" s="38"/>
      <c r="H1838" s="38"/>
      <c r="I1838" s="38"/>
      <c r="J1838" s="38"/>
      <c r="M1838" s="38"/>
    </row>
    <row r="1839" spans="1:13">
      <c r="A1839" s="37"/>
      <c r="F1839" s="37"/>
      <c r="G1839" s="38"/>
      <c r="H1839" s="38"/>
      <c r="I1839" s="38"/>
      <c r="J1839" s="38"/>
      <c r="M1839" s="38"/>
    </row>
    <row r="1840" spans="1:13">
      <c r="A1840" s="37"/>
      <c r="F1840" s="37"/>
      <c r="G1840" s="38"/>
      <c r="H1840" s="38"/>
      <c r="I1840" s="38"/>
      <c r="J1840" s="38"/>
      <c r="M1840" s="38"/>
    </row>
    <row r="1841" spans="1:13">
      <c r="A1841" s="37"/>
      <c r="F1841" s="37"/>
      <c r="G1841" s="38"/>
      <c r="H1841" s="38"/>
      <c r="I1841" s="38"/>
      <c r="J1841" s="38"/>
      <c r="M1841" s="38"/>
    </row>
    <row r="1842" spans="1:13">
      <c r="A1842" s="37"/>
      <c r="F1842" s="37"/>
      <c r="G1842" s="38"/>
      <c r="H1842" s="38"/>
      <c r="I1842" s="38"/>
      <c r="J1842" s="38"/>
      <c r="M1842" s="38"/>
    </row>
    <row r="1843" spans="1:13">
      <c r="A1843" s="37"/>
      <c r="F1843" s="37"/>
      <c r="G1843" s="38"/>
      <c r="H1843" s="38"/>
      <c r="I1843" s="38"/>
      <c r="J1843" s="38"/>
      <c r="M1843" s="38"/>
    </row>
    <row r="1844" spans="1:13">
      <c r="A1844" s="37"/>
      <c r="F1844" s="37"/>
      <c r="G1844" s="38"/>
      <c r="H1844" s="38"/>
      <c r="I1844" s="38"/>
      <c r="J1844" s="38"/>
      <c r="M1844" s="38"/>
    </row>
    <row r="1845" spans="1:13">
      <c r="A1845" s="37"/>
      <c r="F1845" s="37"/>
      <c r="G1845" s="38"/>
      <c r="H1845" s="38"/>
      <c r="I1845" s="38"/>
      <c r="J1845" s="38"/>
      <c r="M1845" s="38"/>
    </row>
    <row r="1846" spans="1:13">
      <c r="A1846" s="37"/>
      <c r="F1846" s="37"/>
      <c r="G1846" s="38"/>
      <c r="H1846" s="38"/>
      <c r="I1846" s="38"/>
      <c r="J1846" s="38"/>
      <c r="M1846" s="38"/>
    </row>
    <row r="1847" spans="1:13">
      <c r="A1847" s="37"/>
      <c r="F1847" s="37"/>
      <c r="G1847" s="38"/>
      <c r="H1847" s="38"/>
      <c r="I1847" s="38"/>
      <c r="J1847" s="38"/>
      <c r="M1847" s="38"/>
    </row>
    <row r="1848" spans="1:13">
      <c r="A1848" s="37"/>
      <c r="F1848" s="37"/>
      <c r="G1848" s="38"/>
      <c r="H1848" s="38"/>
      <c r="I1848" s="38"/>
      <c r="J1848" s="38"/>
      <c r="M1848" s="38"/>
    </row>
    <row r="1849" spans="1:13">
      <c r="A1849" s="37"/>
      <c r="F1849" s="37"/>
      <c r="G1849" s="38"/>
      <c r="H1849" s="38"/>
      <c r="I1849" s="38"/>
      <c r="J1849" s="38"/>
      <c r="M1849" s="38"/>
    </row>
    <row r="1850" spans="1:13">
      <c r="A1850" s="37"/>
      <c r="F1850" s="37"/>
      <c r="G1850" s="38"/>
      <c r="H1850" s="38"/>
      <c r="I1850" s="38"/>
      <c r="J1850" s="38"/>
      <c r="M1850" s="38"/>
    </row>
    <row r="1851" spans="1:13">
      <c r="A1851" s="37"/>
      <c r="F1851" s="37"/>
      <c r="G1851" s="38"/>
      <c r="H1851" s="38"/>
      <c r="I1851" s="38"/>
      <c r="J1851" s="38"/>
      <c r="M1851" s="38"/>
    </row>
    <row r="1852" spans="1:13">
      <c r="A1852" s="37"/>
      <c r="F1852" s="37"/>
      <c r="G1852" s="38"/>
      <c r="H1852" s="38"/>
      <c r="I1852" s="38"/>
      <c r="J1852" s="38"/>
      <c r="M1852" s="38"/>
    </row>
    <row r="1853" spans="1:13">
      <c r="A1853" s="37"/>
      <c r="F1853" s="37"/>
      <c r="G1853" s="38"/>
      <c r="H1853" s="38"/>
      <c r="I1853" s="38"/>
      <c r="J1853" s="38"/>
      <c r="M1853" s="38"/>
    </row>
    <row r="1854" spans="1:13">
      <c r="A1854" s="37"/>
      <c r="F1854" s="37"/>
      <c r="G1854" s="38"/>
      <c r="H1854" s="38"/>
      <c r="I1854" s="38"/>
      <c r="J1854" s="38"/>
      <c r="M1854" s="38"/>
    </row>
    <row r="1855" spans="1:13">
      <c r="A1855" s="37"/>
      <c r="F1855" s="37"/>
      <c r="G1855" s="38"/>
      <c r="H1855" s="38"/>
      <c r="I1855" s="38"/>
      <c r="J1855" s="38"/>
      <c r="M1855" s="38"/>
    </row>
    <row r="1856" spans="1:13">
      <c r="A1856" s="37"/>
      <c r="F1856" s="37"/>
      <c r="G1856" s="38"/>
      <c r="H1856" s="38"/>
      <c r="I1856" s="38"/>
      <c r="J1856" s="38"/>
      <c r="M1856" s="38"/>
    </row>
    <row r="1857" spans="1:13">
      <c r="A1857" s="37"/>
      <c r="F1857" s="37"/>
      <c r="G1857" s="38"/>
      <c r="H1857" s="38"/>
      <c r="I1857" s="38"/>
      <c r="J1857" s="38"/>
      <c r="M1857" s="38"/>
    </row>
    <row r="1858" spans="1:13">
      <c r="A1858" s="37"/>
      <c r="F1858" s="37"/>
      <c r="G1858" s="38"/>
      <c r="H1858" s="38"/>
      <c r="I1858" s="38"/>
      <c r="J1858" s="38"/>
      <c r="M1858" s="38"/>
    </row>
    <row r="1859" spans="1:13">
      <c r="A1859" s="37"/>
      <c r="F1859" s="37"/>
      <c r="G1859" s="38"/>
      <c r="H1859" s="38"/>
      <c r="I1859" s="38"/>
      <c r="J1859" s="38"/>
      <c r="M1859" s="38"/>
    </row>
    <row r="1860" spans="1:13">
      <c r="A1860" s="37"/>
      <c r="F1860" s="37"/>
      <c r="G1860" s="38"/>
      <c r="H1860" s="38"/>
      <c r="I1860" s="38"/>
      <c r="J1860" s="38"/>
      <c r="M1860" s="38"/>
    </row>
    <row r="1861" spans="1:13">
      <c r="A1861" s="37"/>
      <c r="F1861" s="37"/>
      <c r="G1861" s="38"/>
      <c r="H1861" s="38"/>
      <c r="I1861" s="38"/>
      <c r="J1861" s="38"/>
      <c r="M1861" s="38"/>
    </row>
    <row r="1862" spans="1:13">
      <c r="A1862" s="37"/>
      <c r="F1862" s="37"/>
      <c r="G1862" s="38"/>
      <c r="H1862" s="38"/>
      <c r="I1862" s="38"/>
      <c r="J1862" s="38"/>
      <c r="M1862" s="38"/>
    </row>
    <row r="1863" spans="1:13">
      <c r="A1863" s="37"/>
      <c r="F1863" s="37"/>
      <c r="G1863" s="38"/>
      <c r="H1863" s="38"/>
      <c r="I1863" s="38"/>
      <c r="J1863" s="38"/>
      <c r="M1863" s="38"/>
    </row>
    <row r="1864" spans="1:13">
      <c r="A1864" s="37"/>
      <c r="F1864" s="37"/>
      <c r="G1864" s="38"/>
      <c r="H1864" s="38"/>
      <c r="I1864" s="38"/>
      <c r="J1864" s="38"/>
      <c r="M1864" s="38"/>
    </row>
    <row r="1865" spans="1:13">
      <c r="A1865" s="37"/>
      <c r="F1865" s="37"/>
      <c r="G1865" s="38"/>
      <c r="H1865" s="38"/>
      <c r="I1865" s="38"/>
      <c r="J1865" s="38"/>
      <c r="M1865" s="38"/>
    </row>
    <row r="1866" spans="1:13">
      <c r="A1866" s="37"/>
      <c r="F1866" s="37"/>
      <c r="G1866" s="38"/>
      <c r="H1866" s="38"/>
      <c r="I1866" s="38"/>
      <c r="J1866" s="38"/>
      <c r="M1866" s="38"/>
    </row>
    <row r="1867" spans="1:13">
      <c r="A1867" s="37"/>
      <c r="F1867" s="37"/>
      <c r="G1867" s="38"/>
      <c r="I1867" s="38"/>
      <c r="J1867" s="38"/>
      <c r="M1867" s="38"/>
    </row>
    <row r="1868" spans="1:13">
      <c r="A1868" s="37"/>
      <c r="F1868" s="37"/>
      <c r="G1868" s="38"/>
      <c r="I1868" s="38"/>
      <c r="J1868" s="38"/>
      <c r="M1868" s="38"/>
    </row>
    <row r="1869" spans="1:13">
      <c r="A1869" s="37"/>
      <c r="F1869" s="37"/>
      <c r="G1869" s="38"/>
      <c r="H1869" s="38"/>
      <c r="I1869" s="38"/>
      <c r="J1869" s="38"/>
      <c r="M1869" s="38"/>
    </row>
    <row r="1870" spans="1:13">
      <c r="A1870" s="37"/>
      <c r="F1870" s="37"/>
      <c r="G1870" s="38"/>
      <c r="H1870" s="38"/>
      <c r="I1870" s="38"/>
      <c r="J1870" s="38"/>
      <c r="M1870" s="38"/>
    </row>
    <row r="1871" spans="1:13">
      <c r="A1871" s="37"/>
      <c r="F1871" s="37"/>
      <c r="G1871" s="38"/>
      <c r="H1871" s="38"/>
      <c r="I1871" s="38"/>
      <c r="J1871" s="38"/>
      <c r="M1871" s="38"/>
    </row>
    <row r="1872" spans="1:13">
      <c r="A1872" s="37"/>
      <c r="F1872" s="37"/>
      <c r="G1872" s="38"/>
      <c r="H1872" s="38"/>
      <c r="I1872" s="38"/>
      <c r="J1872" s="38"/>
      <c r="M1872" s="38"/>
    </row>
    <row r="1873" spans="1:13">
      <c r="A1873" s="37"/>
      <c r="F1873" s="37"/>
      <c r="G1873" s="38"/>
      <c r="H1873" s="38"/>
      <c r="I1873" s="38"/>
      <c r="J1873" s="38"/>
      <c r="M1873" s="38"/>
    </row>
    <row r="1874" spans="1:13">
      <c r="A1874" s="37"/>
      <c r="F1874" s="37"/>
      <c r="G1874" s="38"/>
      <c r="H1874" s="38"/>
      <c r="I1874" s="38"/>
      <c r="J1874" s="38"/>
      <c r="M1874" s="38"/>
    </row>
    <row r="1875" spans="1:13">
      <c r="A1875" s="37"/>
      <c r="F1875" s="37"/>
      <c r="G1875" s="38"/>
      <c r="H1875" s="38"/>
      <c r="I1875" s="38"/>
      <c r="J1875" s="38"/>
      <c r="M1875" s="38"/>
    </row>
    <row r="1876" spans="1:13">
      <c r="A1876" s="37"/>
      <c r="F1876" s="37"/>
      <c r="G1876" s="38"/>
      <c r="H1876" s="38"/>
      <c r="I1876" s="38"/>
      <c r="J1876" s="38"/>
      <c r="M1876" s="38"/>
    </row>
    <row r="1877" spans="1:13">
      <c r="A1877" s="37"/>
      <c r="F1877" s="37"/>
      <c r="G1877" s="38"/>
      <c r="H1877" s="38"/>
      <c r="I1877" s="38"/>
      <c r="J1877" s="38"/>
      <c r="M1877" s="38"/>
    </row>
    <row r="1878" spans="1:13">
      <c r="A1878" s="37"/>
      <c r="F1878" s="37"/>
      <c r="G1878" s="38"/>
      <c r="H1878" s="38"/>
      <c r="I1878" s="38"/>
      <c r="J1878" s="38"/>
      <c r="M1878" s="38"/>
    </row>
    <row r="1879" spans="1:13">
      <c r="A1879" s="37"/>
      <c r="F1879" s="37"/>
      <c r="G1879" s="38"/>
      <c r="H1879" s="38"/>
      <c r="I1879" s="38"/>
      <c r="J1879" s="38"/>
      <c r="M1879" s="38"/>
    </row>
    <row r="1880" spans="1:13">
      <c r="A1880" s="37"/>
      <c r="F1880" s="37"/>
      <c r="G1880" s="38"/>
      <c r="H1880" s="38"/>
      <c r="I1880" s="38"/>
      <c r="J1880" s="38"/>
      <c r="M1880" s="38"/>
    </row>
    <row r="1881" spans="1:13">
      <c r="A1881" s="37"/>
      <c r="F1881" s="37"/>
      <c r="G1881" s="38"/>
      <c r="I1881" s="38"/>
      <c r="J1881" s="38"/>
      <c r="M1881" s="38"/>
    </row>
    <row r="1882" spans="1:13">
      <c r="A1882" s="37"/>
      <c r="F1882" s="37"/>
      <c r="G1882" s="38"/>
      <c r="H1882" s="38"/>
      <c r="I1882" s="38"/>
      <c r="J1882" s="38"/>
      <c r="M1882" s="38"/>
    </row>
    <row r="1883" spans="1:13">
      <c r="A1883" s="37"/>
      <c r="F1883" s="37"/>
      <c r="G1883" s="38"/>
      <c r="H1883" s="38"/>
      <c r="I1883" s="38"/>
      <c r="J1883" s="38"/>
      <c r="M1883" s="38"/>
    </row>
    <row r="1884" spans="1:13">
      <c r="A1884" s="37"/>
      <c r="F1884" s="37"/>
      <c r="G1884" s="38"/>
      <c r="H1884" s="38"/>
      <c r="I1884" s="38"/>
      <c r="J1884" s="38"/>
      <c r="M1884" s="38"/>
    </row>
    <row r="1885" spans="1:13">
      <c r="A1885" s="37"/>
      <c r="F1885" s="37"/>
      <c r="G1885" s="38"/>
      <c r="H1885" s="38"/>
      <c r="I1885" s="38"/>
      <c r="J1885" s="38"/>
      <c r="M1885" s="38"/>
    </row>
    <row r="1886" spans="1:13">
      <c r="A1886" s="37"/>
      <c r="F1886" s="37"/>
      <c r="G1886" s="38"/>
      <c r="H1886" s="38"/>
      <c r="I1886" s="38"/>
      <c r="J1886" s="38"/>
      <c r="M1886" s="38"/>
    </row>
    <row r="1887" spans="1:13">
      <c r="A1887" s="37"/>
      <c r="F1887" s="37"/>
      <c r="G1887" s="38"/>
      <c r="H1887" s="38"/>
      <c r="I1887" s="38"/>
      <c r="J1887" s="38"/>
      <c r="M1887" s="38"/>
    </row>
    <row r="1888" spans="1:13">
      <c r="A1888" s="37"/>
      <c r="F1888" s="37"/>
      <c r="G1888" s="38"/>
      <c r="H1888" s="38"/>
      <c r="I1888" s="38"/>
      <c r="J1888" s="38"/>
      <c r="M1888" s="38"/>
    </row>
    <row r="1889" spans="1:13">
      <c r="A1889" s="37"/>
      <c r="F1889" s="37"/>
      <c r="G1889" s="38"/>
      <c r="H1889" s="38"/>
      <c r="I1889" s="38"/>
      <c r="J1889" s="38"/>
      <c r="M1889" s="38"/>
    </row>
    <row r="1890" spans="1:13">
      <c r="A1890" s="37"/>
      <c r="F1890" s="37"/>
      <c r="G1890" s="38"/>
      <c r="H1890" s="38"/>
      <c r="I1890" s="38"/>
      <c r="J1890" s="38"/>
      <c r="M1890" s="38"/>
    </row>
    <row r="1891" spans="1:13">
      <c r="A1891" s="37"/>
      <c r="F1891" s="37"/>
      <c r="G1891" s="38"/>
      <c r="H1891" s="38"/>
      <c r="I1891" s="38"/>
      <c r="J1891" s="38"/>
      <c r="M1891" s="38"/>
    </row>
    <row r="1892" spans="1:13">
      <c r="A1892" s="37"/>
      <c r="F1892" s="37"/>
      <c r="G1892" s="38"/>
      <c r="H1892" s="38"/>
      <c r="I1892" s="38"/>
      <c r="J1892" s="38"/>
      <c r="M1892" s="38"/>
    </row>
    <row r="1893" spans="1:13">
      <c r="A1893" s="37"/>
      <c r="F1893" s="37"/>
      <c r="G1893" s="38"/>
      <c r="H1893" s="38"/>
      <c r="I1893" s="38"/>
      <c r="J1893" s="38"/>
      <c r="M1893" s="38"/>
    </row>
    <row r="1894" spans="1:13">
      <c r="A1894" s="37"/>
      <c r="F1894" s="37"/>
      <c r="G1894" s="38"/>
      <c r="H1894" s="38"/>
      <c r="I1894" s="38"/>
      <c r="J1894" s="38"/>
      <c r="M1894" s="38"/>
    </row>
    <row r="1895" spans="1:13">
      <c r="A1895" s="37"/>
      <c r="F1895" s="37"/>
      <c r="G1895" s="38"/>
      <c r="H1895" s="38"/>
      <c r="I1895" s="38"/>
      <c r="J1895" s="38"/>
      <c r="M1895" s="38"/>
    </row>
    <row r="1896" spans="1:13">
      <c r="A1896" s="37"/>
      <c r="F1896" s="37"/>
      <c r="G1896" s="38"/>
      <c r="H1896" s="38"/>
      <c r="I1896" s="38"/>
      <c r="J1896" s="38"/>
      <c r="M1896" s="38"/>
    </row>
    <row r="1897" spans="1:13">
      <c r="A1897" s="37"/>
      <c r="F1897" s="37"/>
      <c r="G1897" s="38"/>
      <c r="H1897" s="38"/>
      <c r="I1897" s="38"/>
      <c r="J1897" s="38"/>
      <c r="M1897" s="38"/>
    </row>
    <row r="1898" spans="1:13">
      <c r="A1898" s="37"/>
      <c r="F1898" s="37"/>
      <c r="G1898" s="38"/>
      <c r="H1898" s="38"/>
      <c r="I1898" s="38"/>
      <c r="J1898" s="38"/>
      <c r="M1898" s="38"/>
    </row>
    <row r="1899" spans="1:13">
      <c r="A1899" s="37"/>
      <c r="F1899" s="37"/>
      <c r="G1899" s="38"/>
      <c r="H1899" s="38"/>
      <c r="I1899" s="38"/>
      <c r="J1899" s="38"/>
      <c r="M1899" s="38"/>
    </row>
    <row r="1900" spans="1:13">
      <c r="A1900" s="37"/>
      <c r="F1900" s="37"/>
      <c r="G1900" s="38"/>
      <c r="H1900" s="38"/>
      <c r="I1900" s="38"/>
      <c r="J1900" s="38"/>
      <c r="M1900" s="38"/>
    </row>
    <row r="1901" spans="1:13">
      <c r="A1901" s="37"/>
      <c r="F1901" s="37"/>
      <c r="G1901" s="38"/>
      <c r="H1901" s="38"/>
      <c r="I1901" s="38"/>
      <c r="J1901" s="38"/>
      <c r="M1901" s="38"/>
    </row>
    <row r="1902" spans="1:13">
      <c r="A1902" s="37"/>
      <c r="F1902" s="37"/>
      <c r="G1902" s="38"/>
      <c r="H1902" s="38"/>
      <c r="I1902" s="38"/>
      <c r="J1902" s="38"/>
      <c r="M1902" s="38"/>
    </row>
    <row r="1903" spans="1:13">
      <c r="A1903" s="37"/>
      <c r="F1903" s="37"/>
      <c r="G1903" s="38"/>
      <c r="H1903" s="38"/>
      <c r="I1903" s="38"/>
      <c r="J1903" s="38"/>
      <c r="M1903" s="38"/>
    </row>
    <row r="1904" spans="1:13">
      <c r="A1904" s="37"/>
      <c r="F1904" s="37"/>
      <c r="G1904" s="38"/>
      <c r="H1904" s="38"/>
      <c r="I1904" s="38"/>
      <c r="J1904" s="38"/>
      <c r="M1904" s="38"/>
    </row>
    <row r="1905" spans="1:13">
      <c r="A1905" s="37"/>
      <c r="F1905" s="37"/>
      <c r="G1905" s="38"/>
      <c r="H1905" s="38"/>
      <c r="I1905" s="38"/>
      <c r="J1905" s="38"/>
      <c r="M1905" s="38"/>
    </row>
    <row r="1906" spans="1:13">
      <c r="A1906" s="37"/>
      <c r="F1906" s="37"/>
      <c r="G1906" s="38"/>
      <c r="H1906" s="38"/>
      <c r="I1906" s="38"/>
      <c r="J1906" s="38"/>
      <c r="M1906" s="38"/>
    </row>
    <row r="1907" spans="1:13">
      <c r="A1907" s="37"/>
      <c r="F1907" s="37"/>
      <c r="G1907" s="38"/>
      <c r="H1907" s="38"/>
      <c r="I1907" s="38"/>
      <c r="J1907" s="38"/>
      <c r="M1907" s="38"/>
    </row>
    <row r="1908" spans="1:13">
      <c r="A1908" s="37"/>
      <c r="F1908" s="37"/>
      <c r="G1908" s="38"/>
      <c r="I1908" s="38"/>
      <c r="J1908" s="38"/>
      <c r="M1908" s="38"/>
    </row>
    <row r="1909" spans="1:13">
      <c r="A1909" s="37"/>
      <c r="F1909" s="37"/>
      <c r="G1909" s="38"/>
      <c r="H1909" s="38"/>
      <c r="I1909" s="38"/>
      <c r="J1909" s="38"/>
      <c r="M1909" s="38"/>
    </row>
    <row r="1910" spans="1:13">
      <c r="A1910" s="37"/>
      <c r="F1910" s="37"/>
      <c r="G1910" s="38"/>
      <c r="H1910" s="38"/>
      <c r="I1910" s="38"/>
      <c r="J1910" s="38"/>
      <c r="M1910" s="38"/>
    </row>
    <row r="1911" spans="1:13">
      <c r="A1911" s="37"/>
      <c r="F1911" s="37"/>
      <c r="G1911" s="38"/>
      <c r="H1911" s="38"/>
      <c r="I1911" s="38"/>
      <c r="J1911" s="38"/>
      <c r="M1911" s="38"/>
    </row>
    <row r="1912" spans="1:13">
      <c r="A1912" s="37"/>
      <c r="F1912" s="37"/>
      <c r="G1912" s="38"/>
      <c r="H1912" s="38"/>
      <c r="I1912" s="38"/>
      <c r="J1912" s="38"/>
      <c r="M1912" s="38"/>
    </row>
    <row r="1913" spans="1:13">
      <c r="A1913" s="37"/>
      <c r="F1913" s="37"/>
      <c r="G1913" s="38"/>
      <c r="H1913" s="38"/>
      <c r="I1913" s="38"/>
      <c r="J1913" s="38"/>
      <c r="M1913" s="38"/>
    </row>
    <row r="1914" spans="1:13">
      <c r="A1914" s="37"/>
      <c r="F1914" s="37"/>
      <c r="G1914" s="38"/>
      <c r="H1914" s="38"/>
      <c r="I1914" s="38"/>
      <c r="J1914" s="38"/>
      <c r="M1914" s="38"/>
    </row>
    <row r="1915" spans="1:13">
      <c r="A1915" s="37"/>
      <c r="F1915" s="37"/>
      <c r="G1915" s="38"/>
      <c r="H1915" s="38"/>
      <c r="I1915" s="38"/>
      <c r="J1915" s="38"/>
      <c r="M1915" s="38"/>
    </row>
    <row r="1916" spans="1:13">
      <c r="A1916" s="37"/>
      <c r="F1916" s="37"/>
      <c r="G1916" s="38"/>
      <c r="H1916" s="38"/>
      <c r="I1916" s="38"/>
      <c r="J1916" s="38"/>
      <c r="M1916" s="38"/>
    </row>
    <row r="1917" spans="1:13">
      <c r="A1917" s="37"/>
      <c r="F1917" s="37"/>
      <c r="G1917" s="38"/>
      <c r="H1917" s="38"/>
      <c r="I1917" s="38"/>
      <c r="J1917" s="38"/>
      <c r="M1917" s="38"/>
    </row>
    <row r="1918" spans="1:13">
      <c r="A1918" s="37"/>
      <c r="F1918" s="37"/>
      <c r="G1918" s="38"/>
      <c r="H1918" s="38"/>
      <c r="I1918" s="38"/>
      <c r="J1918" s="38"/>
      <c r="M1918" s="38"/>
    </row>
    <row r="1919" spans="1:13">
      <c r="A1919" s="37"/>
      <c r="F1919" s="37"/>
      <c r="G1919" s="38"/>
      <c r="H1919" s="38"/>
      <c r="I1919" s="38"/>
      <c r="J1919" s="38"/>
      <c r="M1919" s="38"/>
    </row>
    <row r="1920" spans="1:13">
      <c r="A1920" s="37"/>
      <c r="F1920" s="37"/>
      <c r="G1920" s="38"/>
      <c r="H1920" s="38"/>
      <c r="I1920" s="38"/>
      <c r="J1920" s="38"/>
      <c r="M1920" s="38"/>
    </row>
    <row r="1921" spans="1:13">
      <c r="A1921" s="37"/>
      <c r="F1921" s="37"/>
      <c r="G1921" s="38"/>
      <c r="H1921" s="38"/>
      <c r="I1921" s="38"/>
      <c r="J1921" s="38"/>
      <c r="M1921" s="38"/>
    </row>
    <row r="1922" spans="1:13">
      <c r="A1922" s="37"/>
      <c r="F1922" s="37"/>
      <c r="G1922" s="38"/>
      <c r="H1922" s="38"/>
      <c r="I1922" s="38"/>
      <c r="J1922" s="38"/>
      <c r="M1922" s="38"/>
    </row>
    <row r="1923" spans="1:13">
      <c r="A1923" s="37"/>
      <c r="F1923" s="37"/>
      <c r="G1923" s="38"/>
      <c r="H1923" s="38"/>
      <c r="I1923" s="38"/>
      <c r="J1923" s="38"/>
      <c r="M1923" s="38"/>
    </row>
    <row r="1924" spans="1:13">
      <c r="A1924" s="37"/>
      <c r="F1924" s="37"/>
      <c r="G1924" s="38"/>
      <c r="H1924" s="38"/>
      <c r="I1924" s="38"/>
      <c r="J1924" s="38"/>
      <c r="M1924" s="38"/>
    </row>
    <row r="1925" spans="1:13">
      <c r="A1925" s="37"/>
      <c r="F1925" s="37"/>
      <c r="G1925" s="38"/>
      <c r="H1925" s="38"/>
      <c r="I1925" s="38"/>
      <c r="J1925" s="38"/>
      <c r="M1925" s="38"/>
    </row>
    <row r="1926" spans="1:13">
      <c r="A1926" s="37"/>
      <c r="F1926" s="37"/>
      <c r="G1926" s="38"/>
      <c r="H1926" s="38"/>
      <c r="I1926" s="38"/>
      <c r="J1926" s="38"/>
      <c r="M1926" s="38"/>
    </row>
    <row r="1927" spans="1:13">
      <c r="A1927" s="37"/>
      <c r="F1927" s="37"/>
      <c r="G1927" s="38"/>
      <c r="H1927" s="38"/>
      <c r="I1927" s="38"/>
      <c r="J1927" s="38"/>
      <c r="M1927" s="38"/>
    </row>
    <row r="1928" spans="1:13">
      <c r="A1928" s="37"/>
      <c r="F1928" s="37"/>
      <c r="G1928" s="38"/>
      <c r="I1928" s="38"/>
      <c r="J1928" s="38"/>
      <c r="M1928" s="38"/>
    </row>
    <row r="1929" spans="1:13">
      <c r="A1929" s="37"/>
      <c r="F1929" s="37"/>
      <c r="G1929" s="38"/>
      <c r="H1929" s="38"/>
      <c r="I1929" s="38"/>
      <c r="J1929" s="38"/>
      <c r="M1929" s="38"/>
    </row>
    <row r="1930" spans="1:13">
      <c r="A1930" s="37"/>
      <c r="F1930" s="37"/>
      <c r="G1930" s="38"/>
      <c r="H1930" s="38"/>
      <c r="I1930" s="38"/>
      <c r="J1930" s="38"/>
      <c r="M1930" s="38"/>
    </row>
    <row r="1931" spans="1:13">
      <c r="A1931" s="37"/>
      <c r="F1931" s="37"/>
      <c r="G1931" s="38"/>
      <c r="H1931" s="38"/>
      <c r="I1931" s="38"/>
      <c r="J1931" s="38"/>
      <c r="M1931" s="38"/>
    </row>
    <row r="1932" spans="1:13">
      <c r="A1932" s="37"/>
      <c r="F1932" s="37"/>
      <c r="G1932" s="38"/>
      <c r="H1932" s="38"/>
      <c r="I1932" s="38"/>
      <c r="J1932" s="38"/>
      <c r="M1932" s="38"/>
    </row>
    <row r="1933" spans="1:13">
      <c r="A1933" s="37"/>
      <c r="F1933" s="37"/>
      <c r="G1933" s="38"/>
      <c r="H1933" s="38"/>
      <c r="I1933" s="38"/>
      <c r="J1933" s="38"/>
      <c r="M1933" s="38"/>
    </row>
    <row r="1934" spans="1:13">
      <c r="A1934" s="37"/>
      <c r="F1934" s="37"/>
      <c r="G1934" s="38"/>
      <c r="H1934" s="38"/>
      <c r="I1934" s="38"/>
      <c r="J1934" s="38"/>
      <c r="M1934" s="38"/>
    </row>
    <row r="1935" spans="1:13">
      <c r="A1935" s="37"/>
      <c r="F1935" s="37"/>
      <c r="G1935" s="38"/>
      <c r="H1935" s="38"/>
      <c r="I1935" s="38"/>
      <c r="J1935" s="38"/>
      <c r="M1935" s="38"/>
    </row>
    <row r="1936" spans="1:13">
      <c r="A1936" s="37"/>
      <c r="F1936" s="37"/>
      <c r="G1936" s="38"/>
      <c r="H1936" s="38"/>
      <c r="I1936" s="38"/>
      <c r="J1936" s="38"/>
      <c r="M1936" s="38"/>
    </row>
    <row r="1937" spans="1:13">
      <c r="A1937" s="37"/>
      <c r="F1937" s="37"/>
      <c r="G1937" s="38"/>
      <c r="H1937" s="38"/>
      <c r="I1937" s="38"/>
      <c r="J1937" s="38"/>
      <c r="M1937" s="38"/>
    </row>
    <row r="1938" spans="1:13">
      <c r="A1938" s="37"/>
      <c r="F1938" s="37"/>
      <c r="G1938" s="38"/>
      <c r="H1938" s="38"/>
      <c r="I1938" s="38"/>
      <c r="J1938" s="38"/>
      <c r="M1938" s="38"/>
    </row>
    <row r="1939" spans="1:13">
      <c r="A1939" s="37"/>
      <c r="F1939" s="37"/>
      <c r="G1939" s="38"/>
      <c r="H1939" s="38"/>
      <c r="I1939" s="38"/>
      <c r="J1939" s="38"/>
      <c r="M1939" s="38"/>
    </row>
    <row r="1940" spans="1:13">
      <c r="A1940" s="37"/>
      <c r="F1940" s="37"/>
      <c r="G1940" s="38"/>
      <c r="H1940" s="38"/>
      <c r="I1940" s="38"/>
      <c r="J1940" s="38"/>
      <c r="M1940" s="38"/>
    </row>
    <row r="1941" spans="1:13">
      <c r="A1941" s="37"/>
      <c r="F1941" s="37"/>
      <c r="G1941" s="38"/>
      <c r="H1941" s="38"/>
      <c r="I1941" s="38"/>
      <c r="J1941" s="38"/>
      <c r="M1941" s="38"/>
    </row>
    <row r="1942" spans="1:13">
      <c r="A1942" s="37"/>
      <c r="F1942" s="37"/>
      <c r="G1942" s="38"/>
      <c r="H1942" s="38"/>
      <c r="I1942" s="38"/>
      <c r="J1942" s="38"/>
      <c r="M1942" s="38"/>
    </row>
    <row r="1943" spans="1:13">
      <c r="A1943" s="37"/>
      <c r="F1943" s="37"/>
      <c r="G1943" s="38"/>
      <c r="H1943" s="38"/>
      <c r="I1943" s="38"/>
      <c r="J1943" s="38"/>
      <c r="M1943" s="38"/>
    </row>
    <row r="1944" spans="1:13">
      <c r="A1944" s="37"/>
      <c r="F1944" s="37"/>
      <c r="G1944" s="38"/>
      <c r="H1944" s="38"/>
      <c r="I1944" s="38"/>
      <c r="J1944" s="38"/>
      <c r="M1944" s="38"/>
    </row>
    <row r="1945" spans="1:13">
      <c r="A1945" s="37"/>
      <c r="F1945" s="37"/>
      <c r="G1945" s="38"/>
      <c r="H1945" s="38"/>
      <c r="I1945" s="38"/>
      <c r="J1945" s="38"/>
      <c r="M1945" s="38"/>
    </row>
    <row r="1946" spans="1:13">
      <c r="A1946" s="37"/>
      <c r="F1946" s="37"/>
      <c r="G1946" s="38"/>
      <c r="H1946" s="38"/>
      <c r="I1946" s="38"/>
      <c r="J1946" s="38"/>
      <c r="M1946" s="38"/>
    </row>
    <row r="1947" spans="1:13">
      <c r="A1947" s="37"/>
      <c r="F1947" s="37"/>
      <c r="G1947" s="38"/>
      <c r="H1947" s="38"/>
      <c r="I1947" s="38"/>
      <c r="J1947" s="38"/>
      <c r="M1947" s="38"/>
    </row>
    <row r="1948" spans="1:13">
      <c r="A1948" s="37"/>
      <c r="F1948" s="37"/>
      <c r="G1948" s="38"/>
      <c r="H1948" s="38"/>
      <c r="I1948" s="38"/>
      <c r="J1948" s="38"/>
      <c r="M1948" s="38"/>
    </row>
    <row r="1949" spans="1:13">
      <c r="A1949" s="37"/>
      <c r="F1949" s="37"/>
      <c r="G1949" s="38"/>
      <c r="H1949" s="38"/>
      <c r="I1949" s="38"/>
      <c r="J1949" s="38"/>
      <c r="M1949" s="38"/>
    </row>
    <row r="1950" spans="1:13">
      <c r="A1950" s="37"/>
      <c r="F1950" s="37"/>
      <c r="G1950" s="38"/>
      <c r="H1950" s="38"/>
      <c r="I1950" s="38"/>
      <c r="J1950" s="38"/>
      <c r="M1950" s="38"/>
    </row>
    <row r="1951" spans="1:13">
      <c r="A1951" s="37"/>
      <c r="F1951" s="37"/>
      <c r="G1951" s="38"/>
      <c r="H1951" s="38"/>
      <c r="I1951" s="38"/>
      <c r="J1951" s="38"/>
      <c r="M1951" s="38"/>
    </row>
    <row r="1952" spans="1:13">
      <c r="A1952" s="37"/>
      <c r="F1952" s="37"/>
      <c r="G1952" s="38"/>
      <c r="H1952" s="38"/>
      <c r="I1952" s="38"/>
      <c r="J1952" s="38"/>
      <c r="M1952" s="38"/>
    </row>
    <row r="1953" spans="1:13">
      <c r="A1953" s="37"/>
      <c r="F1953" s="37"/>
      <c r="G1953" s="38"/>
      <c r="H1953" s="38"/>
      <c r="I1953" s="38"/>
      <c r="J1953" s="38"/>
      <c r="M1953" s="38"/>
    </row>
    <row r="1954" spans="1:13">
      <c r="A1954" s="37"/>
      <c r="F1954" s="37"/>
      <c r="G1954" s="38"/>
      <c r="H1954" s="38"/>
      <c r="I1954" s="38"/>
      <c r="J1954" s="38"/>
      <c r="M1954" s="38"/>
    </row>
    <row r="1955" spans="1:13">
      <c r="A1955" s="37"/>
      <c r="F1955" s="37"/>
      <c r="G1955" s="38"/>
      <c r="H1955" s="38"/>
      <c r="I1955" s="38"/>
      <c r="J1955" s="38"/>
      <c r="M1955" s="38"/>
    </row>
    <row r="1956" spans="1:13">
      <c r="A1956" s="37"/>
      <c r="F1956" s="37"/>
      <c r="G1956" s="38"/>
      <c r="H1956" s="38"/>
      <c r="I1956" s="38"/>
      <c r="J1956" s="38"/>
      <c r="M1956" s="38"/>
    </row>
    <row r="1957" spans="1:13">
      <c r="A1957" s="37"/>
      <c r="F1957" s="37"/>
      <c r="G1957" s="38"/>
      <c r="H1957" s="38"/>
      <c r="I1957" s="38"/>
      <c r="J1957" s="38"/>
      <c r="M1957" s="38"/>
    </row>
    <row r="1958" spans="1:13">
      <c r="A1958" s="37"/>
      <c r="F1958" s="37"/>
      <c r="G1958" s="38"/>
      <c r="H1958" s="38"/>
      <c r="I1958" s="38"/>
      <c r="J1958" s="38"/>
      <c r="M1958" s="38"/>
    </row>
    <row r="1959" spans="1:13">
      <c r="A1959" s="37"/>
      <c r="F1959" s="37"/>
      <c r="G1959" s="38"/>
      <c r="H1959" s="38"/>
      <c r="I1959" s="38"/>
      <c r="J1959" s="38"/>
      <c r="M1959" s="38"/>
    </row>
    <row r="1960" spans="1:13">
      <c r="A1960" s="37"/>
      <c r="F1960" s="37"/>
      <c r="G1960" s="38"/>
      <c r="H1960" s="38"/>
      <c r="I1960" s="38"/>
      <c r="J1960" s="38"/>
      <c r="M1960" s="38"/>
    </row>
    <row r="1961" spans="1:13">
      <c r="A1961" s="37"/>
      <c r="F1961" s="37"/>
      <c r="G1961" s="38"/>
      <c r="H1961" s="38"/>
      <c r="I1961" s="38"/>
      <c r="J1961" s="38"/>
      <c r="M1961" s="38"/>
    </row>
    <row r="1962" spans="1:13">
      <c r="A1962" s="37"/>
      <c r="F1962" s="37"/>
      <c r="G1962" s="38"/>
      <c r="H1962" s="38"/>
      <c r="I1962" s="38"/>
      <c r="J1962" s="38"/>
      <c r="M1962" s="38"/>
    </row>
    <row r="1963" spans="1:13">
      <c r="A1963" s="37"/>
      <c r="F1963" s="37"/>
      <c r="G1963" s="38"/>
      <c r="H1963" s="38"/>
      <c r="I1963" s="38"/>
      <c r="J1963" s="38"/>
      <c r="M1963" s="38"/>
    </row>
    <row r="1964" spans="1:13">
      <c r="A1964" s="37"/>
      <c r="F1964" s="37"/>
      <c r="G1964" s="38"/>
      <c r="H1964" s="38"/>
      <c r="I1964" s="38"/>
      <c r="J1964" s="38"/>
      <c r="M1964" s="38"/>
    </row>
    <row r="1965" spans="1:13">
      <c r="A1965" s="37"/>
      <c r="F1965" s="37"/>
      <c r="G1965" s="38"/>
      <c r="H1965" s="38"/>
      <c r="I1965" s="38"/>
      <c r="J1965" s="38"/>
      <c r="M1965" s="38"/>
    </row>
    <row r="1966" spans="1:13">
      <c r="A1966" s="37"/>
      <c r="F1966" s="37"/>
      <c r="G1966" s="38"/>
      <c r="H1966" s="38"/>
      <c r="I1966" s="38"/>
      <c r="J1966" s="38"/>
      <c r="M1966" s="38"/>
    </row>
    <row r="1967" spans="1:13">
      <c r="A1967" s="37"/>
      <c r="F1967" s="37"/>
      <c r="G1967" s="38"/>
      <c r="H1967" s="38"/>
      <c r="I1967" s="38"/>
      <c r="J1967" s="38"/>
      <c r="M1967" s="38"/>
    </row>
    <row r="1968" spans="1:13">
      <c r="A1968" s="37"/>
      <c r="F1968" s="37"/>
      <c r="G1968" s="38"/>
      <c r="H1968" s="38"/>
      <c r="I1968" s="38"/>
      <c r="J1968" s="38"/>
      <c r="M1968" s="38"/>
    </row>
    <row r="1969" spans="1:13">
      <c r="A1969" s="37"/>
      <c r="F1969" s="37"/>
      <c r="G1969" s="38"/>
      <c r="H1969" s="38"/>
      <c r="I1969" s="38"/>
      <c r="J1969" s="38"/>
      <c r="M1969" s="38"/>
    </row>
    <row r="1970" spans="1:13">
      <c r="A1970" s="37"/>
      <c r="F1970" s="37"/>
      <c r="G1970" s="38"/>
      <c r="H1970" s="38"/>
      <c r="I1970" s="38"/>
      <c r="J1970" s="38"/>
      <c r="M1970" s="38"/>
    </row>
    <row r="1971" spans="1:13">
      <c r="A1971" s="37"/>
      <c r="F1971" s="37"/>
      <c r="G1971" s="38"/>
      <c r="H1971" s="38"/>
      <c r="I1971" s="38"/>
      <c r="J1971" s="38"/>
      <c r="M1971" s="38"/>
    </row>
    <row r="1972" spans="1:13">
      <c r="A1972" s="37"/>
      <c r="F1972" s="37"/>
      <c r="G1972" s="38"/>
      <c r="H1972" s="38"/>
      <c r="I1972" s="38"/>
      <c r="J1972" s="38"/>
      <c r="M1972" s="38"/>
    </row>
    <row r="1973" spans="1:13">
      <c r="A1973" s="37"/>
      <c r="F1973" s="37"/>
      <c r="G1973" s="38"/>
      <c r="H1973" s="38"/>
      <c r="I1973" s="38"/>
      <c r="J1973" s="38"/>
      <c r="M1973" s="38"/>
    </row>
    <row r="1974" spans="1:13">
      <c r="A1974" s="37"/>
      <c r="F1974" s="37"/>
      <c r="G1974" s="38"/>
      <c r="H1974" s="38"/>
      <c r="I1974" s="38"/>
      <c r="J1974" s="38"/>
      <c r="M1974" s="38"/>
    </row>
    <row r="1975" spans="1:13">
      <c r="A1975" s="37"/>
      <c r="F1975" s="37"/>
      <c r="G1975" s="38"/>
      <c r="H1975" s="38"/>
      <c r="I1975" s="38"/>
      <c r="J1975" s="38"/>
      <c r="M1975" s="38"/>
    </row>
    <row r="1976" spans="1:13">
      <c r="A1976" s="37"/>
      <c r="F1976" s="37"/>
      <c r="G1976" s="38"/>
      <c r="H1976" s="38"/>
      <c r="I1976" s="38"/>
      <c r="J1976" s="38"/>
      <c r="M1976" s="38"/>
    </row>
    <row r="1977" spans="1:13">
      <c r="A1977" s="37"/>
      <c r="F1977" s="37"/>
      <c r="G1977" s="38"/>
      <c r="H1977" s="38"/>
      <c r="I1977" s="38"/>
      <c r="J1977" s="38"/>
      <c r="M1977" s="38"/>
    </row>
    <row r="1978" spans="1:13">
      <c r="A1978" s="37"/>
      <c r="F1978" s="37"/>
      <c r="G1978" s="38"/>
      <c r="H1978" s="38"/>
      <c r="I1978" s="38"/>
      <c r="J1978" s="38"/>
      <c r="M1978" s="38"/>
    </row>
    <row r="1979" spans="1:13">
      <c r="A1979" s="37"/>
      <c r="F1979" s="37"/>
      <c r="G1979" s="38"/>
      <c r="H1979" s="38"/>
      <c r="I1979" s="38"/>
      <c r="J1979" s="38"/>
      <c r="M1979" s="38"/>
    </row>
    <row r="1980" spans="1:13">
      <c r="A1980" s="37"/>
      <c r="F1980" s="37"/>
      <c r="G1980" s="38"/>
      <c r="H1980" s="38"/>
      <c r="I1980" s="38"/>
      <c r="J1980" s="38"/>
      <c r="M1980" s="38"/>
    </row>
    <row r="1981" spans="1:13">
      <c r="A1981" s="37"/>
      <c r="F1981" s="37"/>
      <c r="G1981" s="38"/>
      <c r="H1981" s="38"/>
      <c r="I1981" s="38"/>
      <c r="J1981" s="38"/>
      <c r="M1981" s="38"/>
    </row>
    <row r="1982" spans="1:13">
      <c r="A1982" s="37"/>
      <c r="F1982" s="37"/>
      <c r="G1982" s="38"/>
      <c r="H1982" s="38"/>
      <c r="I1982" s="38"/>
      <c r="J1982" s="38"/>
      <c r="M1982" s="38"/>
    </row>
    <row r="1983" spans="1:13">
      <c r="A1983" s="37"/>
      <c r="F1983" s="37"/>
      <c r="G1983" s="38"/>
      <c r="H1983" s="38"/>
      <c r="I1983" s="38"/>
      <c r="J1983" s="38"/>
      <c r="M1983" s="38"/>
    </row>
    <row r="1984" spans="1:13">
      <c r="A1984" s="37"/>
      <c r="F1984" s="37"/>
      <c r="G1984" s="38"/>
      <c r="H1984" s="38"/>
      <c r="I1984" s="38"/>
      <c r="J1984" s="38"/>
      <c r="M1984" s="38"/>
    </row>
    <row r="1985" spans="1:13">
      <c r="A1985" s="37"/>
      <c r="F1985" s="37"/>
      <c r="G1985" s="38"/>
      <c r="H1985" s="38"/>
      <c r="I1985" s="38"/>
      <c r="J1985" s="38"/>
      <c r="M1985" s="38"/>
    </row>
    <row r="1986" spans="1:13">
      <c r="A1986" s="37"/>
      <c r="F1986" s="37"/>
      <c r="G1986" s="38"/>
      <c r="H1986" s="38"/>
      <c r="I1986" s="38"/>
      <c r="J1986" s="38"/>
      <c r="M1986" s="38"/>
    </row>
    <row r="1987" spans="1:13">
      <c r="A1987" s="37"/>
      <c r="F1987" s="37"/>
      <c r="G1987" s="38"/>
      <c r="H1987" s="38"/>
      <c r="I1987" s="38"/>
      <c r="J1987" s="38"/>
      <c r="M1987" s="38"/>
    </row>
    <row r="1988" spans="1:13">
      <c r="A1988" s="37"/>
      <c r="F1988" s="37"/>
      <c r="G1988" s="38"/>
      <c r="H1988" s="38"/>
      <c r="I1988" s="38"/>
      <c r="J1988" s="38"/>
      <c r="M1988" s="38"/>
    </row>
    <row r="1989" spans="1:13">
      <c r="A1989" s="37"/>
      <c r="F1989" s="37"/>
      <c r="G1989" s="38"/>
      <c r="H1989" s="38"/>
      <c r="I1989" s="38"/>
      <c r="J1989" s="38"/>
      <c r="M1989" s="38"/>
    </row>
    <row r="1990" spans="1:13">
      <c r="A1990" s="37"/>
      <c r="F1990" s="37"/>
      <c r="G1990" s="38"/>
      <c r="H1990" s="38"/>
      <c r="I1990" s="38"/>
      <c r="J1990" s="38"/>
      <c r="M1990" s="38"/>
    </row>
    <row r="1991" spans="1:13">
      <c r="A1991" s="37"/>
      <c r="F1991" s="37"/>
      <c r="G1991" s="38"/>
      <c r="H1991" s="38"/>
      <c r="I1991" s="38"/>
      <c r="J1991" s="38"/>
      <c r="M1991" s="38"/>
    </row>
    <row r="1992" spans="1:13">
      <c r="A1992" s="37"/>
      <c r="F1992" s="37"/>
      <c r="G1992" s="38"/>
      <c r="H1992" s="38"/>
      <c r="I1992" s="38"/>
      <c r="J1992" s="38"/>
      <c r="M1992" s="38"/>
    </row>
    <row r="1993" spans="1:13">
      <c r="A1993" s="37"/>
      <c r="F1993" s="37"/>
      <c r="G1993" s="38"/>
      <c r="H1993" s="38"/>
      <c r="I1993" s="38"/>
      <c r="J1993" s="38"/>
      <c r="M1993" s="38"/>
    </row>
    <row r="1994" spans="1:13">
      <c r="A1994" s="37"/>
      <c r="F1994" s="37"/>
      <c r="G1994" s="38"/>
      <c r="H1994" s="38"/>
      <c r="I1994" s="38"/>
      <c r="J1994" s="38"/>
      <c r="M1994" s="38"/>
    </row>
    <row r="1995" spans="1:13">
      <c r="A1995" s="37"/>
      <c r="F1995" s="37"/>
      <c r="G1995" s="38"/>
      <c r="H1995" s="38"/>
      <c r="I1995" s="38"/>
      <c r="J1995" s="38"/>
      <c r="M1995" s="38"/>
    </row>
    <row r="1996" spans="1:13">
      <c r="A1996" s="37"/>
      <c r="F1996" s="37"/>
      <c r="G1996" s="38"/>
      <c r="H1996" s="38"/>
      <c r="I1996" s="38"/>
      <c r="J1996" s="38"/>
      <c r="M1996" s="38"/>
    </row>
    <row r="1997" spans="1:13">
      <c r="A1997" s="37"/>
      <c r="F1997" s="37"/>
      <c r="G1997" s="38"/>
      <c r="H1997" s="38"/>
      <c r="I1997" s="38"/>
      <c r="J1997" s="38"/>
      <c r="M1997" s="38"/>
    </row>
    <row r="1998" spans="1:13">
      <c r="A1998" s="37"/>
      <c r="F1998" s="37"/>
      <c r="G1998" s="38"/>
      <c r="H1998" s="38"/>
      <c r="I1998" s="38"/>
      <c r="J1998" s="38"/>
      <c r="M1998" s="38"/>
    </row>
    <row r="1999" spans="1:13">
      <c r="A1999" s="37"/>
      <c r="F1999" s="37"/>
      <c r="G1999" s="38"/>
      <c r="H1999" s="38"/>
      <c r="I1999" s="38"/>
      <c r="J1999" s="38"/>
      <c r="M1999" s="38"/>
    </row>
    <row r="2000" spans="1:13">
      <c r="A2000" s="37"/>
      <c r="F2000" s="37"/>
      <c r="G2000" s="38"/>
      <c r="H2000" s="38"/>
      <c r="I2000" s="38"/>
      <c r="J2000" s="38"/>
      <c r="M2000" s="38"/>
    </row>
    <row r="2001" spans="1:13">
      <c r="A2001" s="37"/>
      <c r="F2001" s="37"/>
      <c r="G2001" s="38"/>
      <c r="H2001" s="38"/>
      <c r="I2001" s="38"/>
      <c r="J2001" s="38"/>
      <c r="M2001" s="38"/>
    </row>
    <row r="2002" spans="1:13">
      <c r="A2002" s="37"/>
      <c r="F2002" s="37"/>
      <c r="G2002" s="38"/>
      <c r="H2002" s="38"/>
      <c r="I2002" s="38"/>
      <c r="J2002" s="38"/>
      <c r="M2002" s="38"/>
    </row>
    <row r="2003" spans="1:13">
      <c r="A2003" s="37"/>
      <c r="F2003" s="37"/>
      <c r="G2003" s="38"/>
      <c r="H2003" s="38"/>
      <c r="I2003" s="38"/>
      <c r="J2003" s="38"/>
      <c r="M2003" s="38"/>
    </row>
    <row r="2004" spans="1:13">
      <c r="A2004" s="37"/>
      <c r="F2004" s="37"/>
      <c r="G2004" s="38"/>
      <c r="H2004" s="38"/>
      <c r="I2004" s="38"/>
      <c r="J2004" s="38"/>
      <c r="M2004" s="38"/>
    </row>
    <row r="2005" spans="1:13">
      <c r="A2005" s="37"/>
      <c r="F2005" s="37"/>
      <c r="G2005" s="38"/>
      <c r="H2005" s="38"/>
      <c r="I2005" s="38"/>
      <c r="J2005" s="38"/>
      <c r="M2005" s="38"/>
    </row>
    <row r="2006" spans="1:13">
      <c r="A2006" s="37"/>
      <c r="F2006" s="37"/>
      <c r="G2006" s="38"/>
      <c r="H2006" s="38"/>
      <c r="I2006" s="38"/>
      <c r="J2006" s="38"/>
      <c r="M2006" s="38"/>
    </row>
    <row r="2007" spans="1:13">
      <c r="A2007" s="37"/>
      <c r="F2007" s="37"/>
      <c r="G2007" s="38"/>
      <c r="H2007" s="38"/>
      <c r="I2007" s="38"/>
      <c r="J2007" s="38"/>
      <c r="M2007" s="38"/>
    </row>
    <row r="2008" spans="1:13">
      <c r="A2008" s="37"/>
      <c r="F2008" s="37"/>
      <c r="G2008" s="38"/>
      <c r="H2008" s="38"/>
      <c r="I2008" s="38"/>
      <c r="J2008" s="38"/>
      <c r="M2008" s="38"/>
    </row>
    <row r="2009" spans="1:13">
      <c r="A2009" s="37"/>
      <c r="F2009" s="37"/>
      <c r="G2009" s="38"/>
      <c r="H2009" s="38"/>
      <c r="I2009" s="38"/>
      <c r="J2009" s="38"/>
      <c r="M2009" s="38"/>
    </row>
    <row r="2010" spans="1:13">
      <c r="A2010" s="37"/>
      <c r="F2010" s="37"/>
      <c r="G2010" s="38"/>
      <c r="H2010" s="38"/>
      <c r="I2010" s="38"/>
      <c r="J2010" s="38"/>
      <c r="M2010" s="38"/>
    </row>
    <row r="2011" spans="1:13">
      <c r="A2011" s="37"/>
      <c r="F2011" s="37"/>
      <c r="G2011" s="38"/>
      <c r="H2011" s="38"/>
      <c r="I2011" s="38"/>
      <c r="J2011" s="38"/>
      <c r="M2011" s="38"/>
    </row>
    <row r="2012" spans="1:13">
      <c r="A2012" s="37"/>
      <c r="F2012" s="37"/>
      <c r="G2012" s="38"/>
      <c r="H2012" s="38"/>
      <c r="I2012" s="38"/>
      <c r="J2012" s="38"/>
      <c r="M2012" s="38"/>
    </row>
    <row r="2013" spans="1:13">
      <c r="A2013" s="37"/>
      <c r="F2013" s="37"/>
      <c r="G2013" s="38"/>
      <c r="H2013" s="38"/>
      <c r="I2013" s="38"/>
      <c r="J2013" s="38"/>
      <c r="M2013" s="38"/>
    </row>
    <row r="2014" spans="1:13">
      <c r="A2014" s="37"/>
      <c r="F2014" s="37"/>
      <c r="G2014" s="38"/>
      <c r="H2014" s="38"/>
      <c r="I2014" s="38"/>
      <c r="J2014" s="38"/>
      <c r="M2014" s="38"/>
    </row>
    <row r="2015" spans="1:13">
      <c r="A2015" s="37"/>
      <c r="F2015" s="37"/>
      <c r="G2015" s="38"/>
      <c r="H2015" s="38"/>
      <c r="I2015" s="38"/>
      <c r="J2015" s="38"/>
      <c r="M2015" s="38"/>
    </row>
    <row r="2016" spans="1:13">
      <c r="A2016" s="37"/>
      <c r="F2016" s="37"/>
      <c r="G2016" s="38"/>
      <c r="H2016" s="38"/>
      <c r="I2016" s="38"/>
      <c r="J2016" s="38"/>
      <c r="M2016" s="38"/>
    </row>
    <row r="2017" spans="1:13">
      <c r="A2017" s="37"/>
      <c r="F2017" s="37"/>
      <c r="G2017" s="38"/>
      <c r="H2017" s="38"/>
      <c r="I2017" s="38"/>
      <c r="J2017" s="38"/>
      <c r="M2017" s="38"/>
    </row>
    <row r="2018" spans="1:13">
      <c r="A2018" s="37"/>
      <c r="F2018" s="37"/>
      <c r="G2018" s="38"/>
      <c r="H2018" s="38"/>
      <c r="I2018" s="38"/>
      <c r="J2018" s="38"/>
      <c r="M2018" s="38"/>
    </row>
    <row r="2019" spans="1:13">
      <c r="A2019" s="37"/>
      <c r="F2019" s="37"/>
      <c r="G2019" s="38"/>
      <c r="H2019" s="38"/>
      <c r="I2019" s="38"/>
      <c r="J2019" s="38"/>
      <c r="M2019" s="38"/>
    </row>
    <row r="2020" spans="1:13">
      <c r="A2020" s="37"/>
      <c r="F2020" s="37"/>
      <c r="G2020" s="38"/>
      <c r="H2020" s="38"/>
      <c r="I2020" s="38"/>
      <c r="J2020" s="38"/>
      <c r="M2020" s="38"/>
    </row>
    <row r="2021" spans="1:13">
      <c r="A2021" s="37"/>
      <c r="F2021" s="37"/>
      <c r="G2021" s="38"/>
      <c r="H2021" s="38"/>
      <c r="I2021" s="38"/>
      <c r="J2021" s="38"/>
      <c r="M2021" s="38"/>
    </row>
    <row r="2022" spans="1:13">
      <c r="A2022" s="37"/>
      <c r="F2022" s="37"/>
      <c r="G2022" s="38"/>
      <c r="H2022" s="38"/>
      <c r="I2022" s="38"/>
      <c r="J2022" s="38"/>
      <c r="M2022" s="38"/>
    </row>
    <row r="2023" spans="1:13">
      <c r="A2023" s="37"/>
      <c r="F2023" s="37"/>
      <c r="G2023" s="38"/>
      <c r="H2023" s="38"/>
      <c r="I2023" s="38"/>
      <c r="J2023" s="38"/>
      <c r="M2023" s="38"/>
    </row>
    <row r="2024" spans="1:13">
      <c r="A2024" s="37"/>
      <c r="F2024" s="37"/>
      <c r="G2024" s="38"/>
      <c r="H2024" s="38"/>
      <c r="I2024" s="38"/>
      <c r="J2024" s="38"/>
      <c r="M2024" s="38"/>
    </row>
    <row r="2025" spans="1:13">
      <c r="A2025" s="37"/>
      <c r="F2025" s="37"/>
      <c r="G2025" s="38"/>
      <c r="H2025" s="38"/>
      <c r="I2025" s="38"/>
      <c r="J2025" s="38"/>
      <c r="M2025" s="38"/>
    </row>
    <row r="2026" spans="1:13">
      <c r="A2026" s="37"/>
      <c r="F2026" s="37"/>
      <c r="G2026" s="38"/>
      <c r="H2026" s="38"/>
      <c r="I2026" s="38"/>
      <c r="J2026" s="38"/>
      <c r="M2026" s="38"/>
    </row>
    <row r="2027" spans="1:13">
      <c r="A2027" s="37"/>
      <c r="F2027" s="37"/>
      <c r="G2027" s="38"/>
      <c r="H2027" s="38"/>
      <c r="I2027" s="38"/>
      <c r="J2027" s="38"/>
      <c r="M2027" s="38"/>
    </row>
    <row r="2028" spans="1:13">
      <c r="A2028" s="37"/>
      <c r="F2028" s="37"/>
      <c r="G2028" s="38"/>
      <c r="H2028" s="38"/>
      <c r="I2028" s="38"/>
      <c r="J2028" s="38"/>
      <c r="M2028" s="38"/>
    </row>
    <row r="2029" spans="1:13">
      <c r="A2029" s="37"/>
      <c r="F2029" s="37"/>
      <c r="G2029" s="38"/>
      <c r="H2029" s="38"/>
      <c r="I2029" s="38"/>
      <c r="J2029" s="38"/>
      <c r="M2029" s="38"/>
    </row>
    <row r="2030" spans="1:13">
      <c r="A2030" s="37"/>
      <c r="F2030" s="37"/>
      <c r="G2030" s="38"/>
      <c r="H2030" s="38"/>
      <c r="I2030" s="38"/>
      <c r="J2030" s="38"/>
      <c r="M2030" s="38"/>
    </row>
    <row r="2031" spans="1:13">
      <c r="A2031" s="37"/>
      <c r="F2031" s="37"/>
      <c r="G2031" s="38"/>
      <c r="H2031" s="38"/>
      <c r="I2031" s="38"/>
      <c r="J2031" s="38"/>
      <c r="M2031" s="38"/>
    </row>
    <row r="2032" spans="1:13">
      <c r="A2032" s="37"/>
      <c r="F2032" s="37"/>
      <c r="G2032" s="38"/>
      <c r="H2032" s="38"/>
      <c r="I2032" s="38"/>
      <c r="J2032" s="38"/>
      <c r="M2032" s="38"/>
    </row>
    <row r="2033" spans="1:13">
      <c r="A2033" s="37"/>
      <c r="F2033" s="37"/>
      <c r="G2033" s="38"/>
      <c r="H2033" s="38"/>
      <c r="I2033" s="38"/>
      <c r="J2033" s="38"/>
      <c r="M2033" s="38"/>
    </row>
    <row r="2034" spans="1:13">
      <c r="A2034" s="37"/>
      <c r="F2034" s="37"/>
      <c r="G2034" s="38"/>
      <c r="H2034" s="38"/>
      <c r="I2034" s="38"/>
      <c r="J2034" s="38"/>
      <c r="M2034" s="38"/>
    </row>
    <row r="2035" spans="1:13">
      <c r="A2035" s="37"/>
      <c r="F2035" s="37"/>
      <c r="G2035" s="38"/>
      <c r="H2035" s="38"/>
      <c r="I2035" s="38"/>
      <c r="J2035" s="38"/>
      <c r="M2035" s="38"/>
    </row>
    <row r="2036" spans="1:13">
      <c r="A2036" s="37"/>
      <c r="F2036" s="37"/>
      <c r="G2036" s="38"/>
      <c r="H2036" s="38"/>
      <c r="I2036" s="38"/>
      <c r="J2036" s="38"/>
      <c r="M2036" s="38"/>
    </row>
    <row r="2037" spans="1:13">
      <c r="A2037" s="37"/>
      <c r="F2037" s="37"/>
      <c r="G2037" s="38"/>
      <c r="H2037" s="38"/>
      <c r="I2037" s="38"/>
      <c r="J2037" s="38"/>
      <c r="M2037" s="38"/>
    </row>
    <row r="2038" spans="1:13">
      <c r="A2038" s="37"/>
      <c r="F2038" s="37"/>
      <c r="G2038" s="38"/>
      <c r="H2038" s="38"/>
      <c r="I2038" s="38"/>
      <c r="J2038" s="38"/>
      <c r="M2038" s="38"/>
    </row>
    <row r="2039" spans="1:13">
      <c r="A2039" s="37"/>
      <c r="F2039" s="37"/>
      <c r="G2039" s="38"/>
      <c r="H2039" s="38"/>
      <c r="I2039" s="38"/>
      <c r="J2039" s="38"/>
      <c r="M2039" s="38"/>
    </row>
    <row r="2040" spans="1:13">
      <c r="A2040" s="37"/>
      <c r="F2040" s="37"/>
      <c r="G2040" s="38"/>
      <c r="H2040" s="38"/>
      <c r="I2040" s="38"/>
      <c r="J2040" s="38"/>
      <c r="M2040" s="38"/>
    </row>
    <row r="2041" spans="1:13">
      <c r="A2041" s="37"/>
      <c r="F2041" s="37"/>
      <c r="G2041" s="38"/>
      <c r="H2041" s="38"/>
      <c r="I2041" s="38"/>
      <c r="J2041" s="38"/>
      <c r="M2041" s="38"/>
    </row>
    <row r="2042" spans="1:13">
      <c r="A2042" s="37"/>
      <c r="F2042" s="37"/>
      <c r="G2042" s="38"/>
      <c r="H2042" s="38"/>
      <c r="I2042" s="38"/>
      <c r="J2042" s="38"/>
      <c r="M2042" s="38"/>
    </row>
    <row r="2043" spans="1:13">
      <c r="A2043" s="37"/>
      <c r="F2043" s="37"/>
      <c r="G2043" s="38"/>
      <c r="H2043" s="38"/>
      <c r="I2043" s="38"/>
      <c r="J2043" s="38"/>
      <c r="M2043" s="38"/>
    </row>
    <row r="2044" spans="1:13">
      <c r="A2044" s="37"/>
      <c r="F2044" s="37"/>
      <c r="G2044" s="38"/>
      <c r="H2044" s="38"/>
      <c r="I2044" s="38"/>
      <c r="J2044" s="38"/>
      <c r="M2044" s="38"/>
    </row>
    <row r="2045" spans="1:13">
      <c r="A2045" s="37"/>
      <c r="F2045" s="37"/>
      <c r="G2045" s="38"/>
      <c r="H2045" s="38"/>
      <c r="I2045" s="38"/>
      <c r="J2045" s="38"/>
      <c r="M2045" s="38"/>
    </row>
    <row r="2046" spans="1:13">
      <c r="A2046" s="37"/>
      <c r="F2046" s="37"/>
      <c r="G2046" s="38"/>
      <c r="H2046" s="38"/>
      <c r="I2046" s="38"/>
      <c r="J2046" s="38"/>
      <c r="M2046" s="38"/>
    </row>
    <row r="2047" spans="1:13">
      <c r="A2047" s="37"/>
      <c r="F2047" s="37"/>
      <c r="G2047" s="38"/>
      <c r="H2047" s="38"/>
      <c r="I2047" s="38"/>
      <c r="J2047" s="38"/>
      <c r="M2047" s="38"/>
    </row>
    <row r="2048" spans="1:13">
      <c r="A2048" s="37"/>
      <c r="F2048" s="37"/>
      <c r="G2048" s="38"/>
      <c r="H2048" s="38"/>
      <c r="I2048" s="38"/>
      <c r="J2048" s="38"/>
      <c r="M2048" s="38"/>
    </row>
    <row r="2049" spans="1:13">
      <c r="A2049" s="37"/>
      <c r="F2049" s="37"/>
      <c r="G2049" s="38"/>
      <c r="H2049" s="38"/>
      <c r="I2049" s="38"/>
      <c r="J2049" s="38"/>
      <c r="M2049" s="38"/>
    </row>
    <row r="2050" spans="1:13">
      <c r="A2050" s="37"/>
      <c r="F2050" s="37"/>
      <c r="G2050" s="38"/>
      <c r="H2050" s="38"/>
      <c r="I2050" s="38"/>
      <c r="J2050" s="38"/>
      <c r="M2050" s="38"/>
    </row>
    <row r="2051" spans="1:13">
      <c r="A2051" s="37"/>
      <c r="F2051" s="37"/>
      <c r="G2051" s="38"/>
      <c r="H2051" s="38"/>
      <c r="I2051" s="38"/>
      <c r="J2051" s="38"/>
      <c r="M2051" s="38"/>
    </row>
    <row r="2052" spans="1:13">
      <c r="A2052" s="37"/>
      <c r="F2052" s="37"/>
      <c r="G2052" s="38"/>
      <c r="H2052" s="38"/>
      <c r="I2052" s="38"/>
      <c r="J2052" s="38"/>
      <c r="M2052" s="38"/>
    </row>
    <row r="2053" spans="1:13">
      <c r="A2053" s="37"/>
      <c r="F2053" s="37"/>
      <c r="G2053" s="38"/>
      <c r="H2053" s="38"/>
      <c r="I2053" s="38"/>
      <c r="J2053" s="38"/>
      <c r="M2053" s="38"/>
    </row>
    <row r="2054" spans="1:13">
      <c r="A2054" s="37"/>
      <c r="F2054" s="37"/>
      <c r="G2054" s="38"/>
      <c r="H2054" s="38"/>
      <c r="I2054" s="38"/>
      <c r="J2054" s="38"/>
      <c r="M2054" s="38"/>
    </row>
    <row r="2055" spans="1:13">
      <c r="A2055" s="37"/>
      <c r="F2055" s="37"/>
      <c r="G2055" s="38"/>
      <c r="H2055" s="38"/>
      <c r="I2055" s="38"/>
      <c r="J2055" s="38"/>
      <c r="M2055" s="38"/>
    </row>
    <row r="2056" spans="1:13">
      <c r="A2056" s="37"/>
      <c r="F2056" s="37"/>
      <c r="G2056" s="38"/>
      <c r="I2056" s="38"/>
      <c r="J2056" s="38"/>
      <c r="M2056" s="38"/>
    </row>
    <row r="2057" spans="1:13">
      <c r="A2057" s="37"/>
      <c r="F2057" s="37"/>
      <c r="G2057" s="38"/>
      <c r="H2057" s="38"/>
      <c r="I2057" s="38"/>
      <c r="J2057" s="38"/>
      <c r="M2057" s="38"/>
    </row>
    <row r="2058" spans="1:13">
      <c r="A2058" s="37"/>
      <c r="F2058" s="37"/>
      <c r="G2058" s="38"/>
      <c r="H2058" s="38"/>
      <c r="I2058" s="38"/>
      <c r="J2058" s="38"/>
      <c r="M2058" s="38"/>
    </row>
    <row r="2059" spans="1:13">
      <c r="A2059" s="37"/>
      <c r="F2059" s="37"/>
      <c r="G2059" s="38"/>
      <c r="H2059" s="38"/>
      <c r="I2059" s="38"/>
      <c r="J2059" s="38"/>
      <c r="M2059" s="38"/>
    </row>
    <row r="2060" spans="1:13">
      <c r="A2060" s="37"/>
      <c r="F2060" s="37"/>
      <c r="G2060" s="38"/>
      <c r="H2060" s="38"/>
      <c r="I2060" s="38"/>
      <c r="J2060" s="38"/>
      <c r="M2060" s="38"/>
    </row>
    <row r="2061" spans="1:13">
      <c r="A2061" s="37"/>
      <c r="F2061" s="37"/>
      <c r="G2061" s="38"/>
      <c r="H2061" s="38"/>
      <c r="I2061" s="38"/>
      <c r="J2061" s="38"/>
      <c r="M2061" s="38"/>
    </row>
    <row r="2062" spans="1:13">
      <c r="A2062" s="37"/>
      <c r="F2062" s="37"/>
      <c r="G2062" s="38"/>
      <c r="H2062" s="38"/>
      <c r="I2062" s="38"/>
      <c r="J2062" s="38"/>
      <c r="M2062" s="38"/>
    </row>
    <row r="2063" spans="1:13">
      <c r="A2063" s="37"/>
      <c r="F2063" s="37"/>
      <c r="G2063" s="38"/>
      <c r="H2063" s="38"/>
      <c r="I2063" s="38"/>
      <c r="J2063" s="38"/>
      <c r="M2063" s="38"/>
    </row>
    <row r="2064" spans="1:13">
      <c r="A2064" s="37"/>
      <c r="F2064" s="37"/>
      <c r="G2064" s="38"/>
      <c r="H2064" s="38"/>
      <c r="I2064" s="38"/>
      <c r="J2064" s="38"/>
      <c r="M2064" s="38"/>
    </row>
    <row r="2065" spans="1:13">
      <c r="A2065" s="37"/>
      <c r="F2065" s="37"/>
      <c r="G2065" s="38"/>
      <c r="H2065" s="38"/>
      <c r="I2065" s="38"/>
      <c r="J2065" s="38"/>
      <c r="M2065" s="38"/>
    </row>
    <row r="2066" spans="1:13">
      <c r="A2066" s="37"/>
      <c r="F2066" s="37"/>
      <c r="G2066" s="38"/>
      <c r="H2066" s="38"/>
      <c r="I2066" s="38"/>
      <c r="J2066" s="38"/>
      <c r="M2066" s="38"/>
    </row>
    <row r="2067" spans="1:13">
      <c r="A2067" s="37"/>
      <c r="F2067" s="37"/>
      <c r="G2067" s="38"/>
      <c r="H2067" s="38"/>
      <c r="I2067" s="38"/>
      <c r="J2067" s="38"/>
      <c r="M2067" s="38"/>
    </row>
    <row r="2068" spans="1:13">
      <c r="A2068" s="37"/>
      <c r="F2068" s="37"/>
      <c r="G2068" s="38"/>
      <c r="H2068" s="38"/>
      <c r="I2068" s="38"/>
      <c r="J2068" s="38"/>
      <c r="M2068" s="38"/>
    </row>
    <row r="2069" spans="1:13">
      <c r="A2069" s="37"/>
      <c r="F2069" s="37"/>
      <c r="G2069" s="38"/>
      <c r="H2069" s="38"/>
      <c r="I2069" s="38"/>
      <c r="J2069" s="38"/>
      <c r="M2069" s="38"/>
    </row>
    <row r="2070" spans="1:13">
      <c r="A2070" s="37"/>
      <c r="F2070" s="37"/>
      <c r="G2070" s="38"/>
      <c r="H2070" s="38"/>
      <c r="I2070" s="38"/>
      <c r="J2070" s="38"/>
      <c r="M2070" s="38"/>
    </row>
    <row r="2071" spans="1:13">
      <c r="A2071" s="37"/>
      <c r="F2071" s="37"/>
      <c r="G2071" s="38"/>
      <c r="H2071" s="38"/>
      <c r="I2071" s="38"/>
      <c r="J2071" s="38"/>
      <c r="M2071" s="38"/>
    </row>
    <row r="2072" spans="1:13">
      <c r="A2072" s="37"/>
      <c r="F2072" s="37"/>
      <c r="G2072" s="38"/>
      <c r="H2072" s="38"/>
      <c r="I2072" s="38"/>
      <c r="J2072" s="38"/>
      <c r="M2072" s="38"/>
    </row>
    <row r="2073" spans="1:13">
      <c r="A2073" s="37"/>
      <c r="F2073" s="37"/>
      <c r="G2073" s="38"/>
      <c r="H2073" s="38"/>
      <c r="I2073" s="38"/>
      <c r="J2073" s="38"/>
      <c r="M2073" s="38"/>
    </row>
    <row r="2074" spans="1:13">
      <c r="A2074" s="37"/>
      <c r="F2074" s="37"/>
      <c r="G2074" s="38"/>
      <c r="H2074" s="38"/>
      <c r="I2074" s="38"/>
      <c r="J2074" s="38"/>
      <c r="M2074" s="38"/>
    </row>
    <row r="2075" spans="1:13">
      <c r="A2075" s="37"/>
      <c r="F2075" s="37"/>
      <c r="G2075" s="38"/>
      <c r="H2075" s="38"/>
      <c r="I2075" s="38"/>
      <c r="J2075" s="38"/>
      <c r="M2075" s="38"/>
    </row>
    <row r="2076" spans="1:13">
      <c r="A2076" s="37"/>
      <c r="F2076" s="37"/>
      <c r="G2076" s="38"/>
      <c r="H2076" s="38"/>
      <c r="I2076" s="38"/>
      <c r="J2076" s="38"/>
      <c r="M2076" s="38"/>
    </row>
    <row r="2077" spans="1:13">
      <c r="A2077" s="37"/>
      <c r="F2077" s="37"/>
      <c r="G2077" s="38"/>
      <c r="H2077" s="38"/>
      <c r="I2077" s="38"/>
      <c r="J2077" s="38"/>
      <c r="M2077" s="38"/>
    </row>
    <row r="2078" spans="1:13">
      <c r="A2078" s="37"/>
      <c r="F2078" s="37"/>
      <c r="G2078" s="38"/>
      <c r="H2078" s="38"/>
      <c r="I2078" s="38"/>
      <c r="J2078" s="38"/>
      <c r="M2078" s="38"/>
    </row>
    <row r="2079" spans="1:13">
      <c r="A2079" s="37"/>
      <c r="F2079" s="37"/>
      <c r="G2079" s="38"/>
      <c r="H2079" s="38"/>
      <c r="I2079" s="38"/>
      <c r="J2079" s="38"/>
      <c r="M2079" s="38"/>
    </row>
    <row r="2080" spans="1:13">
      <c r="A2080" s="37"/>
      <c r="F2080" s="37"/>
      <c r="G2080" s="38"/>
      <c r="H2080" s="38"/>
      <c r="I2080" s="38"/>
      <c r="J2080" s="38"/>
      <c r="M2080" s="38"/>
    </row>
    <row r="2081" spans="1:13">
      <c r="A2081" s="37"/>
      <c r="F2081" s="37"/>
      <c r="G2081" s="38"/>
      <c r="H2081" s="38"/>
      <c r="I2081" s="38"/>
      <c r="J2081" s="38"/>
      <c r="M2081" s="38"/>
    </row>
    <row r="2082" spans="1:13">
      <c r="A2082" s="37"/>
      <c r="F2082" s="37"/>
      <c r="G2082" s="38"/>
      <c r="H2082" s="38"/>
      <c r="I2082" s="38"/>
      <c r="J2082" s="38"/>
      <c r="M2082" s="38"/>
    </row>
    <row r="2083" spans="1:13">
      <c r="A2083" s="37"/>
      <c r="F2083" s="37"/>
      <c r="G2083" s="38"/>
      <c r="H2083" s="38"/>
      <c r="I2083" s="38"/>
      <c r="J2083" s="38"/>
      <c r="M2083" s="38"/>
    </row>
    <row r="2084" spans="1:13">
      <c r="A2084" s="37"/>
      <c r="F2084" s="37"/>
      <c r="G2084" s="38"/>
      <c r="H2084" s="38"/>
      <c r="I2084" s="38"/>
      <c r="J2084" s="38"/>
      <c r="M2084" s="38"/>
    </row>
    <row r="2085" spans="1:13">
      <c r="A2085" s="37"/>
      <c r="F2085" s="37"/>
      <c r="G2085" s="38"/>
      <c r="H2085" s="38"/>
      <c r="I2085" s="38"/>
      <c r="J2085" s="38"/>
      <c r="M2085" s="38"/>
    </row>
    <row r="2086" spans="1:13">
      <c r="A2086" s="37"/>
      <c r="F2086" s="37"/>
      <c r="G2086" s="38"/>
      <c r="H2086" s="38"/>
      <c r="I2086" s="38"/>
      <c r="J2086" s="38"/>
      <c r="M2086" s="38"/>
    </row>
    <row r="2087" spans="1:13">
      <c r="A2087" s="37"/>
      <c r="F2087" s="37"/>
      <c r="G2087" s="38"/>
      <c r="H2087" s="38"/>
      <c r="I2087" s="38"/>
      <c r="J2087" s="38"/>
      <c r="M2087" s="38"/>
    </row>
    <row r="2088" spans="1:13">
      <c r="A2088" s="37"/>
      <c r="F2088" s="37"/>
      <c r="G2088" s="38"/>
      <c r="H2088" s="38"/>
      <c r="I2088" s="38"/>
      <c r="J2088" s="38"/>
      <c r="M2088" s="38"/>
    </row>
    <row r="2089" spans="1:13">
      <c r="A2089" s="37"/>
      <c r="F2089" s="37"/>
      <c r="G2089" s="38"/>
      <c r="H2089" s="38"/>
      <c r="I2089" s="38"/>
      <c r="J2089" s="38"/>
      <c r="M2089" s="38"/>
    </row>
    <row r="2090" spans="1:13">
      <c r="A2090" s="37"/>
      <c r="F2090" s="37"/>
      <c r="G2090" s="38"/>
      <c r="H2090" s="38"/>
      <c r="I2090" s="38"/>
      <c r="J2090" s="38"/>
      <c r="M2090" s="38"/>
    </row>
    <row r="2091" spans="1:13">
      <c r="A2091" s="37"/>
      <c r="F2091" s="37"/>
      <c r="G2091" s="38"/>
      <c r="H2091" s="38"/>
      <c r="I2091" s="38"/>
      <c r="J2091" s="38"/>
      <c r="M2091" s="38"/>
    </row>
    <row r="2092" spans="1:13">
      <c r="A2092" s="37"/>
      <c r="F2092" s="37"/>
      <c r="G2092" s="38"/>
      <c r="H2092" s="38"/>
      <c r="I2092" s="38"/>
      <c r="J2092" s="38"/>
      <c r="M2092" s="38"/>
    </row>
    <row r="2093" spans="1:13">
      <c r="A2093" s="37"/>
      <c r="F2093" s="37"/>
      <c r="G2093" s="38"/>
      <c r="H2093" s="38"/>
      <c r="I2093" s="38"/>
      <c r="J2093" s="38"/>
      <c r="M2093" s="38"/>
    </row>
    <row r="2094" spans="1:13">
      <c r="A2094" s="37"/>
      <c r="F2094" s="37"/>
      <c r="G2094" s="38"/>
      <c r="H2094" s="38"/>
      <c r="I2094" s="38"/>
      <c r="J2094" s="38"/>
      <c r="M2094" s="38"/>
    </row>
    <row r="2095" spans="1:13">
      <c r="A2095" s="37"/>
      <c r="F2095" s="37"/>
      <c r="G2095" s="38"/>
      <c r="H2095" s="38"/>
      <c r="I2095" s="38"/>
      <c r="J2095" s="38"/>
      <c r="M2095" s="38"/>
    </row>
    <row r="2096" spans="1:13">
      <c r="A2096" s="37"/>
      <c r="F2096" s="37"/>
      <c r="G2096" s="38"/>
      <c r="H2096" s="38"/>
      <c r="I2096" s="38"/>
      <c r="J2096" s="38"/>
      <c r="M2096" s="38"/>
    </row>
    <row r="2097" spans="1:13">
      <c r="A2097" s="37"/>
      <c r="F2097" s="37"/>
      <c r="G2097" s="38"/>
      <c r="H2097" s="38"/>
      <c r="I2097" s="38"/>
      <c r="J2097" s="38"/>
      <c r="M2097" s="38"/>
    </row>
    <row r="2098" spans="1:13">
      <c r="A2098" s="37"/>
      <c r="F2098" s="37"/>
      <c r="G2098" s="38"/>
      <c r="H2098" s="38"/>
      <c r="I2098" s="38"/>
      <c r="J2098" s="38"/>
      <c r="M2098" s="38"/>
    </row>
    <row r="2099" spans="1:13">
      <c r="A2099" s="37"/>
      <c r="F2099" s="37"/>
      <c r="G2099" s="38"/>
      <c r="H2099" s="38"/>
      <c r="I2099" s="38"/>
      <c r="J2099" s="38"/>
      <c r="M2099" s="38"/>
    </row>
    <row r="2100" spans="1:13">
      <c r="A2100" s="37"/>
      <c r="F2100" s="37"/>
      <c r="G2100" s="38"/>
      <c r="H2100" s="38"/>
      <c r="I2100" s="38"/>
      <c r="J2100" s="38"/>
      <c r="M2100" s="38"/>
    </row>
    <row r="2101" spans="1:13">
      <c r="A2101" s="37"/>
      <c r="F2101" s="37"/>
      <c r="G2101" s="38"/>
      <c r="H2101" s="38"/>
      <c r="I2101" s="38"/>
      <c r="J2101" s="38"/>
      <c r="M2101" s="38"/>
    </row>
    <row r="2102" spans="1:13">
      <c r="A2102" s="37"/>
      <c r="F2102" s="37"/>
      <c r="G2102" s="38"/>
      <c r="H2102" s="38"/>
      <c r="I2102" s="38"/>
      <c r="J2102" s="38"/>
      <c r="M2102" s="38"/>
    </row>
    <row r="2103" spans="1:13">
      <c r="A2103" s="37"/>
      <c r="F2103" s="37"/>
      <c r="G2103" s="38"/>
      <c r="H2103" s="38"/>
      <c r="I2103" s="38"/>
      <c r="J2103" s="38"/>
      <c r="M2103" s="38"/>
    </row>
    <row r="2104" spans="1:13">
      <c r="A2104" s="37"/>
      <c r="F2104" s="37"/>
      <c r="G2104" s="38"/>
      <c r="H2104" s="38"/>
      <c r="I2104" s="38"/>
      <c r="J2104" s="38"/>
      <c r="M2104" s="38"/>
    </row>
    <row r="2105" spans="1:13">
      <c r="A2105" s="37"/>
      <c r="F2105" s="37"/>
      <c r="G2105" s="38"/>
      <c r="I2105" s="38"/>
      <c r="J2105" s="38"/>
      <c r="M2105" s="38"/>
    </row>
    <row r="2106" spans="1:13">
      <c r="A2106" s="37"/>
      <c r="F2106" s="37"/>
      <c r="G2106" s="38"/>
      <c r="H2106" s="38"/>
      <c r="I2106" s="38"/>
      <c r="J2106" s="38"/>
      <c r="M2106" s="38"/>
    </row>
    <row r="2107" spans="1:13">
      <c r="A2107" s="37"/>
      <c r="F2107" s="37"/>
      <c r="G2107" s="38"/>
      <c r="H2107" s="38"/>
      <c r="I2107" s="38"/>
      <c r="J2107" s="38"/>
      <c r="M2107" s="38"/>
    </row>
    <row r="2108" spans="1:13">
      <c r="A2108" s="37"/>
      <c r="F2108" s="37"/>
      <c r="G2108" s="38"/>
      <c r="H2108" s="38"/>
      <c r="I2108" s="38"/>
      <c r="J2108" s="38"/>
      <c r="M2108" s="38"/>
    </row>
    <row r="2109" spans="1:13">
      <c r="A2109" s="37"/>
      <c r="F2109" s="37"/>
      <c r="G2109" s="38"/>
      <c r="H2109" s="38"/>
      <c r="I2109" s="38"/>
      <c r="J2109" s="38"/>
      <c r="M2109" s="38"/>
    </row>
    <row r="2110" spans="1:13">
      <c r="A2110" s="37"/>
      <c r="F2110" s="37"/>
      <c r="G2110" s="38"/>
      <c r="H2110" s="38"/>
      <c r="I2110" s="38"/>
      <c r="J2110" s="38"/>
      <c r="M2110" s="38"/>
    </row>
    <row r="2111" spans="1:13">
      <c r="A2111" s="37"/>
      <c r="F2111" s="37"/>
      <c r="G2111" s="38"/>
      <c r="H2111" s="38"/>
      <c r="I2111" s="38"/>
      <c r="J2111" s="38"/>
      <c r="M2111" s="38"/>
    </row>
    <row r="2112" spans="1:13">
      <c r="A2112" s="37"/>
      <c r="F2112" s="37"/>
      <c r="G2112" s="38"/>
      <c r="H2112" s="38"/>
      <c r="I2112" s="38"/>
      <c r="J2112" s="38"/>
      <c r="M2112" s="38"/>
    </row>
    <row r="2113" spans="1:13">
      <c r="A2113" s="37"/>
      <c r="F2113" s="37"/>
      <c r="G2113" s="38"/>
      <c r="H2113" s="38"/>
      <c r="I2113" s="38"/>
      <c r="J2113" s="38"/>
      <c r="M2113" s="38"/>
    </row>
    <row r="2114" spans="1:13">
      <c r="A2114" s="37"/>
      <c r="F2114" s="37"/>
      <c r="G2114" s="38"/>
      <c r="H2114" s="38"/>
      <c r="I2114" s="38"/>
      <c r="J2114" s="38"/>
      <c r="M2114" s="38"/>
    </row>
    <row r="2115" spans="1:13">
      <c r="A2115" s="37"/>
      <c r="F2115" s="37"/>
      <c r="G2115" s="38"/>
      <c r="H2115" s="38"/>
      <c r="I2115" s="38"/>
      <c r="J2115" s="38"/>
      <c r="M2115" s="38"/>
    </row>
    <row r="2116" spans="1:13">
      <c r="A2116" s="37"/>
      <c r="F2116" s="37"/>
      <c r="G2116" s="38"/>
      <c r="H2116" s="38"/>
      <c r="I2116" s="38"/>
      <c r="J2116" s="38"/>
      <c r="M2116" s="38"/>
    </row>
    <row r="2117" spans="1:13">
      <c r="A2117" s="37"/>
      <c r="F2117" s="37"/>
      <c r="G2117" s="38"/>
      <c r="H2117" s="38"/>
      <c r="I2117" s="38"/>
      <c r="J2117" s="38"/>
      <c r="M2117" s="38"/>
    </row>
    <row r="2118" spans="1:13">
      <c r="A2118" s="37"/>
      <c r="F2118" s="37"/>
      <c r="G2118" s="38"/>
      <c r="H2118" s="38"/>
      <c r="I2118" s="38"/>
      <c r="J2118" s="38"/>
      <c r="M2118" s="38"/>
    </row>
    <row r="2119" spans="1:13">
      <c r="A2119" s="37"/>
      <c r="F2119" s="37"/>
      <c r="G2119" s="38"/>
      <c r="H2119" s="38"/>
      <c r="I2119" s="38"/>
      <c r="J2119" s="38"/>
      <c r="M2119" s="38"/>
    </row>
    <row r="2120" spans="1:13">
      <c r="A2120" s="37"/>
      <c r="F2120" s="37"/>
      <c r="G2120" s="38"/>
      <c r="H2120" s="38"/>
      <c r="I2120" s="38"/>
      <c r="J2120" s="38"/>
      <c r="M2120" s="38"/>
    </row>
    <row r="2121" spans="1:13">
      <c r="A2121" s="37"/>
      <c r="F2121" s="37"/>
      <c r="G2121" s="38"/>
      <c r="H2121" s="38"/>
      <c r="I2121" s="38"/>
      <c r="J2121" s="38"/>
      <c r="M2121" s="38"/>
    </row>
    <row r="2122" spans="1:13">
      <c r="A2122" s="37"/>
      <c r="F2122" s="37"/>
      <c r="G2122" s="38"/>
      <c r="H2122" s="38"/>
      <c r="I2122" s="38"/>
      <c r="J2122" s="38"/>
      <c r="M2122" s="38"/>
    </row>
    <row r="2123" spans="1:13">
      <c r="A2123" s="37"/>
      <c r="F2123" s="37"/>
      <c r="G2123" s="38"/>
      <c r="H2123" s="38"/>
      <c r="I2123" s="38"/>
      <c r="J2123" s="38"/>
      <c r="M2123" s="38"/>
    </row>
    <row r="2124" spans="1:13">
      <c r="A2124" s="37"/>
      <c r="F2124" s="37"/>
      <c r="G2124" s="38"/>
      <c r="H2124" s="38"/>
      <c r="I2124" s="38"/>
      <c r="J2124" s="38"/>
      <c r="M2124" s="38"/>
    </row>
    <row r="2125" spans="1:13">
      <c r="A2125" s="37"/>
      <c r="F2125" s="37"/>
      <c r="G2125" s="38"/>
      <c r="H2125" s="38"/>
      <c r="I2125" s="38"/>
      <c r="J2125" s="38"/>
      <c r="M2125" s="38"/>
    </row>
    <row r="2126" spans="1:13">
      <c r="A2126" s="37"/>
      <c r="F2126" s="37"/>
      <c r="G2126" s="38"/>
      <c r="H2126" s="38"/>
      <c r="I2126" s="38"/>
      <c r="J2126" s="38"/>
      <c r="M2126" s="38"/>
    </row>
    <row r="2127" spans="1:13">
      <c r="A2127" s="37"/>
      <c r="F2127" s="37"/>
      <c r="G2127" s="38"/>
      <c r="H2127" s="38"/>
      <c r="I2127" s="38"/>
      <c r="J2127" s="38"/>
      <c r="M2127" s="38"/>
    </row>
    <row r="2128" spans="1:13">
      <c r="A2128" s="37"/>
      <c r="F2128" s="37"/>
      <c r="G2128" s="38"/>
      <c r="H2128" s="38"/>
      <c r="I2128" s="38"/>
      <c r="J2128" s="38"/>
      <c r="M2128" s="38"/>
    </row>
    <row r="2129" spans="1:14">
      <c r="A2129" s="37"/>
      <c r="F2129" s="37"/>
      <c r="G2129" s="38"/>
      <c r="H2129" s="38"/>
      <c r="I2129" s="38"/>
      <c r="J2129" s="38"/>
      <c r="M2129" s="38"/>
    </row>
    <row r="2130" spans="1:14">
      <c r="A2130" s="37"/>
      <c r="F2130" s="37"/>
      <c r="G2130" s="38"/>
      <c r="H2130" s="38"/>
      <c r="I2130" s="38"/>
      <c r="J2130" s="38"/>
      <c r="M2130" s="38"/>
    </row>
    <row r="2131" spans="1:14">
      <c r="A2131" s="37"/>
      <c r="F2131" s="37"/>
      <c r="G2131" s="38"/>
      <c r="H2131" s="38"/>
      <c r="I2131" s="38"/>
      <c r="J2131" s="38"/>
      <c r="M2131" s="38"/>
    </row>
    <row r="2132" spans="1:14">
      <c r="A2132" s="37"/>
      <c r="F2132" s="37"/>
      <c r="G2132" s="38"/>
      <c r="H2132" s="38"/>
      <c r="I2132" s="38"/>
      <c r="J2132" s="38"/>
      <c r="M2132" s="38"/>
    </row>
    <row r="2133" spans="1:14">
      <c r="A2133" s="37"/>
      <c r="F2133" s="37"/>
      <c r="G2133" s="38"/>
      <c r="H2133" s="38"/>
      <c r="I2133" s="38"/>
      <c r="J2133" s="38"/>
      <c r="M2133" s="38"/>
    </row>
    <row r="2134" spans="1:14">
      <c r="A2134" s="37"/>
      <c r="F2134" s="37"/>
      <c r="G2134" s="38"/>
      <c r="H2134" s="38"/>
      <c r="I2134" s="38"/>
      <c r="J2134" s="38"/>
      <c r="M2134" s="38"/>
    </row>
    <row r="2135" spans="1:14">
      <c r="A2135" s="37"/>
      <c r="F2135" s="37"/>
      <c r="G2135" s="38"/>
      <c r="H2135" s="38"/>
      <c r="I2135" s="38"/>
      <c r="J2135" s="38"/>
      <c r="M2135" s="38"/>
    </row>
    <row r="2136" spans="1:14">
      <c r="A2136" s="37"/>
      <c r="F2136" s="37"/>
      <c r="G2136" s="38"/>
      <c r="H2136" s="38"/>
      <c r="I2136" s="38"/>
      <c r="J2136" s="38"/>
      <c r="M2136" s="38"/>
    </row>
    <row r="2137" spans="1:14">
      <c r="A2137" s="37"/>
      <c r="F2137" s="37"/>
      <c r="G2137" s="38"/>
      <c r="H2137" s="38"/>
      <c r="I2137" s="38"/>
      <c r="J2137" s="38"/>
      <c r="M2137" s="38"/>
    </row>
    <row r="2138" spans="1:14">
      <c r="A2138" s="37"/>
      <c r="F2138" s="37"/>
      <c r="G2138" s="38"/>
      <c r="H2138" s="38"/>
      <c r="I2138" s="38"/>
      <c r="J2138" s="38"/>
      <c r="M2138" s="38"/>
    </row>
    <row r="2139" spans="1:14">
      <c r="A2139" s="37"/>
      <c r="F2139" s="37"/>
      <c r="G2139" s="38"/>
      <c r="H2139" s="38"/>
      <c r="I2139" s="38"/>
      <c r="J2139" s="38"/>
      <c r="M2139" s="38"/>
    </row>
    <row r="2140" spans="1:14">
      <c r="A2140" s="37"/>
      <c r="F2140" s="37"/>
      <c r="G2140" s="38"/>
      <c r="H2140" s="38"/>
      <c r="I2140" s="38"/>
      <c r="J2140" s="38"/>
      <c r="M2140" s="38"/>
    </row>
    <row r="2141" spans="1:14">
      <c r="A2141" s="37"/>
      <c r="F2141" s="37"/>
      <c r="G2141" s="38"/>
      <c r="I2141" s="38"/>
      <c r="J2141" s="38"/>
      <c r="M2141" s="38"/>
    </row>
    <row r="2142" spans="1:14">
      <c r="A2142" s="37"/>
      <c r="F2142" s="37"/>
      <c r="G2142" s="38"/>
      <c r="H2142" s="38"/>
      <c r="I2142" s="38"/>
      <c r="J2142" s="38"/>
      <c r="K2142" s="38"/>
      <c r="L2142" s="38"/>
      <c r="M2142" s="38"/>
      <c r="N2142" s="38"/>
    </row>
    <row r="2143" spans="1:14">
      <c r="A2143" s="37"/>
      <c r="F2143" s="37"/>
      <c r="G2143" s="38"/>
      <c r="H2143" s="38"/>
      <c r="I2143" s="38"/>
      <c r="J2143" s="38"/>
      <c r="K2143" s="38"/>
      <c r="L2143" s="38"/>
      <c r="M2143" s="38"/>
      <c r="N2143" s="38"/>
    </row>
    <row r="2144" spans="1:14">
      <c r="A2144" s="37"/>
      <c r="F2144" s="37"/>
      <c r="G2144" s="38"/>
      <c r="H2144" s="38"/>
      <c r="I2144" s="38"/>
      <c r="J2144" s="38"/>
      <c r="K2144" s="38"/>
      <c r="L2144" s="38"/>
      <c r="M2144" s="38"/>
      <c r="N2144" s="38"/>
    </row>
    <row r="2145" spans="1:14">
      <c r="A2145" s="37"/>
      <c r="F2145" s="37"/>
      <c r="G2145" s="38"/>
      <c r="H2145" s="38"/>
      <c r="I2145" s="38"/>
      <c r="J2145" s="38"/>
      <c r="K2145" s="38"/>
      <c r="L2145" s="38"/>
      <c r="M2145" s="38"/>
      <c r="N2145" s="38"/>
    </row>
    <row r="2146" spans="1:14">
      <c r="A2146" s="37"/>
      <c r="F2146" s="37"/>
      <c r="G2146" s="38"/>
      <c r="H2146" s="38"/>
      <c r="I2146" s="38"/>
      <c r="J2146" s="38"/>
      <c r="K2146" s="38"/>
      <c r="L2146" s="38"/>
      <c r="M2146" s="38"/>
      <c r="N2146" s="38"/>
    </row>
    <row r="2147" spans="1:14">
      <c r="A2147" s="37"/>
      <c r="F2147" s="37"/>
      <c r="G2147" s="38"/>
      <c r="H2147" s="38"/>
      <c r="I2147" s="38"/>
      <c r="J2147" s="38"/>
      <c r="K2147" s="38"/>
      <c r="L2147" s="38"/>
      <c r="M2147" s="38"/>
      <c r="N2147" s="38"/>
    </row>
    <row r="2148" spans="1:14">
      <c r="A2148" s="37"/>
      <c r="F2148" s="37"/>
      <c r="G2148" s="38"/>
      <c r="H2148" s="38"/>
      <c r="I2148" s="38"/>
      <c r="J2148" s="38"/>
      <c r="K2148" s="38"/>
      <c r="L2148" s="38"/>
      <c r="M2148" s="38"/>
      <c r="N2148" s="38"/>
    </row>
    <row r="2149" spans="1:14">
      <c r="A2149" s="37"/>
      <c r="F2149" s="37"/>
      <c r="G2149" s="38"/>
      <c r="I2149" s="38"/>
      <c r="J2149" s="38"/>
      <c r="K2149" s="38"/>
      <c r="L2149" s="38"/>
      <c r="M2149" s="38"/>
      <c r="N2149" s="38"/>
    </row>
    <row r="2150" spans="1:14">
      <c r="A2150" s="37"/>
      <c r="F2150" s="37"/>
      <c r="G2150" s="38"/>
      <c r="H2150" s="38"/>
      <c r="I2150" s="38"/>
      <c r="J2150" s="38"/>
      <c r="K2150" s="38"/>
      <c r="L2150" s="38"/>
      <c r="M2150" s="38"/>
      <c r="N2150" s="38"/>
    </row>
    <row r="2151" spans="1:14">
      <c r="A2151" s="37"/>
      <c r="F2151" s="37"/>
      <c r="G2151" s="38"/>
      <c r="H2151" s="38"/>
      <c r="I2151" s="38"/>
      <c r="J2151" s="38"/>
      <c r="K2151" s="38"/>
      <c r="L2151" s="38"/>
      <c r="M2151" s="38"/>
      <c r="N2151" s="38"/>
    </row>
    <row r="2152" spans="1:14">
      <c r="A2152" s="37"/>
      <c r="F2152" s="37"/>
      <c r="G2152" s="38"/>
      <c r="H2152" s="38"/>
      <c r="I2152" s="38"/>
      <c r="J2152" s="38"/>
      <c r="K2152" s="38"/>
      <c r="L2152" s="38"/>
      <c r="M2152" s="38"/>
      <c r="N2152" s="38"/>
    </row>
    <row r="2153" spans="1:14">
      <c r="A2153" s="37"/>
      <c r="F2153" s="37"/>
      <c r="G2153" s="38"/>
      <c r="H2153" s="38"/>
      <c r="I2153" s="38"/>
      <c r="J2153" s="38"/>
      <c r="K2153" s="38"/>
      <c r="L2153" s="38"/>
      <c r="M2153" s="38"/>
      <c r="N2153" s="38"/>
    </row>
    <row r="2154" spans="1:14">
      <c r="A2154" s="37"/>
      <c r="F2154" s="37"/>
      <c r="G2154" s="38"/>
      <c r="H2154" s="38"/>
      <c r="I2154" s="38"/>
      <c r="J2154" s="38"/>
      <c r="K2154" s="38"/>
      <c r="L2154" s="38"/>
      <c r="M2154" s="38"/>
      <c r="N2154" s="38"/>
    </row>
    <row r="2155" spans="1:14">
      <c r="A2155" s="37"/>
      <c r="F2155" s="37"/>
      <c r="G2155" s="38"/>
      <c r="H2155" s="38"/>
      <c r="I2155" s="38"/>
      <c r="J2155" s="38"/>
      <c r="K2155" s="38"/>
      <c r="L2155" s="38"/>
      <c r="M2155" s="38"/>
      <c r="N2155" s="38"/>
    </row>
    <row r="2156" spans="1:14">
      <c r="A2156" s="37"/>
      <c r="F2156" s="37"/>
      <c r="G2156" s="38"/>
      <c r="H2156" s="38"/>
      <c r="I2156" s="38"/>
      <c r="J2156" s="38"/>
      <c r="K2156" s="38"/>
      <c r="L2156" s="38"/>
      <c r="M2156" s="38"/>
      <c r="N2156" s="38"/>
    </row>
    <row r="2157" spans="1:14">
      <c r="A2157" s="37"/>
      <c r="F2157" s="37"/>
      <c r="G2157" s="38"/>
      <c r="H2157" s="38"/>
      <c r="I2157" s="38"/>
      <c r="J2157" s="38"/>
      <c r="K2157" s="38"/>
      <c r="L2157" s="38"/>
      <c r="M2157" s="38"/>
      <c r="N2157" s="38"/>
    </row>
    <row r="2158" spans="1:14">
      <c r="A2158" s="37"/>
      <c r="F2158" s="37"/>
      <c r="G2158" s="38"/>
      <c r="H2158" s="38"/>
      <c r="I2158" s="38"/>
      <c r="J2158" s="38"/>
      <c r="K2158" s="38"/>
      <c r="L2158" s="38"/>
      <c r="M2158" s="38"/>
      <c r="N2158" s="38"/>
    </row>
    <row r="2159" spans="1:14">
      <c r="A2159" s="37"/>
      <c r="F2159" s="37"/>
      <c r="G2159" s="38"/>
      <c r="H2159" s="38"/>
      <c r="I2159" s="38"/>
      <c r="J2159" s="38"/>
      <c r="K2159" s="38"/>
      <c r="L2159" s="38"/>
      <c r="M2159" s="38"/>
      <c r="N2159" s="38"/>
    </row>
    <row r="2160" spans="1:14">
      <c r="A2160" s="37"/>
      <c r="F2160" s="37"/>
      <c r="G2160" s="38"/>
      <c r="H2160" s="38"/>
      <c r="I2160" s="38"/>
      <c r="J2160" s="38"/>
      <c r="K2160" s="38"/>
      <c r="L2160" s="38"/>
      <c r="M2160" s="38"/>
      <c r="N2160" s="38"/>
    </row>
    <row r="2161" spans="1:14">
      <c r="A2161" s="37"/>
      <c r="F2161" s="37"/>
      <c r="G2161" s="38"/>
      <c r="H2161" s="38"/>
      <c r="I2161" s="38"/>
      <c r="J2161" s="38"/>
      <c r="K2161" s="38"/>
      <c r="L2161" s="38"/>
      <c r="M2161" s="38"/>
      <c r="N2161" s="38"/>
    </row>
    <row r="2162" spans="1:14">
      <c r="A2162" s="37"/>
      <c r="F2162" s="37"/>
      <c r="G2162" s="38"/>
      <c r="H2162" s="38"/>
      <c r="I2162" s="38"/>
      <c r="J2162" s="38"/>
      <c r="K2162" s="38"/>
      <c r="L2162" s="38"/>
      <c r="M2162" s="38"/>
      <c r="N2162" s="38"/>
    </row>
    <row r="2163" spans="1:14">
      <c r="A2163" s="37"/>
      <c r="F2163" s="37"/>
      <c r="G2163" s="38"/>
      <c r="H2163" s="38"/>
      <c r="I2163" s="38"/>
      <c r="J2163" s="38"/>
      <c r="K2163" s="38"/>
      <c r="L2163" s="38"/>
      <c r="M2163" s="38"/>
      <c r="N2163" s="38"/>
    </row>
    <row r="2164" spans="1:14">
      <c r="A2164" s="37"/>
      <c r="F2164" s="37"/>
      <c r="G2164" s="38"/>
      <c r="H2164" s="38"/>
      <c r="I2164" s="38"/>
      <c r="J2164" s="38"/>
      <c r="K2164" s="38"/>
      <c r="L2164" s="38"/>
      <c r="M2164" s="38"/>
      <c r="N2164" s="38"/>
    </row>
    <row r="2165" spans="1:14">
      <c r="A2165" s="37"/>
      <c r="F2165" s="37"/>
      <c r="G2165" s="38"/>
      <c r="H2165" s="38"/>
      <c r="I2165" s="38"/>
      <c r="J2165" s="38"/>
      <c r="K2165" s="38"/>
      <c r="L2165" s="38"/>
      <c r="M2165" s="38"/>
      <c r="N2165" s="38"/>
    </row>
    <row r="2166" spans="1:14">
      <c r="A2166" s="37"/>
      <c r="F2166" s="37"/>
      <c r="G2166" s="38"/>
      <c r="H2166" s="38"/>
      <c r="I2166" s="38"/>
      <c r="J2166" s="38"/>
      <c r="K2166" s="38"/>
      <c r="L2166" s="38"/>
      <c r="M2166" s="38"/>
      <c r="N2166" s="38"/>
    </row>
    <row r="2167" spans="1:14">
      <c r="A2167" s="37"/>
      <c r="F2167" s="37"/>
      <c r="G2167" s="38"/>
      <c r="H2167" s="38"/>
      <c r="I2167" s="38"/>
      <c r="J2167" s="38"/>
      <c r="K2167" s="38"/>
      <c r="L2167" s="38"/>
      <c r="M2167" s="38"/>
      <c r="N2167" s="38"/>
    </row>
    <row r="2168" spans="1:14">
      <c r="A2168" s="37"/>
      <c r="F2168" s="37"/>
      <c r="G2168" s="38"/>
      <c r="H2168" s="38"/>
      <c r="I2168" s="38"/>
      <c r="J2168" s="38"/>
      <c r="K2168" s="38"/>
      <c r="L2168" s="38"/>
      <c r="M2168" s="38"/>
      <c r="N2168" s="38"/>
    </row>
    <row r="2169" spans="1:14">
      <c r="A2169" s="37"/>
      <c r="F2169" s="37"/>
      <c r="G2169" s="38"/>
      <c r="H2169" s="38"/>
      <c r="I2169" s="38"/>
      <c r="J2169" s="38"/>
      <c r="K2169" s="38"/>
      <c r="L2169" s="38"/>
      <c r="M2169" s="38"/>
      <c r="N2169" s="38"/>
    </row>
    <row r="2170" spans="1:14">
      <c r="A2170" s="37"/>
      <c r="F2170" s="37"/>
      <c r="G2170" s="38"/>
      <c r="H2170" s="38"/>
      <c r="I2170" s="38"/>
      <c r="J2170" s="38"/>
      <c r="K2170" s="38"/>
      <c r="L2170" s="38"/>
      <c r="M2170" s="38"/>
      <c r="N2170" s="38"/>
    </row>
    <row r="2171" spans="1:14">
      <c r="A2171" s="37"/>
      <c r="F2171" s="37"/>
      <c r="G2171" s="38"/>
      <c r="H2171" s="38"/>
      <c r="I2171" s="38"/>
      <c r="J2171" s="38"/>
      <c r="K2171" s="38"/>
      <c r="L2171" s="38"/>
      <c r="M2171" s="38"/>
      <c r="N2171" s="38"/>
    </row>
    <row r="2172" spans="1:14">
      <c r="A2172" s="37"/>
      <c r="F2172" s="37"/>
      <c r="G2172" s="38"/>
      <c r="H2172" s="38"/>
      <c r="I2172" s="38"/>
      <c r="J2172" s="38"/>
      <c r="K2172" s="38"/>
      <c r="L2172" s="38"/>
      <c r="M2172" s="38"/>
      <c r="N2172" s="38"/>
    </row>
    <row r="2173" spans="1:14">
      <c r="A2173" s="37"/>
      <c r="F2173" s="37"/>
      <c r="G2173" s="38"/>
      <c r="H2173" s="38"/>
      <c r="I2173" s="38"/>
      <c r="J2173" s="38"/>
      <c r="K2173" s="38"/>
      <c r="L2173" s="38"/>
      <c r="M2173" s="38"/>
      <c r="N2173" s="38"/>
    </row>
    <row r="2174" spans="1:14">
      <c r="A2174" s="37"/>
      <c r="F2174" s="37"/>
      <c r="G2174" s="38"/>
      <c r="H2174" s="38"/>
      <c r="I2174" s="38"/>
      <c r="J2174" s="38"/>
      <c r="K2174" s="38"/>
      <c r="L2174" s="38"/>
      <c r="M2174" s="38"/>
      <c r="N2174" s="38"/>
    </row>
    <row r="2175" spans="1:14">
      <c r="A2175" s="37"/>
      <c r="F2175" s="37"/>
      <c r="G2175" s="38"/>
      <c r="H2175" s="38"/>
      <c r="I2175" s="38"/>
      <c r="J2175" s="38"/>
      <c r="K2175" s="38"/>
      <c r="L2175" s="38"/>
      <c r="M2175" s="38"/>
      <c r="N2175" s="38"/>
    </row>
    <row r="2176" spans="1:14">
      <c r="A2176" s="37"/>
      <c r="F2176" s="37"/>
      <c r="G2176" s="38"/>
      <c r="H2176" s="38"/>
      <c r="I2176" s="38"/>
      <c r="J2176" s="38"/>
      <c r="K2176" s="38"/>
      <c r="L2176" s="38"/>
      <c r="M2176" s="38"/>
      <c r="N2176" s="38"/>
    </row>
    <row r="2177" spans="1:14">
      <c r="A2177" s="37"/>
      <c r="F2177" s="37"/>
      <c r="G2177" s="38"/>
      <c r="H2177" s="38"/>
      <c r="I2177" s="38"/>
      <c r="J2177" s="38"/>
      <c r="K2177" s="38"/>
      <c r="L2177" s="38"/>
      <c r="M2177" s="38"/>
      <c r="N2177" s="38"/>
    </row>
    <row r="2178" spans="1:14">
      <c r="A2178" s="37"/>
      <c r="F2178" s="37"/>
      <c r="G2178" s="38"/>
      <c r="H2178" s="38"/>
      <c r="I2178" s="38"/>
      <c r="J2178" s="38"/>
      <c r="K2178" s="38"/>
      <c r="L2178" s="38"/>
      <c r="M2178" s="38"/>
      <c r="N2178" s="38"/>
    </row>
    <row r="2179" spans="1:14">
      <c r="A2179" s="37"/>
      <c r="F2179" s="37"/>
      <c r="G2179" s="38"/>
      <c r="H2179" s="38"/>
      <c r="I2179" s="38"/>
      <c r="J2179" s="38"/>
      <c r="K2179" s="38"/>
      <c r="L2179" s="38"/>
      <c r="M2179" s="38"/>
      <c r="N2179" s="38"/>
    </row>
    <row r="2180" spans="1:14">
      <c r="A2180" s="37"/>
      <c r="F2180" s="37"/>
      <c r="G2180" s="38"/>
      <c r="H2180" s="38"/>
      <c r="I2180" s="38"/>
      <c r="J2180" s="38"/>
      <c r="K2180" s="38"/>
      <c r="L2180" s="38"/>
      <c r="M2180" s="38"/>
      <c r="N2180" s="38"/>
    </row>
    <row r="2181" spans="1:14">
      <c r="A2181" s="37"/>
      <c r="F2181" s="37"/>
      <c r="G2181" s="38"/>
      <c r="H2181" s="38"/>
      <c r="I2181" s="38"/>
      <c r="J2181" s="38"/>
      <c r="K2181" s="38"/>
      <c r="L2181" s="38"/>
      <c r="M2181" s="38"/>
      <c r="N2181" s="38"/>
    </row>
    <row r="2182" spans="1:14">
      <c r="A2182" s="37"/>
      <c r="F2182" s="37"/>
      <c r="G2182" s="38"/>
      <c r="H2182" s="38"/>
      <c r="I2182" s="38"/>
      <c r="J2182" s="38"/>
      <c r="K2182" s="38"/>
      <c r="L2182" s="38"/>
      <c r="M2182" s="38"/>
      <c r="N2182" s="38"/>
    </row>
    <row r="2183" spans="1:14">
      <c r="A2183" s="37"/>
      <c r="F2183" s="37"/>
      <c r="G2183" s="38"/>
      <c r="H2183" s="38"/>
      <c r="I2183" s="38"/>
      <c r="J2183" s="38"/>
      <c r="K2183" s="38"/>
      <c r="L2183" s="38"/>
      <c r="M2183" s="38"/>
      <c r="N2183" s="38"/>
    </row>
    <row r="2184" spans="1:14">
      <c r="A2184" s="37"/>
      <c r="F2184" s="37"/>
      <c r="G2184" s="38"/>
      <c r="H2184" s="38"/>
      <c r="I2184" s="38"/>
      <c r="J2184" s="38"/>
      <c r="K2184" s="38"/>
      <c r="L2184" s="38"/>
      <c r="M2184" s="38"/>
      <c r="N2184" s="38"/>
    </row>
    <row r="2185" spans="1:14">
      <c r="A2185" s="37"/>
      <c r="F2185" s="37"/>
      <c r="G2185" s="38"/>
      <c r="H2185" s="38"/>
      <c r="I2185" s="38"/>
      <c r="J2185" s="38"/>
      <c r="K2185" s="38"/>
      <c r="L2185" s="38"/>
      <c r="M2185" s="38"/>
      <c r="N2185" s="38"/>
    </row>
    <row r="2186" spans="1:14">
      <c r="A2186" s="37"/>
      <c r="F2186" s="37"/>
      <c r="G2186" s="38"/>
      <c r="H2186" s="38"/>
      <c r="I2186" s="38"/>
      <c r="J2186" s="38"/>
      <c r="K2186" s="38"/>
      <c r="L2186" s="38"/>
      <c r="M2186" s="38"/>
      <c r="N2186" s="38"/>
    </row>
    <row r="2187" spans="1:14">
      <c r="A2187" s="37"/>
      <c r="F2187" s="37"/>
      <c r="G2187" s="38"/>
      <c r="H2187" s="38"/>
      <c r="I2187" s="38"/>
      <c r="J2187" s="38"/>
      <c r="K2187" s="38"/>
      <c r="L2187" s="38"/>
      <c r="M2187" s="38"/>
      <c r="N2187" s="38"/>
    </row>
    <row r="2188" spans="1:14">
      <c r="A2188" s="37"/>
      <c r="F2188" s="37"/>
      <c r="G2188" s="38"/>
      <c r="H2188" s="38"/>
      <c r="I2188" s="38"/>
      <c r="J2188" s="38"/>
      <c r="K2188" s="38"/>
      <c r="L2188" s="38"/>
      <c r="M2188" s="38"/>
      <c r="N2188" s="38"/>
    </row>
    <row r="2189" spans="1:14">
      <c r="A2189" s="37"/>
      <c r="F2189" s="37"/>
      <c r="G2189" s="38"/>
      <c r="H2189" s="38"/>
      <c r="I2189" s="38"/>
      <c r="J2189" s="38"/>
      <c r="K2189" s="38"/>
      <c r="L2189" s="38"/>
      <c r="M2189" s="38"/>
      <c r="N2189" s="38"/>
    </row>
    <row r="2190" spans="1:14">
      <c r="A2190" s="37"/>
      <c r="F2190" s="37"/>
      <c r="G2190" s="38"/>
      <c r="H2190" s="38"/>
      <c r="I2190" s="38"/>
      <c r="J2190" s="38"/>
      <c r="K2190" s="38"/>
      <c r="L2190" s="38"/>
      <c r="M2190" s="38"/>
      <c r="N2190" s="38"/>
    </row>
    <row r="2191" spans="1:14">
      <c r="A2191" s="37"/>
      <c r="F2191" s="37"/>
      <c r="G2191" s="38"/>
      <c r="H2191" s="38"/>
      <c r="I2191" s="38"/>
      <c r="J2191" s="38"/>
      <c r="K2191" s="38"/>
      <c r="L2191" s="38"/>
      <c r="M2191" s="38"/>
      <c r="N2191" s="38"/>
    </row>
    <row r="2192" spans="1:14">
      <c r="A2192" s="37"/>
      <c r="F2192" s="37"/>
      <c r="G2192" s="38"/>
      <c r="H2192" s="38"/>
      <c r="I2192" s="38"/>
      <c r="J2192" s="38"/>
      <c r="K2192" s="38"/>
      <c r="L2192" s="38"/>
      <c r="M2192" s="38"/>
      <c r="N2192" s="38"/>
    </row>
    <row r="2193" spans="1:14">
      <c r="A2193" s="37"/>
      <c r="F2193" s="37"/>
      <c r="G2193" s="38"/>
      <c r="H2193" s="38"/>
      <c r="I2193" s="38"/>
      <c r="J2193" s="38"/>
      <c r="K2193" s="38"/>
      <c r="L2193" s="38"/>
      <c r="M2193" s="38"/>
      <c r="N2193" s="38"/>
    </row>
    <row r="2194" spans="1:14">
      <c r="A2194" s="37"/>
      <c r="F2194" s="37"/>
      <c r="G2194" s="38"/>
      <c r="H2194" s="38"/>
      <c r="I2194" s="38"/>
      <c r="J2194" s="38"/>
      <c r="K2194" s="38"/>
      <c r="L2194" s="38"/>
      <c r="M2194" s="38"/>
      <c r="N2194" s="38"/>
    </row>
    <row r="2195" spans="1:14">
      <c r="A2195" s="37"/>
      <c r="F2195" s="37"/>
      <c r="G2195" s="38"/>
      <c r="H2195" s="38"/>
      <c r="I2195" s="38"/>
      <c r="J2195" s="38"/>
      <c r="K2195" s="38"/>
      <c r="L2195" s="38"/>
      <c r="M2195" s="38"/>
      <c r="N2195" s="38"/>
    </row>
    <row r="2196" spans="1:14">
      <c r="A2196" s="37"/>
      <c r="F2196" s="37"/>
      <c r="G2196" s="38"/>
      <c r="H2196" s="38"/>
      <c r="I2196" s="38"/>
      <c r="J2196" s="38"/>
      <c r="K2196" s="38"/>
      <c r="L2196" s="38"/>
      <c r="M2196" s="38"/>
      <c r="N2196" s="38"/>
    </row>
    <row r="2197" spans="1:14">
      <c r="A2197" s="37"/>
      <c r="F2197" s="37"/>
      <c r="G2197" s="38"/>
      <c r="H2197" s="38"/>
      <c r="I2197" s="38"/>
      <c r="J2197" s="38"/>
      <c r="K2197" s="38"/>
      <c r="L2197" s="38"/>
      <c r="M2197" s="38"/>
      <c r="N2197" s="38"/>
    </row>
    <row r="2198" spans="1:14">
      <c r="A2198" s="37"/>
      <c r="F2198" s="37"/>
      <c r="G2198" s="38"/>
      <c r="H2198" s="38"/>
      <c r="I2198" s="38"/>
      <c r="J2198" s="38"/>
      <c r="K2198" s="38"/>
      <c r="L2198" s="38"/>
      <c r="M2198" s="38"/>
      <c r="N2198" s="38"/>
    </row>
    <row r="2199" spans="1:14">
      <c r="A2199" s="37"/>
      <c r="F2199" s="37"/>
      <c r="G2199" s="38"/>
      <c r="H2199" s="38"/>
      <c r="I2199" s="38"/>
      <c r="J2199" s="38"/>
      <c r="K2199" s="38"/>
      <c r="L2199" s="38"/>
      <c r="M2199" s="38"/>
      <c r="N2199" s="38"/>
    </row>
    <row r="2200" spans="1:14">
      <c r="A2200" s="37"/>
      <c r="F2200" s="37"/>
      <c r="G2200" s="38"/>
      <c r="H2200" s="38"/>
      <c r="I2200" s="38"/>
      <c r="J2200" s="38"/>
      <c r="K2200" s="38"/>
      <c r="L2200" s="38"/>
      <c r="M2200" s="38"/>
      <c r="N2200" s="38"/>
    </row>
    <row r="2201" spans="1:14">
      <c r="A2201" s="37"/>
      <c r="F2201" s="37"/>
      <c r="G2201" s="38"/>
      <c r="H2201" s="38"/>
      <c r="I2201" s="38"/>
      <c r="J2201" s="38"/>
      <c r="K2201" s="38"/>
      <c r="L2201" s="38"/>
      <c r="M2201" s="38"/>
      <c r="N2201" s="38"/>
    </row>
    <row r="2202" spans="1:14">
      <c r="A2202" s="37"/>
      <c r="F2202" s="37"/>
      <c r="G2202" s="38"/>
      <c r="H2202" s="38"/>
      <c r="I2202" s="38"/>
      <c r="J2202" s="38"/>
      <c r="K2202" s="38"/>
      <c r="L2202" s="38"/>
      <c r="M2202" s="38"/>
      <c r="N2202" s="38"/>
    </row>
    <row r="2203" spans="1:14">
      <c r="A2203" s="37"/>
      <c r="F2203" s="37"/>
      <c r="G2203" s="38"/>
      <c r="H2203" s="38"/>
      <c r="I2203" s="38"/>
      <c r="J2203" s="38"/>
      <c r="K2203" s="38"/>
      <c r="L2203" s="38"/>
      <c r="M2203" s="38"/>
      <c r="N2203" s="38"/>
    </row>
    <row r="2204" spans="1:14">
      <c r="A2204" s="37"/>
      <c r="F2204" s="37"/>
      <c r="G2204" s="38"/>
      <c r="H2204" s="38"/>
      <c r="I2204" s="38"/>
      <c r="J2204" s="38"/>
      <c r="K2204" s="38"/>
      <c r="L2204" s="38"/>
      <c r="M2204" s="38"/>
      <c r="N2204" s="38"/>
    </row>
    <row r="2205" spans="1:14">
      <c r="A2205" s="37"/>
      <c r="F2205" s="37"/>
      <c r="G2205" s="38"/>
      <c r="H2205" s="38"/>
      <c r="I2205" s="38"/>
      <c r="J2205" s="38"/>
      <c r="K2205" s="38"/>
      <c r="L2205" s="38"/>
      <c r="M2205" s="38"/>
      <c r="N2205" s="38"/>
    </row>
    <row r="2206" spans="1:14">
      <c r="A2206" s="37"/>
      <c r="F2206" s="37"/>
      <c r="G2206" s="38"/>
      <c r="H2206" s="38"/>
      <c r="I2206" s="38"/>
      <c r="J2206" s="38"/>
      <c r="K2206" s="38"/>
      <c r="L2206" s="38"/>
      <c r="M2206" s="38"/>
      <c r="N2206" s="38"/>
    </row>
    <row r="2207" spans="1:14">
      <c r="A2207" s="37"/>
      <c r="F2207" s="37"/>
      <c r="G2207" s="38"/>
      <c r="H2207" s="38"/>
      <c r="I2207" s="38"/>
      <c r="J2207" s="38"/>
      <c r="K2207" s="38"/>
      <c r="L2207" s="38"/>
      <c r="M2207" s="38"/>
      <c r="N2207" s="38"/>
    </row>
    <row r="2208" spans="1:14">
      <c r="A2208" s="37"/>
      <c r="F2208" s="37"/>
      <c r="G2208" s="38"/>
      <c r="H2208" s="38"/>
      <c r="I2208" s="38"/>
      <c r="J2208" s="38"/>
      <c r="K2208" s="38"/>
      <c r="L2208" s="38"/>
      <c r="M2208" s="38"/>
      <c r="N2208" s="38"/>
    </row>
    <row r="2209" spans="1:14">
      <c r="A2209" s="37"/>
      <c r="F2209" s="37"/>
      <c r="G2209" s="38"/>
      <c r="H2209" s="38"/>
      <c r="I2209" s="38"/>
      <c r="J2209" s="38"/>
      <c r="K2209" s="38"/>
      <c r="L2209" s="38"/>
      <c r="M2209" s="38"/>
      <c r="N2209" s="38"/>
    </row>
    <row r="2210" spans="1:14">
      <c r="A2210" s="37"/>
      <c r="F2210" s="37"/>
      <c r="G2210" s="38"/>
      <c r="H2210" s="38"/>
      <c r="I2210" s="38"/>
      <c r="J2210" s="38"/>
      <c r="K2210" s="38"/>
      <c r="L2210" s="38"/>
      <c r="M2210" s="38"/>
      <c r="N2210" s="38"/>
    </row>
    <row r="2211" spans="1:14">
      <c r="A2211" s="37"/>
      <c r="F2211" s="37"/>
      <c r="G2211" s="38"/>
      <c r="H2211" s="38"/>
      <c r="I2211" s="38"/>
      <c r="J2211" s="38"/>
      <c r="K2211" s="38"/>
      <c r="L2211" s="38"/>
      <c r="M2211" s="38"/>
      <c r="N2211" s="38"/>
    </row>
    <row r="2212" spans="1:14">
      <c r="A2212" s="37"/>
      <c r="F2212" s="37"/>
      <c r="G2212" s="38"/>
      <c r="H2212" s="38"/>
      <c r="I2212" s="38"/>
      <c r="J2212" s="38"/>
      <c r="K2212" s="38"/>
      <c r="L2212" s="38"/>
      <c r="M2212" s="38"/>
      <c r="N2212" s="38"/>
    </row>
    <row r="2213" spans="1:14">
      <c r="A2213" s="37"/>
      <c r="F2213" s="37"/>
      <c r="G2213" s="38"/>
      <c r="H2213" s="38"/>
      <c r="I2213" s="38"/>
      <c r="J2213" s="38"/>
      <c r="K2213" s="38"/>
      <c r="L2213" s="38"/>
      <c r="M2213" s="38"/>
      <c r="N2213" s="38"/>
    </row>
    <row r="2214" spans="1:14">
      <c r="A2214" s="37"/>
      <c r="F2214" s="37"/>
      <c r="G2214" s="38"/>
      <c r="H2214" s="38"/>
      <c r="I2214" s="38"/>
      <c r="J2214" s="38"/>
      <c r="K2214" s="38"/>
      <c r="L2214" s="38"/>
      <c r="M2214" s="38"/>
      <c r="N2214" s="38"/>
    </row>
    <row r="2215" spans="1:14">
      <c r="A2215" s="37"/>
      <c r="F2215" s="37"/>
      <c r="G2215" s="38"/>
      <c r="I2215" s="38"/>
      <c r="J2215" s="38"/>
      <c r="K2215" s="38"/>
      <c r="L2215" s="38"/>
      <c r="M2215" s="38"/>
      <c r="N2215" s="38"/>
    </row>
    <row r="2216" spans="1:14">
      <c r="A2216" s="37"/>
      <c r="F2216" s="37"/>
      <c r="G2216" s="38"/>
      <c r="H2216" s="38"/>
      <c r="I2216" s="38"/>
      <c r="J2216" s="38"/>
      <c r="K2216" s="38"/>
      <c r="L2216" s="38"/>
      <c r="M2216" s="38"/>
      <c r="N2216" s="38"/>
    </row>
    <row r="2217" spans="1:14">
      <c r="A2217" s="37"/>
      <c r="F2217" s="37"/>
      <c r="G2217" s="38"/>
      <c r="H2217" s="38"/>
      <c r="I2217" s="38"/>
      <c r="J2217" s="38"/>
      <c r="K2217" s="38"/>
      <c r="L2217" s="38"/>
      <c r="M2217" s="38"/>
      <c r="N2217" s="38"/>
    </row>
    <row r="2218" spans="1:14">
      <c r="A2218" s="37"/>
      <c r="F2218" s="37"/>
      <c r="G2218" s="38"/>
      <c r="H2218" s="38"/>
      <c r="I2218" s="38"/>
      <c r="J2218" s="38"/>
      <c r="K2218" s="38"/>
      <c r="L2218" s="38"/>
      <c r="M2218" s="38"/>
      <c r="N2218" s="38"/>
    </row>
    <row r="2219" spans="1:14">
      <c r="A2219" s="37"/>
      <c r="F2219" s="37"/>
      <c r="G2219" s="38"/>
      <c r="H2219" s="38"/>
      <c r="I2219" s="38"/>
      <c r="J2219" s="38"/>
      <c r="K2219" s="38"/>
      <c r="L2219" s="38"/>
      <c r="M2219" s="38"/>
      <c r="N2219" s="38"/>
    </row>
    <row r="2220" spans="1:14">
      <c r="A2220" s="37"/>
      <c r="F2220" s="37"/>
      <c r="G2220" s="38"/>
      <c r="H2220" s="38"/>
      <c r="I2220" s="38"/>
      <c r="J2220" s="38"/>
      <c r="K2220" s="38"/>
      <c r="L2220" s="38"/>
      <c r="M2220" s="38"/>
      <c r="N2220" s="38"/>
    </row>
    <row r="2221" spans="1:14">
      <c r="A2221" s="37"/>
      <c r="F2221" s="37"/>
      <c r="G2221" s="38"/>
      <c r="H2221" s="38"/>
      <c r="I2221" s="38"/>
      <c r="J2221" s="38"/>
      <c r="K2221" s="38"/>
      <c r="L2221" s="38"/>
      <c r="M2221" s="38"/>
      <c r="N2221" s="38"/>
    </row>
    <row r="2222" spans="1:14">
      <c r="A2222" s="37"/>
      <c r="F2222" s="37"/>
      <c r="G2222" s="38"/>
      <c r="H2222" s="38"/>
      <c r="I2222" s="38"/>
      <c r="J2222" s="38"/>
      <c r="K2222" s="38"/>
      <c r="L2222" s="38"/>
      <c r="M2222" s="38"/>
      <c r="N2222" s="38"/>
    </row>
    <row r="2223" spans="1:14">
      <c r="A2223" s="37"/>
      <c r="F2223" s="37"/>
      <c r="G2223" s="38"/>
      <c r="H2223" s="38"/>
      <c r="I2223" s="38"/>
      <c r="J2223" s="38"/>
      <c r="K2223" s="38"/>
      <c r="L2223" s="38"/>
      <c r="M2223" s="38"/>
      <c r="N2223" s="38"/>
    </row>
    <row r="2224" spans="1:14">
      <c r="A2224" s="37"/>
      <c r="F2224" s="37"/>
      <c r="G2224" s="38"/>
      <c r="H2224" s="38"/>
      <c r="I2224" s="38"/>
      <c r="J2224" s="38"/>
      <c r="K2224" s="38"/>
      <c r="L2224" s="38"/>
      <c r="M2224" s="38"/>
      <c r="N2224" s="38"/>
    </row>
    <row r="2225" spans="1:14">
      <c r="A2225" s="37"/>
      <c r="F2225" s="37"/>
      <c r="G2225" s="38"/>
      <c r="H2225" s="38"/>
      <c r="I2225" s="38"/>
      <c r="J2225" s="38"/>
      <c r="K2225" s="38"/>
      <c r="L2225" s="38"/>
      <c r="M2225" s="38"/>
      <c r="N2225" s="38"/>
    </row>
    <row r="2226" spans="1:14">
      <c r="A2226" s="37"/>
      <c r="F2226" s="37"/>
      <c r="G2226" s="38"/>
      <c r="H2226" s="38"/>
      <c r="I2226" s="38"/>
      <c r="J2226" s="38"/>
      <c r="K2226" s="38"/>
      <c r="L2226" s="38"/>
      <c r="M2226" s="38"/>
      <c r="N2226" s="38"/>
    </row>
    <row r="2227" spans="1:14">
      <c r="A2227" s="37"/>
      <c r="F2227" s="37"/>
      <c r="G2227" s="38"/>
      <c r="H2227" s="38"/>
      <c r="I2227" s="38"/>
      <c r="J2227" s="38"/>
      <c r="K2227" s="38"/>
      <c r="L2227" s="38"/>
      <c r="M2227" s="38"/>
      <c r="N2227" s="38"/>
    </row>
    <row r="2228" spans="1:14">
      <c r="A2228" s="37"/>
      <c r="F2228" s="37"/>
      <c r="G2228" s="38"/>
      <c r="H2228" s="38"/>
      <c r="I2228" s="38"/>
      <c r="J2228" s="38"/>
      <c r="K2228" s="38"/>
      <c r="L2228" s="38"/>
      <c r="M2228" s="38"/>
      <c r="N2228" s="38"/>
    </row>
    <row r="2229" spans="1:14">
      <c r="A2229" s="37"/>
      <c r="F2229" s="37"/>
      <c r="G2229" s="38"/>
      <c r="H2229" s="38"/>
      <c r="I2229" s="38"/>
      <c r="J2229" s="38"/>
      <c r="K2229" s="38"/>
      <c r="L2229" s="38"/>
      <c r="M2229" s="38"/>
      <c r="N2229" s="38"/>
    </row>
    <row r="2230" spans="1:14">
      <c r="A2230" s="37"/>
      <c r="F2230" s="37"/>
      <c r="G2230" s="38"/>
      <c r="H2230" s="38"/>
      <c r="I2230" s="38"/>
      <c r="J2230" s="38"/>
      <c r="K2230" s="38"/>
      <c r="L2230" s="38"/>
      <c r="M2230" s="38"/>
      <c r="N2230" s="38"/>
    </row>
    <row r="2231" spans="1:14">
      <c r="A2231" s="37"/>
      <c r="F2231" s="37"/>
      <c r="G2231" s="38"/>
      <c r="H2231" s="38"/>
      <c r="I2231" s="38"/>
      <c r="J2231" s="38"/>
      <c r="K2231" s="38"/>
      <c r="L2231" s="38"/>
      <c r="M2231" s="38"/>
      <c r="N2231" s="38"/>
    </row>
    <row r="2232" spans="1:14">
      <c r="A2232" s="37"/>
      <c r="F2232" s="37"/>
      <c r="G2232" s="38"/>
      <c r="H2232" s="38"/>
      <c r="I2232" s="38"/>
      <c r="J2232" s="38"/>
      <c r="K2232" s="38"/>
      <c r="L2232" s="38"/>
      <c r="M2232" s="38"/>
      <c r="N2232" s="38"/>
    </row>
    <row r="2233" spans="1:14">
      <c r="A2233" s="37"/>
      <c r="F2233" s="37"/>
      <c r="G2233" s="38"/>
      <c r="H2233" s="38"/>
      <c r="I2233" s="38"/>
      <c r="J2233" s="38"/>
      <c r="K2233" s="38"/>
      <c r="L2233" s="38"/>
      <c r="M2233" s="38"/>
      <c r="N2233" s="38"/>
    </row>
    <row r="2234" spans="1:14">
      <c r="A2234" s="37"/>
      <c r="F2234" s="37"/>
      <c r="G2234" s="38"/>
      <c r="H2234" s="38"/>
      <c r="I2234" s="38"/>
      <c r="J2234" s="38"/>
      <c r="K2234" s="38"/>
      <c r="L2234" s="38"/>
      <c r="M2234" s="38"/>
      <c r="N2234" s="38"/>
    </row>
    <row r="2235" spans="1:14">
      <c r="A2235" s="37"/>
      <c r="F2235" s="37"/>
      <c r="G2235" s="38"/>
      <c r="H2235" s="38"/>
      <c r="I2235" s="38"/>
      <c r="J2235" s="38"/>
      <c r="K2235" s="38"/>
      <c r="L2235" s="38"/>
      <c r="M2235" s="38"/>
      <c r="N2235" s="38"/>
    </row>
    <row r="2236" spans="1:14">
      <c r="A2236" s="37"/>
      <c r="F2236" s="37"/>
      <c r="G2236" s="38"/>
      <c r="H2236" s="38"/>
      <c r="I2236" s="38"/>
      <c r="J2236" s="38"/>
      <c r="K2236" s="38"/>
      <c r="L2236" s="38"/>
      <c r="M2236" s="38"/>
      <c r="N2236" s="38"/>
    </row>
    <row r="2237" spans="1:14">
      <c r="A2237" s="37"/>
      <c r="F2237" s="37"/>
      <c r="G2237" s="38"/>
      <c r="H2237" s="38"/>
      <c r="I2237" s="38"/>
      <c r="J2237" s="38"/>
      <c r="K2237" s="38"/>
      <c r="L2237" s="38"/>
      <c r="M2237" s="38"/>
      <c r="N2237" s="38"/>
    </row>
    <row r="2238" spans="1:14">
      <c r="A2238" s="37"/>
      <c r="F2238" s="37"/>
      <c r="G2238" s="38"/>
      <c r="H2238" s="38"/>
      <c r="I2238" s="38"/>
      <c r="J2238" s="38"/>
      <c r="K2238" s="38"/>
      <c r="L2238" s="38"/>
      <c r="M2238" s="38"/>
      <c r="N2238" s="38"/>
    </row>
    <row r="2239" spans="1:14">
      <c r="A2239" s="37"/>
      <c r="F2239" s="37"/>
      <c r="G2239" s="38"/>
      <c r="H2239" s="38"/>
      <c r="I2239" s="38"/>
      <c r="J2239" s="38"/>
      <c r="K2239" s="38"/>
      <c r="L2239" s="38"/>
      <c r="M2239" s="38"/>
      <c r="N2239" s="38"/>
    </row>
    <row r="2240" spans="1:14">
      <c r="A2240" s="37"/>
      <c r="F2240" s="37"/>
      <c r="G2240" s="38"/>
      <c r="H2240" s="38"/>
      <c r="I2240" s="38"/>
      <c r="J2240" s="38"/>
      <c r="K2240" s="38"/>
      <c r="L2240" s="38"/>
      <c r="M2240" s="38"/>
      <c r="N2240" s="38"/>
    </row>
    <row r="2241" spans="1:14">
      <c r="A2241" s="37"/>
      <c r="F2241" s="37"/>
      <c r="G2241" s="38"/>
      <c r="H2241" s="38"/>
      <c r="I2241" s="38"/>
      <c r="J2241" s="38"/>
      <c r="K2241" s="38"/>
      <c r="L2241" s="38"/>
      <c r="M2241" s="38"/>
      <c r="N2241" s="38"/>
    </row>
    <row r="2242" spans="1:14">
      <c r="A2242" s="37"/>
      <c r="F2242" s="37"/>
      <c r="G2242" s="38"/>
      <c r="H2242" s="38"/>
      <c r="I2242" s="38"/>
      <c r="J2242" s="38"/>
      <c r="K2242" s="38"/>
      <c r="L2242" s="38"/>
      <c r="M2242" s="38"/>
      <c r="N2242" s="38"/>
    </row>
    <row r="2243" spans="1:14">
      <c r="A2243" s="37"/>
      <c r="F2243" s="37"/>
      <c r="G2243" s="38"/>
      <c r="H2243" s="38"/>
      <c r="I2243" s="38"/>
      <c r="J2243" s="38"/>
      <c r="K2243" s="38"/>
      <c r="L2243" s="38"/>
      <c r="M2243" s="38"/>
      <c r="N2243" s="38"/>
    </row>
    <row r="2244" spans="1:14">
      <c r="A2244" s="37"/>
      <c r="F2244" s="37"/>
      <c r="G2244" s="38"/>
      <c r="H2244" s="38"/>
      <c r="I2244" s="38"/>
      <c r="J2244" s="38"/>
      <c r="K2244" s="38"/>
      <c r="L2244" s="38"/>
      <c r="M2244" s="38"/>
      <c r="N2244" s="38"/>
    </row>
    <row r="2245" spans="1:14">
      <c r="A2245" s="37"/>
      <c r="F2245" s="37"/>
      <c r="G2245" s="38"/>
      <c r="H2245" s="38"/>
      <c r="I2245" s="38"/>
      <c r="J2245" s="38"/>
      <c r="K2245" s="38"/>
      <c r="L2245" s="38"/>
      <c r="M2245" s="38"/>
      <c r="N2245" s="38"/>
    </row>
    <row r="2246" spans="1:14">
      <c r="A2246" s="37"/>
      <c r="F2246" s="37"/>
      <c r="G2246" s="38"/>
      <c r="H2246" s="38"/>
      <c r="I2246" s="38"/>
      <c r="J2246" s="38"/>
      <c r="K2246" s="38"/>
      <c r="L2246" s="38"/>
      <c r="M2246" s="38"/>
      <c r="N2246" s="38"/>
    </row>
    <row r="2247" spans="1:14">
      <c r="A2247" s="37"/>
      <c r="F2247" s="37"/>
      <c r="G2247" s="38"/>
      <c r="H2247" s="38"/>
      <c r="I2247" s="38"/>
      <c r="J2247" s="38"/>
      <c r="K2247" s="38"/>
      <c r="L2247" s="38"/>
      <c r="M2247" s="38"/>
      <c r="N2247" s="38"/>
    </row>
    <row r="2248" spans="1:14">
      <c r="A2248" s="37"/>
      <c r="F2248" s="37"/>
      <c r="G2248" s="38"/>
      <c r="H2248" s="38"/>
      <c r="I2248" s="38"/>
      <c r="J2248" s="38"/>
      <c r="K2248" s="38"/>
      <c r="L2248" s="38"/>
      <c r="M2248" s="38"/>
      <c r="N2248" s="38"/>
    </row>
    <row r="2249" spans="1:14">
      <c r="A2249" s="37"/>
      <c r="F2249" s="37"/>
      <c r="G2249" s="38"/>
      <c r="H2249" s="38"/>
      <c r="I2249" s="38"/>
      <c r="J2249" s="38"/>
      <c r="K2249" s="38"/>
      <c r="L2249" s="38"/>
      <c r="M2249" s="38"/>
      <c r="N2249" s="38"/>
    </row>
    <row r="2250" spans="1:14">
      <c r="A2250" s="37"/>
      <c r="F2250" s="37"/>
      <c r="G2250" s="38"/>
      <c r="H2250" s="38"/>
      <c r="I2250" s="38"/>
      <c r="J2250" s="38"/>
      <c r="K2250" s="38"/>
      <c r="L2250" s="38"/>
      <c r="M2250" s="38"/>
      <c r="N2250" s="38"/>
    </row>
    <row r="2251" spans="1:14">
      <c r="A2251" s="37"/>
      <c r="F2251" s="37"/>
      <c r="G2251" s="38"/>
      <c r="H2251" s="38"/>
      <c r="I2251" s="38"/>
      <c r="J2251" s="38"/>
      <c r="K2251" s="38"/>
      <c r="L2251" s="38"/>
      <c r="M2251" s="38"/>
      <c r="N2251" s="38"/>
    </row>
    <row r="2252" spans="1:14">
      <c r="A2252" s="37"/>
      <c r="F2252" s="37"/>
      <c r="G2252" s="38"/>
      <c r="H2252" s="38"/>
      <c r="I2252" s="38"/>
      <c r="J2252" s="38"/>
      <c r="K2252" s="38"/>
      <c r="L2252" s="38"/>
      <c r="M2252" s="38"/>
      <c r="N2252" s="38"/>
    </row>
    <row r="2253" spans="1:14">
      <c r="A2253" s="37"/>
      <c r="F2253" s="37"/>
      <c r="G2253" s="38"/>
      <c r="H2253" s="38"/>
      <c r="I2253" s="38"/>
      <c r="J2253" s="38"/>
      <c r="K2253" s="38"/>
      <c r="L2253" s="38"/>
      <c r="M2253" s="38"/>
      <c r="N2253" s="38"/>
    </row>
    <row r="2254" spans="1:14">
      <c r="A2254" s="37"/>
      <c r="F2254" s="37"/>
      <c r="G2254" s="38"/>
      <c r="H2254" s="38"/>
      <c r="I2254" s="38"/>
      <c r="J2254" s="38"/>
      <c r="K2254" s="38"/>
      <c r="L2254" s="38"/>
      <c r="M2254" s="38"/>
      <c r="N2254" s="38"/>
    </row>
    <row r="2255" spans="1:14">
      <c r="A2255" s="37"/>
      <c r="F2255" s="37"/>
      <c r="G2255" s="38"/>
      <c r="H2255" s="38"/>
      <c r="I2255" s="38"/>
      <c r="J2255" s="38"/>
      <c r="K2255" s="38"/>
      <c r="L2255" s="38"/>
      <c r="M2255" s="38"/>
      <c r="N2255" s="38"/>
    </row>
    <row r="2256" spans="1:14">
      <c r="A2256" s="37"/>
      <c r="F2256" s="37"/>
      <c r="G2256" s="38"/>
      <c r="H2256" s="38"/>
      <c r="I2256" s="38"/>
      <c r="J2256" s="38"/>
      <c r="K2256" s="38"/>
      <c r="L2256" s="38"/>
      <c r="M2256" s="38"/>
      <c r="N2256" s="38"/>
    </row>
    <row r="2257" spans="1:14">
      <c r="A2257" s="37"/>
      <c r="F2257" s="37"/>
      <c r="G2257" s="38"/>
      <c r="H2257" s="38"/>
      <c r="I2257" s="38"/>
      <c r="J2257" s="38"/>
      <c r="K2257" s="38"/>
      <c r="L2257" s="38"/>
      <c r="M2257" s="38"/>
      <c r="N2257" s="38"/>
    </row>
    <row r="2258" spans="1:14">
      <c r="A2258" s="37"/>
      <c r="F2258" s="37"/>
      <c r="G2258" s="38"/>
      <c r="H2258" s="38"/>
      <c r="I2258" s="38"/>
      <c r="J2258" s="38"/>
      <c r="K2258" s="38"/>
      <c r="L2258" s="38"/>
      <c r="M2258" s="38"/>
      <c r="N2258" s="38"/>
    </row>
    <row r="2259" spans="1:14">
      <c r="A2259" s="37"/>
      <c r="F2259" s="37"/>
      <c r="G2259" s="38"/>
      <c r="H2259" s="38"/>
      <c r="I2259" s="38"/>
      <c r="J2259" s="38"/>
      <c r="K2259" s="38"/>
      <c r="L2259" s="38"/>
      <c r="M2259" s="38"/>
      <c r="N2259" s="38"/>
    </row>
    <row r="2260" spans="1:14">
      <c r="A2260" s="37"/>
      <c r="F2260" s="37"/>
      <c r="G2260" s="38"/>
      <c r="H2260" s="38"/>
      <c r="I2260" s="38"/>
      <c r="J2260" s="38"/>
      <c r="K2260" s="38"/>
      <c r="L2260" s="38"/>
      <c r="M2260" s="38"/>
      <c r="N2260" s="38"/>
    </row>
    <row r="2261" spans="1:14">
      <c r="A2261" s="37"/>
      <c r="F2261" s="37"/>
      <c r="G2261" s="38"/>
      <c r="H2261" s="38"/>
      <c r="I2261" s="38"/>
      <c r="J2261" s="38"/>
      <c r="K2261" s="38"/>
      <c r="L2261" s="38"/>
      <c r="M2261" s="38"/>
      <c r="N2261" s="38"/>
    </row>
    <row r="2262" spans="1:14">
      <c r="A2262" s="37"/>
      <c r="F2262" s="37"/>
      <c r="G2262" s="38"/>
      <c r="H2262" s="38"/>
      <c r="I2262" s="38"/>
      <c r="J2262" s="38"/>
      <c r="K2262" s="38"/>
      <c r="L2262" s="38"/>
      <c r="M2262" s="38"/>
      <c r="N2262" s="38"/>
    </row>
    <row r="2263" spans="1:14">
      <c r="A2263" s="37"/>
      <c r="F2263" s="37"/>
      <c r="G2263" s="38"/>
      <c r="H2263" s="38"/>
      <c r="I2263" s="38"/>
      <c r="J2263" s="38"/>
      <c r="K2263" s="38"/>
      <c r="L2263" s="38"/>
      <c r="M2263" s="38"/>
      <c r="N2263" s="38"/>
    </row>
    <row r="2264" spans="1:14">
      <c r="A2264" s="37"/>
      <c r="F2264" s="37"/>
      <c r="G2264" s="38"/>
      <c r="H2264" s="38"/>
      <c r="I2264" s="38"/>
      <c r="J2264" s="38"/>
      <c r="K2264" s="38"/>
      <c r="L2264" s="38"/>
      <c r="M2264" s="38"/>
      <c r="N2264" s="38"/>
    </row>
    <row r="2265" spans="1:14">
      <c r="A2265" s="37"/>
      <c r="F2265" s="37"/>
      <c r="G2265" s="38"/>
      <c r="H2265" s="38"/>
      <c r="I2265" s="38"/>
      <c r="J2265" s="38"/>
      <c r="K2265" s="38"/>
      <c r="L2265" s="38"/>
      <c r="M2265" s="38"/>
      <c r="N2265" s="38"/>
    </row>
    <row r="2266" spans="1:14">
      <c r="A2266" s="37"/>
      <c r="F2266" s="37"/>
      <c r="G2266" s="38"/>
      <c r="H2266" s="38"/>
      <c r="I2266" s="38"/>
      <c r="J2266" s="38"/>
      <c r="K2266" s="38"/>
      <c r="L2266" s="38"/>
      <c r="M2266" s="38"/>
      <c r="N2266" s="38"/>
    </row>
    <row r="2267" spans="1:14">
      <c r="A2267" s="37"/>
      <c r="F2267" s="37"/>
      <c r="G2267" s="38"/>
      <c r="H2267" s="38"/>
      <c r="I2267" s="38"/>
      <c r="J2267" s="38"/>
      <c r="K2267" s="38"/>
      <c r="L2267" s="38"/>
      <c r="M2267" s="38"/>
      <c r="N2267" s="38"/>
    </row>
    <row r="2268" spans="1:14">
      <c r="A2268" s="37"/>
      <c r="F2268" s="37"/>
      <c r="G2268" s="38"/>
      <c r="H2268" s="38"/>
      <c r="I2268" s="38"/>
      <c r="J2268" s="38"/>
      <c r="K2268" s="38"/>
      <c r="L2268" s="38"/>
      <c r="M2268" s="38"/>
      <c r="N2268" s="38"/>
    </row>
    <row r="2269" spans="1:14">
      <c r="A2269" s="37"/>
      <c r="F2269" s="37"/>
      <c r="G2269" s="38"/>
      <c r="H2269" s="38"/>
      <c r="I2269" s="38"/>
      <c r="J2269" s="38"/>
      <c r="K2269" s="38"/>
      <c r="L2269" s="38"/>
      <c r="M2269" s="38"/>
      <c r="N2269" s="38"/>
    </row>
    <row r="2270" spans="1:14">
      <c r="A2270" s="37"/>
      <c r="F2270" s="37"/>
      <c r="G2270" s="38"/>
      <c r="H2270" s="38"/>
      <c r="I2270" s="38"/>
      <c r="J2270" s="38"/>
      <c r="K2270" s="38"/>
      <c r="L2270" s="38"/>
      <c r="M2270" s="38"/>
      <c r="N2270" s="38"/>
    </row>
    <row r="2271" spans="1:14">
      <c r="A2271" s="37"/>
      <c r="F2271" s="37"/>
      <c r="G2271" s="38"/>
      <c r="H2271" s="38"/>
      <c r="I2271" s="38"/>
      <c r="J2271" s="38"/>
      <c r="K2271" s="38"/>
      <c r="L2271" s="38"/>
      <c r="M2271" s="38"/>
      <c r="N2271" s="38"/>
    </row>
    <row r="2272" spans="1:14">
      <c r="A2272" s="37"/>
      <c r="F2272" s="37"/>
      <c r="G2272" s="38"/>
      <c r="H2272" s="38"/>
      <c r="I2272" s="38"/>
      <c r="J2272" s="38"/>
      <c r="K2272" s="38"/>
      <c r="L2272" s="38"/>
      <c r="M2272" s="38"/>
      <c r="N2272" s="38"/>
    </row>
    <row r="2273" spans="1:14">
      <c r="A2273" s="37"/>
      <c r="F2273" s="37"/>
      <c r="G2273" s="38"/>
      <c r="H2273" s="38"/>
      <c r="I2273" s="38"/>
      <c r="J2273" s="38"/>
      <c r="K2273" s="38"/>
      <c r="L2273" s="38"/>
      <c r="M2273" s="38"/>
      <c r="N2273" s="38"/>
    </row>
    <row r="2274" spans="1:14">
      <c r="A2274" s="37"/>
      <c r="F2274" s="37"/>
      <c r="G2274" s="38"/>
      <c r="H2274" s="38"/>
      <c r="I2274" s="38"/>
      <c r="J2274" s="38"/>
      <c r="K2274" s="38"/>
      <c r="L2274" s="38"/>
      <c r="M2274" s="38"/>
      <c r="N2274" s="38"/>
    </row>
    <row r="2275" spans="1:14">
      <c r="A2275" s="37"/>
      <c r="F2275" s="37"/>
      <c r="G2275" s="38"/>
      <c r="H2275" s="38"/>
      <c r="I2275" s="38"/>
      <c r="J2275" s="38"/>
      <c r="K2275" s="38"/>
      <c r="L2275" s="38"/>
      <c r="M2275" s="38"/>
      <c r="N2275" s="38"/>
    </row>
    <row r="2276" spans="1:14">
      <c r="A2276" s="37"/>
      <c r="F2276" s="37"/>
      <c r="G2276" s="38"/>
      <c r="H2276" s="38"/>
      <c r="I2276" s="38"/>
      <c r="J2276" s="38"/>
      <c r="K2276" s="38"/>
      <c r="L2276" s="38"/>
      <c r="M2276" s="38"/>
      <c r="N2276" s="38"/>
    </row>
    <row r="2277" spans="1:14">
      <c r="A2277" s="37"/>
      <c r="F2277" s="37"/>
      <c r="G2277" s="38"/>
      <c r="H2277" s="38"/>
      <c r="I2277" s="38"/>
      <c r="J2277" s="38"/>
      <c r="K2277" s="38"/>
      <c r="L2277" s="38"/>
      <c r="M2277" s="38"/>
      <c r="N2277" s="38"/>
    </row>
    <row r="2278" spans="1:14">
      <c r="A2278" s="37"/>
      <c r="F2278" s="37"/>
      <c r="G2278" s="38"/>
      <c r="H2278" s="38"/>
      <c r="I2278" s="38"/>
      <c r="J2278" s="38"/>
      <c r="K2278" s="38"/>
      <c r="L2278" s="38"/>
      <c r="M2278" s="38"/>
      <c r="N2278" s="38"/>
    </row>
    <row r="2279" spans="1:14">
      <c r="A2279" s="37"/>
      <c r="F2279" s="37"/>
      <c r="G2279" s="38"/>
      <c r="H2279" s="38"/>
      <c r="I2279" s="38"/>
      <c r="J2279" s="38"/>
      <c r="K2279" s="38"/>
      <c r="L2279" s="38"/>
      <c r="M2279" s="38"/>
      <c r="N2279" s="38"/>
    </row>
    <row r="2280" spans="1:14">
      <c r="A2280" s="37"/>
      <c r="F2280" s="37"/>
      <c r="G2280" s="38"/>
      <c r="H2280" s="38"/>
      <c r="I2280" s="38"/>
      <c r="J2280" s="38"/>
      <c r="K2280" s="38"/>
      <c r="L2280" s="38"/>
      <c r="M2280" s="38"/>
      <c r="N2280" s="38"/>
    </row>
    <row r="2281" spans="1:14">
      <c r="A2281" s="37"/>
      <c r="F2281" s="37"/>
      <c r="G2281" s="38"/>
      <c r="H2281" s="38"/>
      <c r="I2281" s="38"/>
      <c r="J2281" s="38"/>
      <c r="K2281" s="38"/>
      <c r="L2281" s="38"/>
      <c r="M2281" s="38"/>
      <c r="N2281" s="38"/>
    </row>
    <row r="2282" spans="1:14">
      <c r="A2282" s="37"/>
      <c r="F2282" s="37"/>
      <c r="G2282" s="38"/>
      <c r="H2282" s="38"/>
      <c r="I2282" s="38"/>
      <c r="J2282" s="38"/>
      <c r="K2282" s="38"/>
      <c r="L2282" s="38"/>
      <c r="M2282" s="38"/>
      <c r="N2282" s="38"/>
    </row>
    <row r="2283" spans="1:14">
      <c r="A2283" s="37"/>
      <c r="F2283" s="37"/>
      <c r="G2283" s="38"/>
      <c r="H2283" s="38"/>
      <c r="I2283" s="38"/>
      <c r="J2283" s="38"/>
      <c r="K2283" s="38"/>
      <c r="L2283" s="38"/>
      <c r="M2283" s="38"/>
      <c r="N2283" s="38"/>
    </row>
    <row r="2284" spans="1:14">
      <c r="A2284" s="37"/>
      <c r="F2284" s="37"/>
      <c r="G2284" s="38"/>
      <c r="H2284" s="38"/>
      <c r="I2284" s="38"/>
      <c r="J2284" s="38"/>
      <c r="K2284" s="38"/>
      <c r="L2284" s="38"/>
      <c r="M2284" s="38"/>
      <c r="N2284" s="38"/>
    </row>
    <row r="2285" spans="1:14">
      <c r="A2285" s="37"/>
      <c r="F2285" s="37"/>
      <c r="G2285" s="38"/>
      <c r="H2285" s="38"/>
      <c r="I2285" s="38"/>
      <c r="J2285" s="38"/>
      <c r="K2285" s="38"/>
      <c r="L2285" s="38"/>
      <c r="M2285" s="38"/>
      <c r="N2285" s="38"/>
    </row>
    <row r="2286" spans="1:14">
      <c r="A2286" s="37"/>
      <c r="F2286" s="37"/>
      <c r="G2286" s="38"/>
      <c r="H2286" s="38"/>
      <c r="I2286" s="38"/>
      <c r="J2286" s="38"/>
      <c r="K2286" s="38"/>
      <c r="L2286" s="38"/>
      <c r="M2286" s="38"/>
      <c r="N2286" s="38"/>
    </row>
    <row r="2287" spans="1:14">
      <c r="A2287" s="37"/>
      <c r="F2287" s="37"/>
      <c r="G2287" s="38"/>
      <c r="H2287" s="38"/>
      <c r="I2287" s="38"/>
      <c r="J2287" s="38"/>
      <c r="K2287" s="38"/>
      <c r="L2287" s="38"/>
      <c r="M2287" s="38"/>
      <c r="N2287" s="38"/>
    </row>
    <row r="2288" spans="1:14">
      <c r="A2288" s="37"/>
      <c r="F2288" s="37"/>
      <c r="G2288" s="38"/>
      <c r="H2288" s="38"/>
      <c r="I2288" s="38"/>
      <c r="J2288" s="38"/>
      <c r="K2288" s="38"/>
      <c r="L2288" s="38"/>
      <c r="M2288" s="38"/>
      <c r="N2288" s="38"/>
    </row>
    <row r="2289" spans="1:14">
      <c r="A2289" s="37"/>
      <c r="F2289" s="37"/>
      <c r="G2289" s="38"/>
      <c r="H2289" s="38"/>
      <c r="I2289" s="38"/>
      <c r="J2289" s="38"/>
      <c r="K2289" s="38"/>
      <c r="L2289" s="38"/>
      <c r="M2289" s="38"/>
      <c r="N2289" s="38"/>
    </row>
    <row r="2290" spans="1:14">
      <c r="A2290" s="37"/>
      <c r="F2290" s="37"/>
      <c r="G2290" s="38"/>
      <c r="H2290" s="38"/>
      <c r="I2290" s="38"/>
      <c r="J2290" s="38"/>
      <c r="K2290" s="38"/>
      <c r="L2290" s="38"/>
      <c r="M2290" s="38"/>
      <c r="N2290" s="38"/>
    </row>
    <row r="2291" spans="1:14">
      <c r="A2291" s="37"/>
      <c r="F2291" s="37"/>
      <c r="G2291" s="38"/>
      <c r="H2291" s="38"/>
      <c r="I2291" s="38"/>
      <c r="J2291" s="38"/>
      <c r="K2291" s="38"/>
      <c r="L2291" s="38"/>
      <c r="M2291" s="38"/>
      <c r="N2291" s="38"/>
    </row>
    <row r="2292" spans="1:14">
      <c r="A2292" s="37"/>
      <c r="F2292" s="37"/>
      <c r="G2292" s="38"/>
      <c r="H2292" s="38"/>
      <c r="I2292" s="38"/>
      <c r="J2292" s="38"/>
      <c r="K2292" s="38"/>
      <c r="L2292" s="38"/>
      <c r="M2292" s="38"/>
      <c r="N2292" s="38"/>
    </row>
    <row r="2293" spans="1:14">
      <c r="A2293" s="37"/>
      <c r="F2293" s="37"/>
      <c r="G2293" s="38"/>
      <c r="H2293" s="38"/>
      <c r="I2293" s="38"/>
      <c r="J2293" s="38"/>
      <c r="K2293" s="38"/>
      <c r="L2293" s="38"/>
      <c r="M2293" s="38"/>
      <c r="N2293" s="38"/>
    </row>
    <row r="2294" spans="1:14">
      <c r="A2294" s="37"/>
      <c r="F2294" s="37"/>
      <c r="G2294" s="38"/>
      <c r="H2294" s="38"/>
      <c r="I2294" s="38"/>
      <c r="J2294" s="38"/>
      <c r="K2294" s="38"/>
      <c r="L2294" s="38"/>
      <c r="M2294" s="38"/>
      <c r="N2294" s="38"/>
    </row>
    <row r="2295" spans="1:14">
      <c r="A2295" s="37"/>
      <c r="F2295" s="37"/>
      <c r="G2295" s="38"/>
      <c r="H2295" s="38"/>
      <c r="I2295" s="38"/>
      <c r="J2295" s="38"/>
      <c r="K2295" s="38"/>
      <c r="L2295" s="38"/>
      <c r="M2295" s="38"/>
      <c r="N2295" s="38"/>
    </row>
    <row r="2296" spans="1:14">
      <c r="A2296" s="37"/>
      <c r="F2296" s="37"/>
      <c r="G2296" s="38"/>
      <c r="H2296" s="38"/>
      <c r="I2296" s="38"/>
      <c r="J2296" s="38"/>
      <c r="K2296" s="38"/>
      <c r="L2296" s="38"/>
      <c r="M2296" s="38"/>
      <c r="N2296" s="38"/>
    </row>
    <row r="2297" spans="1:14">
      <c r="A2297" s="37"/>
      <c r="F2297" s="37"/>
      <c r="G2297" s="38"/>
      <c r="H2297" s="38"/>
      <c r="I2297" s="38"/>
      <c r="J2297" s="38"/>
      <c r="K2297" s="38"/>
      <c r="L2297" s="38"/>
      <c r="M2297" s="38"/>
      <c r="N2297" s="38"/>
    </row>
    <row r="2298" spans="1:14">
      <c r="A2298" s="37"/>
      <c r="F2298" s="37"/>
      <c r="G2298" s="38"/>
      <c r="H2298" s="38"/>
      <c r="I2298" s="38"/>
      <c r="J2298" s="38"/>
      <c r="K2298" s="38"/>
      <c r="L2298" s="38"/>
      <c r="M2298" s="38"/>
      <c r="N2298" s="38"/>
    </row>
    <row r="2299" spans="1:14">
      <c r="A2299" s="37"/>
      <c r="F2299" s="37"/>
      <c r="G2299" s="38"/>
      <c r="H2299" s="38"/>
      <c r="I2299" s="38"/>
      <c r="J2299" s="38"/>
      <c r="K2299" s="38"/>
      <c r="L2299" s="38"/>
      <c r="M2299" s="38"/>
      <c r="N2299" s="38"/>
    </row>
    <row r="2300" spans="1:14">
      <c r="A2300" s="37"/>
      <c r="F2300" s="37"/>
      <c r="G2300" s="38"/>
      <c r="H2300" s="38"/>
      <c r="I2300" s="38"/>
      <c r="J2300" s="38"/>
      <c r="K2300" s="38"/>
      <c r="L2300" s="38"/>
      <c r="M2300" s="38"/>
      <c r="N2300" s="38"/>
    </row>
    <row r="2301" spans="1:14">
      <c r="A2301" s="37"/>
      <c r="F2301" s="37"/>
      <c r="G2301" s="38"/>
      <c r="H2301" s="38"/>
      <c r="I2301" s="38"/>
      <c r="J2301" s="38"/>
      <c r="K2301" s="38"/>
      <c r="L2301" s="38"/>
      <c r="M2301" s="38"/>
      <c r="N2301" s="38"/>
    </row>
    <row r="2302" spans="1:14">
      <c r="A2302" s="37"/>
      <c r="F2302" s="37"/>
      <c r="G2302" s="38"/>
      <c r="H2302" s="38"/>
      <c r="I2302" s="38"/>
      <c r="J2302" s="38"/>
      <c r="K2302" s="38"/>
      <c r="L2302" s="38"/>
      <c r="M2302" s="38"/>
      <c r="N2302" s="38"/>
    </row>
    <row r="2303" spans="1:14">
      <c r="A2303" s="37"/>
      <c r="F2303" s="37"/>
      <c r="G2303" s="38"/>
      <c r="H2303" s="38"/>
      <c r="I2303" s="38"/>
      <c r="J2303" s="38"/>
      <c r="K2303" s="38"/>
      <c r="L2303" s="38"/>
      <c r="M2303" s="38"/>
      <c r="N2303" s="38"/>
    </row>
    <row r="2304" spans="1:14">
      <c r="A2304" s="37"/>
      <c r="F2304" s="37"/>
      <c r="G2304" s="38"/>
      <c r="H2304" s="38"/>
      <c r="I2304" s="38"/>
      <c r="J2304" s="38"/>
      <c r="K2304" s="38"/>
      <c r="L2304" s="38"/>
      <c r="M2304" s="38"/>
      <c r="N2304" s="38"/>
    </row>
    <row r="2305" spans="1:14">
      <c r="A2305" s="37"/>
      <c r="F2305" s="37"/>
      <c r="G2305" s="38"/>
      <c r="H2305" s="38"/>
      <c r="I2305" s="38"/>
      <c r="J2305" s="38"/>
      <c r="K2305" s="38"/>
      <c r="L2305" s="38"/>
      <c r="M2305" s="38"/>
      <c r="N2305" s="38"/>
    </row>
    <row r="2306" spans="1:14">
      <c r="A2306" s="37"/>
      <c r="F2306" s="37"/>
      <c r="G2306" s="38"/>
      <c r="H2306" s="38"/>
      <c r="I2306" s="38"/>
      <c r="J2306" s="38"/>
      <c r="K2306" s="38"/>
      <c r="L2306" s="38"/>
      <c r="M2306" s="38"/>
      <c r="N2306" s="38"/>
    </row>
    <row r="2307" spans="1:14">
      <c r="A2307" s="37"/>
      <c r="F2307" s="37"/>
      <c r="G2307" s="38"/>
      <c r="H2307" s="38"/>
      <c r="I2307" s="38"/>
      <c r="J2307" s="38"/>
      <c r="K2307" s="38"/>
      <c r="L2307" s="38"/>
      <c r="M2307" s="38"/>
      <c r="N2307" s="38"/>
    </row>
    <row r="2308" spans="1:14">
      <c r="A2308" s="37"/>
      <c r="F2308" s="37"/>
      <c r="G2308" s="38"/>
      <c r="H2308" s="38"/>
      <c r="I2308" s="38"/>
      <c r="J2308" s="38"/>
      <c r="K2308" s="38"/>
      <c r="L2308" s="38"/>
      <c r="M2308" s="38"/>
      <c r="N2308" s="38"/>
    </row>
    <row r="2309" spans="1:14">
      <c r="A2309" s="37"/>
      <c r="F2309" s="37"/>
      <c r="G2309" s="38"/>
      <c r="H2309" s="38"/>
      <c r="I2309" s="38"/>
      <c r="J2309" s="38"/>
      <c r="K2309" s="38"/>
      <c r="L2309" s="38"/>
      <c r="M2309" s="38"/>
      <c r="N2309" s="38"/>
    </row>
    <row r="2310" spans="1:14">
      <c r="A2310" s="37"/>
      <c r="F2310" s="37"/>
      <c r="G2310" s="38"/>
      <c r="H2310" s="38"/>
      <c r="I2310" s="38"/>
      <c r="J2310" s="38"/>
      <c r="K2310" s="38"/>
      <c r="L2310" s="38"/>
      <c r="M2310" s="38"/>
      <c r="N2310" s="38"/>
    </row>
    <row r="2311" spans="1:14">
      <c r="A2311" s="37"/>
      <c r="F2311" s="37"/>
      <c r="G2311" s="38"/>
      <c r="H2311" s="38"/>
      <c r="I2311" s="38"/>
      <c r="J2311" s="38"/>
      <c r="K2311" s="38"/>
      <c r="L2311" s="38"/>
      <c r="M2311" s="38"/>
      <c r="N2311" s="38"/>
    </row>
    <row r="2312" spans="1:14">
      <c r="A2312" s="37"/>
      <c r="F2312" s="37"/>
      <c r="G2312" s="38"/>
      <c r="H2312" s="38"/>
      <c r="I2312" s="38"/>
      <c r="J2312" s="38"/>
      <c r="K2312" s="38"/>
      <c r="L2312" s="38"/>
      <c r="M2312" s="38"/>
      <c r="N2312" s="38"/>
    </row>
    <row r="2313" spans="1:14">
      <c r="A2313" s="37"/>
      <c r="F2313" s="37"/>
      <c r="G2313" s="38"/>
      <c r="H2313" s="38"/>
      <c r="I2313" s="38"/>
      <c r="J2313" s="38"/>
      <c r="K2313" s="38"/>
      <c r="L2313" s="38"/>
      <c r="M2313" s="38"/>
      <c r="N2313" s="38"/>
    </row>
    <row r="2314" spans="1:14">
      <c r="A2314" s="37"/>
      <c r="F2314" s="37"/>
      <c r="G2314" s="38"/>
      <c r="H2314" s="38"/>
      <c r="I2314" s="38"/>
      <c r="J2314" s="38"/>
      <c r="K2314" s="38"/>
      <c r="L2314" s="38"/>
      <c r="M2314" s="38"/>
      <c r="N2314" s="38"/>
    </row>
    <row r="2315" spans="1:14">
      <c r="A2315" s="37"/>
      <c r="F2315" s="37"/>
      <c r="G2315" s="38"/>
      <c r="H2315" s="38"/>
      <c r="I2315" s="38"/>
      <c r="J2315" s="38"/>
      <c r="K2315" s="38"/>
      <c r="L2315" s="38"/>
      <c r="M2315" s="38"/>
      <c r="N2315" s="38"/>
    </row>
    <row r="2316" spans="1:14">
      <c r="A2316" s="37"/>
      <c r="F2316" s="37"/>
      <c r="G2316" s="38"/>
      <c r="H2316" s="38"/>
      <c r="I2316" s="38"/>
      <c r="J2316" s="38"/>
      <c r="K2316" s="38"/>
      <c r="L2316" s="38"/>
      <c r="M2316" s="38"/>
      <c r="N2316" s="38"/>
    </row>
    <row r="2317" spans="1:14">
      <c r="A2317" s="37"/>
      <c r="F2317" s="37"/>
      <c r="G2317" s="38"/>
      <c r="H2317" s="38"/>
      <c r="I2317" s="38"/>
      <c r="J2317" s="38"/>
      <c r="K2317" s="38"/>
      <c r="L2317" s="38"/>
      <c r="M2317" s="38"/>
      <c r="N2317" s="38"/>
    </row>
    <row r="2318" spans="1:14">
      <c r="A2318" s="37"/>
      <c r="F2318" s="37"/>
      <c r="G2318" s="38"/>
      <c r="H2318" s="38"/>
      <c r="I2318" s="38"/>
      <c r="J2318" s="38"/>
      <c r="K2318" s="38"/>
      <c r="L2318" s="38"/>
      <c r="M2318" s="38"/>
      <c r="N2318" s="38"/>
    </row>
    <row r="2319" spans="1:14">
      <c r="A2319" s="37"/>
      <c r="F2319" s="37"/>
      <c r="G2319" s="38"/>
      <c r="H2319" s="38"/>
      <c r="I2319" s="38"/>
      <c r="J2319" s="38"/>
      <c r="K2319" s="38"/>
      <c r="L2319" s="38"/>
      <c r="M2319" s="38"/>
      <c r="N2319" s="38"/>
    </row>
    <row r="2320" spans="1:14">
      <c r="A2320" s="37"/>
      <c r="F2320" s="37"/>
      <c r="G2320" s="38"/>
      <c r="H2320" s="38"/>
      <c r="I2320" s="38"/>
      <c r="J2320" s="38"/>
      <c r="K2320" s="38"/>
      <c r="L2320" s="38"/>
      <c r="M2320" s="38"/>
      <c r="N2320" s="38"/>
    </row>
    <row r="2321" spans="1:14">
      <c r="A2321" s="37"/>
      <c r="F2321" s="37"/>
      <c r="G2321" s="38"/>
      <c r="H2321" s="38"/>
      <c r="I2321" s="38"/>
      <c r="J2321" s="38"/>
      <c r="K2321" s="38"/>
      <c r="L2321" s="38"/>
      <c r="M2321" s="38"/>
      <c r="N2321" s="38"/>
    </row>
    <row r="2322" spans="1:14">
      <c r="A2322" s="37"/>
      <c r="F2322" s="37"/>
      <c r="G2322" s="38"/>
      <c r="H2322" s="38"/>
      <c r="I2322" s="38"/>
      <c r="J2322" s="38"/>
      <c r="K2322" s="38"/>
      <c r="L2322" s="38"/>
      <c r="M2322" s="38"/>
      <c r="N2322" s="38"/>
    </row>
    <row r="2323" spans="1:14">
      <c r="A2323" s="37"/>
      <c r="F2323" s="37"/>
      <c r="G2323" s="38"/>
      <c r="H2323" s="38"/>
      <c r="I2323" s="38"/>
      <c r="J2323" s="38"/>
      <c r="K2323" s="38"/>
      <c r="L2323" s="38"/>
      <c r="M2323" s="38"/>
      <c r="N2323" s="38"/>
    </row>
    <row r="2324" spans="1:14">
      <c r="A2324" s="37"/>
      <c r="F2324" s="37"/>
      <c r="G2324" s="38"/>
      <c r="H2324" s="38"/>
      <c r="I2324" s="38"/>
      <c r="J2324" s="38"/>
      <c r="K2324" s="38"/>
      <c r="L2324" s="38"/>
      <c r="M2324" s="38"/>
      <c r="N2324" s="38"/>
    </row>
    <row r="2325" spans="1:14">
      <c r="A2325" s="37"/>
      <c r="F2325" s="37"/>
      <c r="G2325" s="38"/>
      <c r="H2325" s="38"/>
      <c r="I2325" s="38"/>
      <c r="J2325" s="38"/>
      <c r="K2325" s="38"/>
      <c r="L2325" s="38"/>
      <c r="M2325" s="38"/>
      <c r="N2325" s="38"/>
    </row>
    <row r="2326" spans="1:14">
      <c r="A2326" s="37"/>
      <c r="F2326" s="37"/>
      <c r="G2326" s="38"/>
      <c r="H2326" s="38"/>
      <c r="I2326" s="38"/>
      <c r="J2326" s="38"/>
      <c r="K2326" s="38"/>
      <c r="L2326" s="38"/>
      <c r="M2326" s="38"/>
      <c r="N2326" s="38"/>
    </row>
    <row r="2327" spans="1:14">
      <c r="A2327" s="37"/>
      <c r="F2327" s="37"/>
      <c r="G2327" s="38"/>
      <c r="H2327" s="38"/>
      <c r="I2327" s="38"/>
      <c r="J2327" s="38"/>
      <c r="K2327" s="38"/>
      <c r="L2327" s="38"/>
      <c r="M2327" s="38"/>
      <c r="N2327" s="38"/>
    </row>
    <row r="2328" spans="1:14">
      <c r="A2328" s="37"/>
      <c r="F2328" s="37"/>
      <c r="G2328" s="38"/>
      <c r="H2328" s="38"/>
      <c r="I2328" s="38"/>
      <c r="J2328" s="38"/>
      <c r="K2328" s="38"/>
      <c r="L2328" s="38"/>
      <c r="M2328" s="38"/>
      <c r="N2328" s="38"/>
    </row>
    <row r="2329" spans="1:14">
      <c r="A2329" s="37"/>
      <c r="F2329" s="37"/>
      <c r="G2329" s="38"/>
      <c r="H2329" s="38"/>
      <c r="I2329" s="38"/>
      <c r="J2329" s="38"/>
      <c r="K2329" s="38"/>
      <c r="L2329" s="38"/>
      <c r="M2329" s="38"/>
      <c r="N2329" s="38"/>
    </row>
    <row r="2330" spans="1:14">
      <c r="A2330" s="37"/>
      <c r="F2330" s="37"/>
      <c r="G2330" s="38"/>
      <c r="H2330" s="38"/>
      <c r="I2330" s="38"/>
      <c r="J2330" s="38"/>
      <c r="K2330" s="38"/>
      <c r="L2330" s="38"/>
      <c r="M2330" s="38"/>
      <c r="N2330" s="38"/>
    </row>
    <row r="2331" spans="1:14">
      <c r="A2331" s="37"/>
      <c r="F2331" s="37"/>
      <c r="G2331" s="38"/>
      <c r="H2331" s="38"/>
      <c r="I2331" s="38"/>
      <c r="J2331" s="38"/>
      <c r="K2331" s="38"/>
      <c r="L2331" s="38"/>
      <c r="M2331" s="38"/>
      <c r="N2331" s="38"/>
    </row>
    <row r="2332" spans="1:14">
      <c r="A2332" s="37"/>
      <c r="F2332" s="37"/>
      <c r="G2332" s="38"/>
      <c r="H2332" s="38"/>
      <c r="I2332" s="38"/>
      <c r="J2332" s="38"/>
      <c r="K2332" s="38"/>
      <c r="L2332" s="38"/>
      <c r="M2332" s="38"/>
      <c r="N2332" s="38"/>
    </row>
    <row r="2333" spans="1:14">
      <c r="A2333" s="37"/>
      <c r="F2333" s="37"/>
      <c r="G2333" s="38"/>
      <c r="H2333" s="38"/>
      <c r="I2333" s="38"/>
      <c r="J2333" s="38"/>
      <c r="K2333" s="38"/>
      <c r="L2333" s="38"/>
      <c r="M2333" s="38"/>
      <c r="N2333" s="38"/>
    </row>
    <row r="2334" spans="1:14">
      <c r="A2334" s="37"/>
      <c r="F2334" s="37"/>
      <c r="G2334" s="38"/>
      <c r="H2334" s="38"/>
      <c r="I2334" s="38"/>
      <c r="J2334" s="38"/>
      <c r="K2334" s="38"/>
      <c r="L2334" s="38"/>
      <c r="M2334" s="38"/>
      <c r="N2334" s="38"/>
    </row>
    <row r="2335" spans="1:14">
      <c r="A2335" s="37"/>
      <c r="F2335" s="37"/>
      <c r="G2335" s="38"/>
      <c r="H2335" s="38"/>
      <c r="I2335" s="38"/>
      <c r="J2335" s="38"/>
      <c r="K2335" s="38"/>
      <c r="L2335" s="38"/>
      <c r="M2335" s="38"/>
      <c r="N2335" s="38"/>
    </row>
    <row r="2336" spans="1:14">
      <c r="A2336" s="37"/>
      <c r="F2336" s="37"/>
      <c r="G2336" s="38"/>
      <c r="H2336" s="38"/>
      <c r="I2336" s="38"/>
      <c r="J2336" s="38"/>
      <c r="K2336" s="38"/>
      <c r="L2336" s="38"/>
      <c r="M2336" s="38"/>
      <c r="N2336" s="38"/>
    </row>
    <row r="2337" spans="1:14">
      <c r="A2337" s="37"/>
      <c r="F2337" s="37"/>
      <c r="G2337" s="38"/>
      <c r="H2337" s="38"/>
      <c r="I2337" s="38"/>
      <c r="J2337" s="38"/>
      <c r="K2337" s="38"/>
      <c r="L2337" s="38"/>
      <c r="M2337" s="38"/>
      <c r="N2337" s="38"/>
    </row>
    <row r="2338" spans="1:14">
      <c r="A2338" s="37"/>
      <c r="F2338" s="37"/>
      <c r="G2338" s="38"/>
      <c r="H2338" s="38"/>
      <c r="I2338" s="38"/>
      <c r="J2338" s="38"/>
      <c r="K2338" s="38"/>
      <c r="L2338" s="38"/>
      <c r="M2338" s="38"/>
      <c r="N2338" s="38"/>
    </row>
    <row r="2339" spans="1:14">
      <c r="A2339" s="37"/>
      <c r="F2339" s="37"/>
      <c r="G2339" s="38"/>
      <c r="H2339" s="38"/>
      <c r="I2339" s="38"/>
      <c r="J2339" s="38"/>
      <c r="K2339" s="38"/>
      <c r="L2339" s="38"/>
      <c r="M2339" s="38"/>
      <c r="N2339" s="38"/>
    </row>
    <row r="2340" spans="1:14">
      <c r="A2340" s="37"/>
      <c r="F2340" s="37"/>
      <c r="G2340" s="38"/>
      <c r="H2340" s="38"/>
      <c r="I2340" s="38"/>
      <c r="J2340" s="38"/>
      <c r="K2340" s="38"/>
      <c r="L2340" s="38"/>
      <c r="M2340" s="38"/>
      <c r="N2340" s="38"/>
    </row>
    <row r="2341" spans="1:14">
      <c r="A2341" s="37"/>
      <c r="F2341" s="37"/>
      <c r="G2341" s="38"/>
      <c r="H2341" s="38"/>
      <c r="I2341" s="38"/>
      <c r="J2341" s="38"/>
      <c r="K2341" s="38"/>
      <c r="L2341" s="38"/>
      <c r="M2341" s="38"/>
      <c r="N2341" s="38"/>
    </row>
    <row r="2342" spans="1:14">
      <c r="A2342" s="37"/>
      <c r="F2342" s="37"/>
      <c r="G2342" s="38"/>
      <c r="H2342" s="38"/>
      <c r="I2342" s="38"/>
      <c r="J2342" s="38"/>
      <c r="K2342" s="38"/>
      <c r="L2342" s="38"/>
      <c r="M2342" s="38"/>
      <c r="N2342" s="38"/>
    </row>
    <row r="2343" spans="1:14">
      <c r="A2343" s="37"/>
      <c r="F2343" s="37"/>
      <c r="G2343" s="38"/>
      <c r="H2343" s="38"/>
      <c r="I2343" s="38"/>
      <c r="J2343" s="38"/>
      <c r="K2343" s="38"/>
      <c r="L2343" s="38"/>
      <c r="M2343" s="38"/>
      <c r="N2343" s="38"/>
    </row>
    <row r="2344" spans="1:14">
      <c r="A2344" s="37"/>
      <c r="F2344" s="37"/>
      <c r="G2344" s="38"/>
      <c r="H2344" s="38"/>
      <c r="I2344" s="38"/>
      <c r="J2344" s="38"/>
      <c r="K2344" s="38"/>
      <c r="L2344" s="38"/>
      <c r="M2344" s="38"/>
      <c r="N2344" s="38"/>
    </row>
    <row r="2345" spans="1:14">
      <c r="A2345" s="37"/>
      <c r="F2345" s="37"/>
      <c r="G2345" s="38"/>
      <c r="H2345" s="38"/>
      <c r="I2345" s="38"/>
      <c r="J2345" s="38"/>
      <c r="K2345" s="38"/>
      <c r="L2345" s="38"/>
      <c r="M2345" s="38"/>
      <c r="N2345" s="38"/>
    </row>
    <row r="2346" spans="1:14">
      <c r="A2346" s="37"/>
      <c r="F2346" s="37"/>
      <c r="G2346" s="38"/>
      <c r="H2346" s="38"/>
      <c r="I2346" s="38"/>
      <c r="J2346" s="38"/>
      <c r="K2346" s="38"/>
      <c r="L2346" s="38"/>
      <c r="M2346" s="38"/>
      <c r="N2346" s="38"/>
    </row>
    <row r="2347" spans="1:14">
      <c r="A2347" s="37"/>
      <c r="F2347" s="37"/>
      <c r="G2347" s="38"/>
      <c r="H2347" s="38"/>
      <c r="I2347" s="38"/>
      <c r="J2347" s="38"/>
      <c r="K2347" s="38"/>
      <c r="L2347" s="38"/>
      <c r="M2347" s="38"/>
      <c r="N2347" s="38"/>
    </row>
    <row r="2348" spans="1:14">
      <c r="A2348" s="37"/>
      <c r="F2348" s="37"/>
      <c r="G2348" s="38"/>
      <c r="H2348" s="38"/>
      <c r="I2348" s="38"/>
      <c r="J2348" s="38"/>
      <c r="K2348" s="38"/>
      <c r="L2348" s="38"/>
      <c r="M2348" s="38"/>
      <c r="N2348" s="38"/>
    </row>
    <row r="2349" spans="1:14">
      <c r="A2349" s="37"/>
      <c r="F2349" s="37"/>
      <c r="G2349" s="38"/>
      <c r="H2349" s="38"/>
      <c r="I2349" s="38"/>
      <c r="J2349" s="38"/>
      <c r="K2349" s="38"/>
      <c r="L2349" s="38"/>
      <c r="M2349" s="38"/>
      <c r="N2349" s="38"/>
    </row>
    <row r="2350" spans="1:14">
      <c r="A2350" s="37"/>
      <c r="F2350" s="37"/>
      <c r="G2350" s="38"/>
      <c r="H2350" s="38"/>
      <c r="I2350" s="38"/>
      <c r="J2350" s="38"/>
      <c r="K2350" s="38"/>
      <c r="L2350" s="38"/>
      <c r="M2350" s="38"/>
      <c r="N2350" s="38"/>
    </row>
    <row r="2351" spans="1:14">
      <c r="A2351" s="37"/>
      <c r="F2351" s="37"/>
      <c r="G2351" s="38"/>
      <c r="H2351" s="38"/>
      <c r="I2351" s="38"/>
      <c r="J2351" s="38"/>
      <c r="K2351" s="38"/>
      <c r="L2351" s="38"/>
      <c r="M2351" s="38"/>
      <c r="N2351" s="38"/>
    </row>
    <row r="2352" spans="1:14">
      <c r="A2352" s="37"/>
      <c r="F2352" s="37"/>
      <c r="G2352" s="38"/>
      <c r="H2352" s="38"/>
      <c r="I2352" s="38"/>
      <c r="J2352" s="38"/>
      <c r="K2352" s="38"/>
      <c r="L2352" s="38"/>
      <c r="M2352" s="38"/>
      <c r="N2352" s="38"/>
    </row>
    <row r="2353" spans="1:14">
      <c r="A2353" s="37"/>
      <c r="F2353" s="37"/>
      <c r="G2353" s="38"/>
      <c r="H2353" s="38"/>
      <c r="I2353" s="38"/>
      <c r="J2353" s="38"/>
      <c r="K2353" s="38"/>
      <c r="L2353" s="38"/>
      <c r="M2353" s="38"/>
      <c r="N2353" s="38"/>
    </row>
    <row r="2354" spans="1:14">
      <c r="A2354" s="37"/>
      <c r="F2354" s="37"/>
      <c r="G2354" s="38"/>
      <c r="H2354" s="38"/>
      <c r="I2354" s="38"/>
      <c r="J2354" s="38"/>
      <c r="K2354" s="38"/>
      <c r="L2354" s="38"/>
      <c r="M2354" s="38"/>
      <c r="N2354" s="38"/>
    </row>
    <row r="2355" spans="1:14">
      <c r="A2355" s="37"/>
      <c r="F2355" s="37"/>
      <c r="G2355" s="38"/>
      <c r="H2355" s="38"/>
      <c r="I2355" s="38"/>
      <c r="J2355" s="38"/>
      <c r="K2355" s="38"/>
      <c r="L2355" s="38"/>
      <c r="M2355" s="38"/>
      <c r="N2355" s="38"/>
    </row>
    <row r="2356" spans="1:14">
      <c r="A2356" s="37"/>
      <c r="F2356" s="37"/>
      <c r="G2356" s="38"/>
      <c r="H2356" s="38"/>
      <c r="I2356" s="38"/>
      <c r="J2356" s="38"/>
      <c r="K2356" s="38"/>
      <c r="L2356" s="38"/>
      <c r="M2356" s="38"/>
      <c r="N2356" s="38"/>
    </row>
    <row r="2357" spans="1:14">
      <c r="A2357" s="37"/>
      <c r="F2357" s="37"/>
      <c r="G2357" s="38"/>
      <c r="H2357" s="38"/>
      <c r="I2357" s="38"/>
      <c r="J2357" s="38"/>
      <c r="K2357" s="38"/>
      <c r="L2357" s="38"/>
      <c r="M2357" s="38"/>
      <c r="N2357" s="38"/>
    </row>
    <row r="2358" spans="1:14">
      <c r="A2358" s="37"/>
      <c r="F2358" s="37"/>
      <c r="G2358" s="38"/>
      <c r="H2358" s="38"/>
      <c r="I2358" s="38"/>
      <c r="J2358" s="38"/>
      <c r="K2358" s="38"/>
      <c r="L2358" s="38"/>
      <c r="M2358" s="38"/>
      <c r="N2358" s="38"/>
    </row>
    <row r="2359" spans="1:14">
      <c r="A2359" s="37"/>
      <c r="F2359" s="37"/>
      <c r="G2359" s="38"/>
      <c r="H2359" s="38"/>
      <c r="I2359" s="38"/>
      <c r="J2359" s="38"/>
      <c r="K2359" s="38"/>
      <c r="L2359" s="38"/>
      <c r="M2359" s="38"/>
      <c r="N2359" s="38"/>
    </row>
    <row r="2360" spans="1:14">
      <c r="A2360" s="37"/>
      <c r="F2360" s="37"/>
      <c r="G2360" s="38"/>
      <c r="H2360" s="38"/>
      <c r="I2360" s="38"/>
      <c r="J2360" s="38"/>
      <c r="K2360" s="38"/>
      <c r="L2360" s="38"/>
      <c r="M2360" s="38"/>
      <c r="N2360" s="38"/>
    </row>
    <row r="2361" spans="1:14">
      <c r="A2361" s="37"/>
      <c r="F2361" s="37"/>
      <c r="G2361" s="38"/>
      <c r="H2361" s="38"/>
      <c r="I2361" s="38"/>
      <c r="J2361" s="38"/>
      <c r="K2361" s="38"/>
      <c r="L2361" s="38"/>
      <c r="M2361" s="38"/>
      <c r="N2361" s="38"/>
    </row>
    <row r="2362" spans="1:14">
      <c r="A2362" s="37"/>
      <c r="F2362" s="37"/>
      <c r="G2362" s="38"/>
      <c r="H2362" s="38"/>
      <c r="I2362" s="38"/>
      <c r="J2362" s="38"/>
      <c r="K2362" s="38"/>
      <c r="L2362" s="38"/>
      <c r="M2362" s="38"/>
      <c r="N2362" s="38"/>
    </row>
    <row r="2363" spans="1:14">
      <c r="A2363" s="37"/>
      <c r="F2363" s="37"/>
      <c r="G2363" s="38"/>
      <c r="H2363" s="38"/>
      <c r="I2363" s="38"/>
      <c r="J2363" s="38"/>
      <c r="K2363" s="38"/>
      <c r="L2363" s="38"/>
      <c r="M2363" s="38"/>
      <c r="N2363" s="38"/>
    </row>
    <row r="2364" spans="1:14">
      <c r="A2364" s="37"/>
      <c r="F2364" s="37"/>
      <c r="G2364" s="38"/>
      <c r="H2364" s="38"/>
      <c r="I2364" s="38"/>
      <c r="J2364" s="38"/>
      <c r="K2364" s="38"/>
      <c r="L2364" s="38"/>
      <c r="M2364" s="38"/>
      <c r="N2364" s="38"/>
    </row>
    <row r="2365" spans="1:14">
      <c r="A2365" s="37"/>
      <c r="F2365" s="37"/>
      <c r="G2365" s="38"/>
      <c r="H2365" s="38"/>
      <c r="I2365" s="38"/>
      <c r="J2365" s="38"/>
      <c r="K2365" s="38"/>
      <c r="L2365" s="38"/>
      <c r="M2365" s="38"/>
      <c r="N2365" s="38"/>
    </row>
    <row r="2366" spans="1:14">
      <c r="A2366" s="37"/>
      <c r="F2366" s="37"/>
      <c r="G2366" s="38"/>
      <c r="H2366" s="38"/>
      <c r="I2366" s="38"/>
      <c r="J2366" s="38"/>
      <c r="K2366" s="38"/>
      <c r="L2366" s="38"/>
      <c r="M2366" s="38"/>
      <c r="N2366" s="38"/>
    </row>
    <row r="2367" spans="1:14">
      <c r="A2367" s="37"/>
      <c r="F2367" s="37"/>
      <c r="G2367" s="38"/>
      <c r="H2367" s="38"/>
      <c r="I2367" s="38"/>
      <c r="J2367" s="38"/>
      <c r="K2367" s="38"/>
      <c r="L2367" s="38"/>
      <c r="M2367" s="38"/>
      <c r="N2367" s="38"/>
    </row>
    <row r="2368" spans="1:14">
      <c r="A2368" s="37"/>
      <c r="F2368" s="37"/>
      <c r="G2368" s="38"/>
      <c r="H2368" s="38"/>
      <c r="I2368" s="38"/>
      <c r="J2368" s="38"/>
      <c r="K2368" s="38"/>
      <c r="L2368" s="38"/>
      <c r="M2368" s="38"/>
      <c r="N2368" s="38"/>
    </row>
    <row r="2369" spans="1:14">
      <c r="A2369" s="37"/>
      <c r="F2369" s="37"/>
      <c r="G2369" s="38"/>
      <c r="H2369" s="38"/>
      <c r="I2369" s="38"/>
      <c r="J2369" s="38"/>
      <c r="K2369" s="38"/>
      <c r="L2369" s="38"/>
      <c r="M2369" s="38"/>
      <c r="N2369" s="38"/>
    </row>
    <row r="2370" spans="1:14">
      <c r="A2370" s="37"/>
      <c r="F2370" s="37"/>
      <c r="G2370" s="38"/>
      <c r="H2370" s="38"/>
      <c r="I2370" s="38"/>
      <c r="J2370" s="38"/>
      <c r="K2370" s="38"/>
      <c r="L2370" s="38"/>
      <c r="M2370" s="38"/>
      <c r="N2370" s="38"/>
    </row>
    <row r="2371" spans="1:14">
      <c r="A2371" s="37"/>
      <c r="F2371" s="37"/>
      <c r="G2371" s="38"/>
      <c r="H2371" s="38"/>
      <c r="I2371" s="38"/>
      <c r="J2371" s="38"/>
      <c r="K2371" s="38"/>
      <c r="L2371" s="38"/>
      <c r="M2371" s="38"/>
      <c r="N2371" s="38"/>
    </row>
    <row r="2372" spans="1:14">
      <c r="A2372" s="37"/>
      <c r="F2372" s="37"/>
      <c r="G2372" s="38"/>
      <c r="H2372" s="38"/>
      <c r="I2372" s="38"/>
      <c r="J2372" s="38"/>
      <c r="K2372" s="38"/>
      <c r="L2372" s="38"/>
      <c r="M2372" s="38"/>
      <c r="N2372" s="38"/>
    </row>
    <row r="2373" spans="1:14">
      <c r="A2373" s="37"/>
      <c r="F2373" s="37"/>
      <c r="G2373" s="38"/>
      <c r="H2373" s="38"/>
      <c r="I2373" s="38"/>
      <c r="J2373" s="38"/>
      <c r="K2373" s="38"/>
      <c r="L2373" s="38"/>
      <c r="M2373" s="38"/>
      <c r="N2373" s="38"/>
    </row>
    <row r="2374" spans="1:14">
      <c r="A2374" s="37"/>
      <c r="F2374" s="37"/>
      <c r="G2374" s="38"/>
      <c r="H2374" s="38"/>
      <c r="I2374" s="38"/>
      <c r="J2374" s="38"/>
      <c r="K2374" s="38"/>
      <c r="L2374" s="38"/>
      <c r="M2374" s="38"/>
      <c r="N2374" s="38"/>
    </row>
    <row r="2375" spans="1:14">
      <c r="A2375" s="37"/>
      <c r="F2375" s="37"/>
      <c r="G2375" s="38"/>
      <c r="H2375" s="38"/>
      <c r="I2375" s="38"/>
      <c r="J2375" s="38"/>
      <c r="K2375" s="38"/>
      <c r="L2375" s="38"/>
      <c r="M2375" s="38"/>
      <c r="N2375" s="38"/>
    </row>
    <row r="2376" spans="1:14">
      <c r="A2376" s="37"/>
      <c r="F2376" s="37"/>
      <c r="G2376" s="38"/>
      <c r="H2376" s="38"/>
      <c r="I2376" s="38"/>
      <c r="J2376" s="38"/>
      <c r="K2376" s="38"/>
      <c r="L2376" s="38"/>
      <c r="M2376" s="38"/>
      <c r="N2376" s="38"/>
    </row>
    <row r="2377" spans="1:14">
      <c r="A2377" s="37"/>
      <c r="F2377" s="37"/>
      <c r="G2377" s="38"/>
      <c r="H2377" s="38"/>
      <c r="I2377" s="38"/>
      <c r="J2377" s="38"/>
      <c r="K2377" s="38"/>
      <c r="L2377" s="38"/>
      <c r="M2377" s="38"/>
      <c r="N2377" s="38"/>
    </row>
    <row r="2378" spans="1:14">
      <c r="A2378" s="37"/>
      <c r="F2378" s="37"/>
      <c r="G2378" s="38"/>
      <c r="H2378" s="38"/>
      <c r="I2378" s="38"/>
      <c r="J2378" s="38"/>
      <c r="K2378" s="38"/>
      <c r="L2378" s="38"/>
      <c r="M2378" s="38"/>
      <c r="N2378" s="38"/>
    </row>
    <row r="2379" spans="1:14">
      <c r="A2379" s="37"/>
      <c r="F2379" s="37"/>
      <c r="G2379" s="38"/>
      <c r="H2379" s="38"/>
      <c r="I2379" s="38"/>
      <c r="J2379" s="38"/>
      <c r="K2379" s="38"/>
      <c r="L2379" s="38"/>
      <c r="M2379" s="38"/>
      <c r="N2379" s="38"/>
    </row>
    <row r="2380" spans="1:14">
      <c r="A2380" s="37"/>
      <c r="F2380" s="37"/>
      <c r="G2380" s="38"/>
      <c r="H2380" s="38"/>
      <c r="I2380" s="38"/>
      <c r="J2380" s="38"/>
      <c r="K2380" s="38"/>
      <c r="L2380" s="38"/>
      <c r="M2380" s="38"/>
      <c r="N2380" s="38"/>
    </row>
    <row r="2381" spans="1:14">
      <c r="A2381" s="37"/>
      <c r="F2381" s="37"/>
      <c r="G2381" s="38"/>
      <c r="H2381" s="38"/>
      <c r="I2381" s="38"/>
      <c r="J2381" s="38"/>
      <c r="K2381" s="38"/>
      <c r="L2381" s="38"/>
      <c r="M2381" s="38"/>
      <c r="N2381" s="38"/>
    </row>
    <row r="2382" spans="1:14">
      <c r="A2382" s="37"/>
      <c r="F2382" s="37"/>
      <c r="G2382" s="38"/>
      <c r="H2382" s="38"/>
      <c r="I2382" s="38"/>
      <c r="J2382" s="38"/>
      <c r="K2382" s="38"/>
      <c r="L2382" s="38"/>
      <c r="M2382" s="38"/>
      <c r="N2382" s="38"/>
    </row>
    <row r="2383" spans="1:14">
      <c r="A2383" s="37"/>
      <c r="F2383" s="37"/>
      <c r="G2383" s="38"/>
      <c r="H2383" s="38"/>
      <c r="I2383" s="38"/>
      <c r="J2383" s="38"/>
      <c r="K2383" s="38"/>
      <c r="L2383" s="38"/>
      <c r="M2383" s="38"/>
      <c r="N2383" s="38"/>
    </row>
    <row r="2384" spans="1:14">
      <c r="A2384" s="37"/>
      <c r="F2384" s="37"/>
      <c r="G2384" s="38"/>
      <c r="H2384" s="38"/>
      <c r="I2384" s="38"/>
      <c r="J2384" s="38"/>
      <c r="K2384" s="38"/>
      <c r="L2384" s="38"/>
      <c r="M2384" s="38"/>
      <c r="N2384" s="38"/>
    </row>
    <row r="2385" spans="1:14">
      <c r="A2385" s="37"/>
      <c r="F2385" s="37"/>
      <c r="G2385" s="38"/>
      <c r="H2385" s="38"/>
      <c r="I2385" s="38"/>
      <c r="J2385" s="38"/>
      <c r="K2385" s="38"/>
      <c r="L2385" s="38"/>
      <c r="M2385" s="38"/>
      <c r="N2385" s="38"/>
    </row>
    <row r="2386" spans="1:14">
      <c r="A2386" s="37"/>
      <c r="F2386" s="37"/>
      <c r="G2386" s="38"/>
      <c r="H2386" s="38"/>
      <c r="I2386" s="38"/>
      <c r="J2386" s="38"/>
      <c r="K2386" s="38"/>
      <c r="L2386" s="38"/>
      <c r="M2386" s="38"/>
      <c r="N2386" s="38"/>
    </row>
    <row r="2387" spans="1:14">
      <c r="A2387" s="37"/>
      <c r="F2387" s="37"/>
      <c r="G2387" s="38"/>
      <c r="H2387" s="38"/>
      <c r="I2387" s="38"/>
      <c r="J2387" s="38"/>
      <c r="K2387" s="38"/>
      <c r="L2387" s="38"/>
      <c r="M2387" s="38"/>
      <c r="N2387" s="38"/>
    </row>
    <row r="2388" spans="1:14">
      <c r="A2388" s="37"/>
      <c r="F2388" s="37"/>
      <c r="G2388" s="38"/>
      <c r="H2388" s="38"/>
      <c r="I2388" s="38"/>
      <c r="J2388" s="38"/>
      <c r="K2388" s="38"/>
      <c r="L2388" s="38"/>
      <c r="M2388" s="38"/>
      <c r="N2388" s="38"/>
    </row>
    <row r="2389" spans="1:14">
      <c r="A2389" s="37"/>
      <c r="F2389" s="37"/>
      <c r="G2389" s="38"/>
      <c r="H2389" s="38"/>
      <c r="I2389" s="38"/>
      <c r="K2389" s="38"/>
      <c r="M2389" s="38"/>
      <c r="N2389" s="38"/>
    </row>
    <row r="2390" spans="1:14">
      <c r="A2390" s="37"/>
      <c r="F2390" s="37"/>
      <c r="G2390" s="38"/>
      <c r="H2390" s="38"/>
      <c r="I2390" s="38"/>
      <c r="K2390" s="38"/>
      <c r="M2390" s="38"/>
      <c r="N2390" s="38"/>
    </row>
    <row r="2391" spans="1:14">
      <c r="A2391" s="37"/>
      <c r="F2391" s="37"/>
      <c r="G2391" s="38"/>
      <c r="H2391" s="38"/>
      <c r="I2391" s="38"/>
      <c r="J2391" s="38"/>
      <c r="K2391" s="38"/>
      <c r="L2391" s="38"/>
      <c r="M2391" s="38"/>
      <c r="N2391" s="38"/>
    </row>
    <row r="2392" spans="1:14">
      <c r="A2392" s="37"/>
      <c r="F2392" s="37"/>
      <c r="G2392" s="38"/>
      <c r="H2392" s="38"/>
      <c r="I2392" s="38"/>
      <c r="J2392" s="38"/>
      <c r="K2392" s="38"/>
      <c r="L2392" s="38"/>
      <c r="M2392" s="38"/>
      <c r="N2392" s="38"/>
    </row>
    <row r="2393" spans="1:14">
      <c r="A2393" s="37"/>
      <c r="F2393" s="37"/>
      <c r="G2393" s="38"/>
      <c r="H2393" s="38"/>
      <c r="I2393" s="38"/>
      <c r="J2393" s="38"/>
      <c r="K2393" s="38"/>
      <c r="L2393" s="38"/>
      <c r="M2393" s="38"/>
      <c r="N2393" s="38"/>
    </row>
    <row r="2394" spans="1:14">
      <c r="A2394" s="37"/>
      <c r="F2394" s="37"/>
      <c r="G2394" s="38"/>
      <c r="H2394" s="38"/>
      <c r="I2394" s="38"/>
      <c r="J2394" s="38"/>
      <c r="K2394" s="38"/>
      <c r="L2394" s="38"/>
      <c r="M2394" s="38"/>
      <c r="N2394" s="38"/>
    </row>
    <row r="2395" spans="1:14">
      <c r="A2395" s="37"/>
      <c r="F2395" s="37"/>
      <c r="G2395" s="38"/>
      <c r="H2395" s="38"/>
      <c r="I2395" s="38"/>
      <c r="J2395" s="38"/>
      <c r="K2395" s="38"/>
      <c r="L2395" s="38"/>
      <c r="M2395" s="38"/>
      <c r="N2395" s="38"/>
    </row>
    <row r="2396" spans="1:14">
      <c r="A2396" s="37"/>
      <c r="F2396" s="37"/>
      <c r="G2396" s="38"/>
      <c r="H2396" s="38"/>
      <c r="I2396" s="38"/>
      <c r="J2396" s="38"/>
      <c r="K2396" s="38"/>
      <c r="L2396" s="38"/>
      <c r="M2396" s="38"/>
      <c r="N2396" s="38"/>
    </row>
    <row r="2397" spans="1:14">
      <c r="A2397" s="37"/>
      <c r="F2397" s="37"/>
      <c r="G2397" s="38"/>
      <c r="H2397" s="38"/>
      <c r="I2397" s="38"/>
      <c r="J2397" s="38"/>
      <c r="K2397" s="38"/>
      <c r="L2397" s="38"/>
      <c r="M2397" s="38"/>
      <c r="N2397" s="38"/>
    </row>
    <row r="2398" spans="1:14">
      <c r="A2398" s="37"/>
      <c r="F2398" s="37"/>
      <c r="G2398" s="38"/>
      <c r="H2398" s="38"/>
      <c r="I2398" s="38"/>
      <c r="J2398" s="38"/>
      <c r="K2398" s="38"/>
      <c r="L2398" s="38"/>
      <c r="M2398" s="38"/>
      <c r="N2398" s="38"/>
    </row>
    <row r="2399" spans="1:14">
      <c r="A2399" s="37"/>
      <c r="F2399" s="37"/>
      <c r="G2399" s="38"/>
      <c r="H2399" s="38"/>
      <c r="I2399" s="38"/>
      <c r="J2399" s="38"/>
      <c r="K2399" s="38"/>
      <c r="L2399" s="38"/>
      <c r="M2399" s="38"/>
      <c r="N2399" s="38"/>
    </row>
    <row r="2400" spans="1:14">
      <c r="A2400" s="37"/>
      <c r="F2400" s="37"/>
      <c r="G2400" s="38"/>
      <c r="H2400" s="38"/>
      <c r="I2400" s="38"/>
      <c r="J2400" s="38"/>
      <c r="K2400" s="38"/>
      <c r="L2400" s="38"/>
      <c r="M2400" s="38"/>
      <c r="N2400" s="38"/>
    </row>
    <row r="2401" spans="1:14">
      <c r="A2401" s="37"/>
      <c r="F2401" s="37"/>
      <c r="G2401" s="38"/>
      <c r="H2401" s="38"/>
      <c r="I2401" s="38"/>
      <c r="J2401" s="38"/>
      <c r="K2401" s="38"/>
      <c r="L2401" s="38"/>
      <c r="M2401" s="38"/>
      <c r="N2401" s="38"/>
    </row>
    <row r="2402" spans="1:14">
      <c r="A2402" s="37"/>
      <c r="F2402" s="37"/>
      <c r="G2402" s="38"/>
      <c r="H2402" s="38"/>
      <c r="I2402" s="38"/>
      <c r="J2402" s="38"/>
      <c r="K2402" s="38"/>
      <c r="L2402" s="38"/>
      <c r="M2402" s="38"/>
      <c r="N2402" s="38"/>
    </row>
    <row r="2403" spans="1:14">
      <c r="A2403" s="37"/>
      <c r="F2403" s="37"/>
      <c r="G2403" s="38"/>
      <c r="H2403" s="38"/>
      <c r="I2403" s="38"/>
      <c r="J2403" s="38"/>
      <c r="K2403" s="38"/>
      <c r="L2403" s="38"/>
      <c r="M2403" s="38"/>
      <c r="N2403" s="38"/>
    </row>
    <row r="2404" spans="1:14">
      <c r="A2404" s="37"/>
      <c r="F2404" s="37"/>
      <c r="G2404" s="38"/>
      <c r="H2404" s="38"/>
      <c r="I2404" s="38"/>
      <c r="J2404" s="38"/>
      <c r="K2404" s="38"/>
      <c r="L2404" s="38"/>
      <c r="M2404" s="38"/>
      <c r="N2404" s="38"/>
    </row>
    <row r="2405" spans="1:14">
      <c r="A2405" s="37"/>
      <c r="F2405" s="37"/>
      <c r="G2405" s="38"/>
      <c r="H2405" s="38"/>
      <c r="I2405" s="38"/>
      <c r="J2405" s="38"/>
      <c r="K2405" s="38"/>
      <c r="L2405" s="38"/>
      <c r="M2405" s="38"/>
      <c r="N2405" s="38"/>
    </row>
    <row r="2406" spans="1:14">
      <c r="A2406" s="37"/>
      <c r="F2406" s="37"/>
      <c r="G2406" s="38"/>
      <c r="H2406" s="38"/>
      <c r="I2406" s="38"/>
      <c r="J2406" s="38"/>
      <c r="K2406" s="38"/>
      <c r="L2406" s="38"/>
      <c r="M2406" s="38"/>
      <c r="N2406" s="38"/>
    </row>
    <row r="2407" spans="1:14">
      <c r="A2407" s="37"/>
      <c r="F2407" s="37"/>
      <c r="G2407" s="38"/>
      <c r="H2407" s="38"/>
      <c r="I2407" s="38"/>
      <c r="J2407" s="38"/>
      <c r="K2407" s="38"/>
      <c r="L2407" s="38"/>
      <c r="M2407" s="38"/>
      <c r="N2407" s="38"/>
    </row>
    <row r="2408" spans="1:14">
      <c r="A2408" s="37"/>
      <c r="F2408" s="37"/>
      <c r="G2408" s="38"/>
      <c r="H2408" s="38"/>
      <c r="I2408" s="38"/>
      <c r="J2408" s="38"/>
      <c r="K2408" s="38"/>
      <c r="L2408" s="38"/>
      <c r="M2408" s="38"/>
      <c r="N2408" s="38"/>
    </row>
    <row r="2409" spans="1:14">
      <c r="A2409" s="37"/>
      <c r="F2409" s="37"/>
      <c r="G2409" s="38"/>
      <c r="H2409" s="38"/>
      <c r="I2409" s="38"/>
      <c r="J2409" s="38"/>
      <c r="K2409" s="38"/>
      <c r="L2409" s="38"/>
      <c r="M2409" s="38"/>
      <c r="N2409" s="38"/>
    </row>
    <row r="2410" spans="1:14">
      <c r="A2410" s="37"/>
      <c r="F2410" s="37"/>
      <c r="G2410" s="38"/>
      <c r="H2410" s="38"/>
      <c r="I2410" s="38"/>
      <c r="J2410" s="38"/>
      <c r="K2410" s="38"/>
      <c r="L2410" s="38"/>
      <c r="M2410" s="38"/>
      <c r="N2410" s="38"/>
    </row>
    <row r="2411" spans="1:14">
      <c r="A2411" s="37"/>
      <c r="F2411" s="37"/>
      <c r="G2411" s="38"/>
      <c r="H2411" s="38"/>
      <c r="I2411" s="38"/>
      <c r="J2411" s="38"/>
      <c r="K2411" s="38"/>
      <c r="L2411" s="38"/>
      <c r="M2411" s="38"/>
      <c r="N2411" s="38"/>
    </row>
    <row r="2412" spans="1:14">
      <c r="A2412" s="37"/>
      <c r="F2412" s="37"/>
      <c r="G2412" s="38"/>
      <c r="H2412" s="38"/>
      <c r="I2412" s="38"/>
      <c r="J2412" s="38"/>
      <c r="K2412" s="38"/>
      <c r="L2412" s="38"/>
      <c r="M2412" s="38"/>
      <c r="N2412" s="38"/>
    </row>
    <row r="2413" spans="1:14">
      <c r="A2413" s="37"/>
      <c r="F2413" s="37"/>
      <c r="G2413" s="38"/>
      <c r="H2413" s="38"/>
      <c r="I2413" s="38"/>
      <c r="J2413" s="38"/>
      <c r="K2413" s="38"/>
      <c r="L2413" s="38"/>
      <c r="M2413" s="38"/>
      <c r="N2413" s="38"/>
    </row>
    <row r="2414" spans="1:14">
      <c r="A2414" s="37"/>
      <c r="F2414" s="37"/>
      <c r="G2414" s="38"/>
      <c r="H2414" s="38"/>
      <c r="I2414" s="38"/>
      <c r="J2414" s="38"/>
      <c r="K2414" s="38"/>
      <c r="L2414" s="38"/>
      <c r="M2414" s="38"/>
      <c r="N2414" s="38"/>
    </row>
    <row r="2415" spans="1:14">
      <c r="A2415" s="37"/>
      <c r="F2415" s="37"/>
      <c r="G2415" s="38"/>
      <c r="H2415" s="38"/>
      <c r="I2415" s="38"/>
      <c r="J2415" s="38"/>
      <c r="K2415" s="38"/>
      <c r="L2415" s="38"/>
      <c r="M2415" s="38"/>
      <c r="N2415" s="38"/>
    </row>
    <row r="2416" spans="1:14">
      <c r="A2416" s="37"/>
      <c r="F2416" s="37"/>
      <c r="G2416" s="38"/>
      <c r="H2416" s="38"/>
      <c r="I2416" s="38"/>
      <c r="J2416" s="38"/>
      <c r="K2416" s="38"/>
      <c r="L2416" s="38"/>
      <c r="M2416" s="38"/>
      <c r="N2416" s="38"/>
    </row>
    <row r="2417" spans="1:14">
      <c r="A2417" s="37"/>
      <c r="F2417" s="37"/>
      <c r="G2417" s="38"/>
      <c r="H2417" s="38"/>
      <c r="I2417" s="38"/>
      <c r="J2417" s="38"/>
      <c r="K2417" s="38"/>
      <c r="L2417" s="38"/>
      <c r="M2417" s="38"/>
      <c r="N2417" s="38"/>
    </row>
    <row r="2418" spans="1:14">
      <c r="A2418" s="37"/>
      <c r="F2418" s="37"/>
      <c r="G2418" s="38"/>
      <c r="H2418" s="38"/>
      <c r="I2418" s="38"/>
      <c r="J2418" s="38"/>
      <c r="K2418" s="38"/>
      <c r="L2418" s="38"/>
      <c r="M2418" s="38"/>
      <c r="N2418" s="38"/>
    </row>
    <row r="2419" spans="1:14">
      <c r="A2419" s="37"/>
      <c r="F2419" s="37"/>
      <c r="G2419" s="38"/>
      <c r="H2419" s="38"/>
      <c r="I2419" s="38"/>
      <c r="J2419" s="38"/>
      <c r="K2419" s="38"/>
      <c r="L2419" s="38"/>
      <c r="M2419" s="38"/>
      <c r="N2419" s="38"/>
    </row>
    <row r="2420" spans="1:14">
      <c r="A2420" s="37"/>
      <c r="F2420" s="37"/>
      <c r="G2420" s="38"/>
      <c r="H2420" s="38"/>
      <c r="I2420" s="38"/>
      <c r="J2420" s="38"/>
      <c r="K2420" s="38"/>
      <c r="L2420" s="38"/>
      <c r="M2420" s="38"/>
      <c r="N2420" s="38"/>
    </row>
    <row r="2421" spans="1:14">
      <c r="A2421" s="37"/>
      <c r="F2421" s="37"/>
      <c r="G2421" s="38"/>
      <c r="H2421" s="38"/>
      <c r="I2421" s="38"/>
      <c r="J2421" s="38"/>
      <c r="K2421" s="38"/>
      <c r="L2421" s="38"/>
      <c r="M2421" s="38"/>
      <c r="N2421" s="38"/>
    </row>
    <row r="2422" spans="1:14">
      <c r="A2422" s="37"/>
      <c r="F2422" s="37"/>
      <c r="G2422" s="38"/>
      <c r="H2422" s="38"/>
      <c r="I2422" s="38"/>
      <c r="J2422" s="38"/>
      <c r="K2422" s="38"/>
      <c r="L2422" s="38"/>
      <c r="M2422" s="38"/>
      <c r="N2422" s="38"/>
    </row>
    <row r="2423" spans="1:14">
      <c r="A2423" s="37"/>
      <c r="F2423" s="37"/>
      <c r="G2423" s="38"/>
      <c r="H2423" s="38"/>
      <c r="I2423" s="38"/>
      <c r="J2423" s="38"/>
      <c r="K2423" s="38"/>
      <c r="L2423" s="38"/>
      <c r="M2423" s="38"/>
      <c r="N2423" s="38"/>
    </row>
    <row r="2424" spans="1:14">
      <c r="A2424" s="37"/>
      <c r="F2424" s="37"/>
      <c r="G2424" s="38"/>
      <c r="H2424" s="38"/>
      <c r="I2424" s="38"/>
      <c r="J2424" s="38"/>
      <c r="K2424" s="38"/>
      <c r="L2424" s="38"/>
      <c r="M2424" s="38"/>
      <c r="N2424" s="38"/>
    </row>
    <row r="2425" spans="1:14">
      <c r="A2425" s="37"/>
      <c r="F2425" s="37"/>
      <c r="G2425" s="38"/>
      <c r="H2425" s="38"/>
      <c r="I2425" s="38"/>
      <c r="J2425" s="38"/>
      <c r="K2425" s="38"/>
      <c r="L2425" s="38"/>
      <c r="M2425" s="38"/>
      <c r="N2425" s="38"/>
    </row>
    <row r="2426" spans="1:14">
      <c r="A2426" s="37"/>
      <c r="F2426" s="37"/>
      <c r="G2426" s="38"/>
      <c r="H2426" s="38"/>
      <c r="I2426" s="38"/>
      <c r="J2426" s="38"/>
      <c r="K2426" s="38"/>
      <c r="L2426" s="38"/>
      <c r="M2426" s="38"/>
      <c r="N2426" s="38"/>
    </row>
    <row r="2427" spans="1:14">
      <c r="A2427" s="37"/>
      <c r="F2427" s="37"/>
      <c r="G2427" s="38"/>
      <c r="H2427" s="38"/>
      <c r="I2427" s="38"/>
      <c r="J2427" s="38"/>
      <c r="K2427" s="38"/>
      <c r="L2427" s="38"/>
      <c r="M2427" s="38"/>
      <c r="N2427" s="38"/>
    </row>
    <row r="2428" spans="1:14">
      <c r="A2428" s="37"/>
      <c r="F2428" s="37"/>
      <c r="G2428" s="38"/>
      <c r="H2428" s="38"/>
      <c r="I2428" s="38"/>
      <c r="J2428" s="38"/>
      <c r="K2428" s="38"/>
      <c r="L2428" s="38"/>
      <c r="M2428" s="38"/>
      <c r="N2428" s="38"/>
    </row>
    <row r="2429" spans="1:14">
      <c r="A2429" s="37"/>
      <c r="F2429" s="37"/>
      <c r="G2429" s="38"/>
      <c r="H2429" s="38"/>
      <c r="I2429" s="38"/>
      <c r="J2429" s="38"/>
      <c r="K2429" s="38"/>
      <c r="L2429" s="38"/>
      <c r="M2429" s="38"/>
      <c r="N2429" s="38"/>
    </row>
    <row r="2430" spans="1:14">
      <c r="A2430" s="37"/>
      <c r="F2430" s="37"/>
      <c r="G2430" s="38"/>
      <c r="H2430" s="38"/>
      <c r="I2430" s="38"/>
      <c r="J2430" s="38"/>
      <c r="K2430" s="38"/>
      <c r="L2430" s="38"/>
      <c r="M2430" s="38"/>
      <c r="N2430" s="38"/>
    </row>
    <row r="2431" spans="1:14">
      <c r="A2431" s="37"/>
      <c r="F2431" s="37"/>
      <c r="G2431" s="38"/>
      <c r="H2431" s="38"/>
      <c r="I2431" s="38"/>
      <c r="J2431" s="38"/>
      <c r="K2431" s="38"/>
      <c r="L2431" s="38"/>
      <c r="M2431" s="38"/>
      <c r="N2431" s="38"/>
    </row>
    <row r="2432" spans="1:14">
      <c r="A2432" s="37"/>
      <c r="F2432" s="37"/>
      <c r="G2432" s="38"/>
      <c r="H2432" s="38"/>
      <c r="I2432" s="38"/>
      <c r="J2432" s="38"/>
      <c r="K2432" s="38"/>
      <c r="L2432" s="38"/>
      <c r="M2432" s="38"/>
      <c r="N2432" s="38"/>
    </row>
    <row r="2433" spans="1:14">
      <c r="A2433" s="37"/>
      <c r="F2433" s="37"/>
      <c r="G2433" s="38"/>
      <c r="H2433" s="38"/>
      <c r="I2433" s="38"/>
      <c r="J2433" s="38"/>
      <c r="K2433" s="38"/>
      <c r="L2433" s="38"/>
      <c r="M2433" s="38"/>
      <c r="N2433" s="38"/>
    </row>
    <row r="2434" spans="1:14">
      <c r="A2434" s="37"/>
      <c r="F2434" s="37"/>
      <c r="G2434" s="38"/>
      <c r="H2434" s="38"/>
      <c r="I2434" s="38"/>
      <c r="J2434" s="38"/>
      <c r="K2434" s="38"/>
      <c r="L2434" s="38"/>
      <c r="M2434" s="38"/>
      <c r="N2434" s="38"/>
    </row>
    <row r="2435" spans="1:14">
      <c r="A2435" s="37"/>
      <c r="F2435" s="37"/>
      <c r="G2435" s="38"/>
      <c r="H2435" s="38"/>
      <c r="I2435" s="38"/>
      <c r="J2435" s="38"/>
      <c r="K2435" s="38"/>
      <c r="L2435" s="38"/>
      <c r="M2435" s="38"/>
      <c r="N2435" s="38"/>
    </row>
    <row r="2436" spans="1:14">
      <c r="A2436" s="37"/>
      <c r="F2436" s="37"/>
      <c r="G2436" s="38"/>
      <c r="H2436" s="38"/>
      <c r="I2436" s="38"/>
      <c r="J2436" s="38"/>
      <c r="K2436" s="38"/>
      <c r="L2436" s="38"/>
      <c r="M2436" s="38"/>
      <c r="N2436" s="38"/>
    </row>
    <row r="2437" spans="1:14">
      <c r="A2437" s="37"/>
      <c r="F2437" s="37"/>
      <c r="G2437" s="38"/>
      <c r="H2437" s="38"/>
      <c r="I2437" s="38"/>
      <c r="J2437" s="38"/>
      <c r="K2437" s="38"/>
      <c r="L2437" s="38"/>
      <c r="M2437" s="38"/>
      <c r="N2437" s="38"/>
    </row>
    <row r="2438" spans="1:14">
      <c r="A2438" s="37"/>
      <c r="F2438" s="37"/>
      <c r="G2438" s="38"/>
      <c r="H2438" s="38"/>
      <c r="I2438" s="38"/>
      <c r="J2438" s="38"/>
      <c r="K2438" s="38"/>
      <c r="L2438" s="38"/>
      <c r="M2438" s="38"/>
      <c r="N2438" s="38"/>
    </row>
    <row r="2439" spans="1:14">
      <c r="A2439" s="37"/>
      <c r="F2439" s="37"/>
      <c r="G2439" s="38"/>
      <c r="H2439" s="38"/>
      <c r="I2439" s="38"/>
      <c r="J2439" s="38"/>
      <c r="K2439" s="38"/>
      <c r="L2439" s="38"/>
      <c r="M2439" s="38"/>
      <c r="N2439" s="38"/>
    </row>
    <row r="2440" spans="1:14">
      <c r="A2440" s="37"/>
      <c r="F2440" s="37"/>
      <c r="G2440" s="38"/>
      <c r="H2440" s="38"/>
      <c r="I2440" s="38"/>
      <c r="J2440" s="38"/>
      <c r="K2440" s="38"/>
      <c r="L2440" s="38"/>
      <c r="M2440" s="38"/>
      <c r="N2440" s="38"/>
    </row>
    <row r="2441" spans="1:14">
      <c r="A2441" s="37"/>
      <c r="F2441" s="37"/>
      <c r="G2441" s="38"/>
      <c r="H2441" s="38"/>
      <c r="I2441" s="38"/>
      <c r="J2441" s="38"/>
      <c r="K2441" s="38"/>
      <c r="L2441" s="38"/>
      <c r="M2441" s="38"/>
      <c r="N2441" s="38"/>
    </row>
    <row r="2442" spans="1:14">
      <c r="A2442" s="37"/>
      <c r="F2442" s="37"/>
      <c r="G2442" s="38"/>
      <c r="H2442" s="38"/>
      <c r="I2442" s="38"/>
      <c r="J2442" s="38"/>
      <c r="K2442" s="38"/>
      <c r="L2442" s="38"/>
      <c r="M2442" s="38"/>
      <c r="N2442" s="38"/>
    </row>
    <row r="2443" spans="1:14">
      <c r="A2443" s="37"/>
      <c r="F2443" s="37"/>
      <c r="G2443" s="38"/>
      <c r="H2443" s="38"/>
      <c r="I2443" s="38"/>
      <c r="J2443" s="38"/>
      <c r="K2443" s="38"/>
      <c r="L2443" s="38"/>
      <c r="M2443" s="38"/>
      <c r="N2443" s="38"/>
    </row>
    <row r="2444" spans="1:14">
      <c r="A2444" s="37"/>
      <c r="F2444" s="37"/>
      <c r="G2444" s="38"/>
      <c r="H2444" s="38"/>
      <c r="I2444" s="38"/>
      <c r="J2444" s="38"/>
      <c r="K2444" s="38"/>
      <c r="L2444" s="38"/>
      <c r="M2444" s="38"/>
      <c r="N2444" s="38"/>
    </row>
    <row r="2445" spans="1:14">
      <c r="A2445" s="37"/>
      <c r="F2445" s="37"/>
      <c r="G2445" s="38"/>
      <c r="H2445" s="38"/>
      <c r="I2445" s="38"/>
      <c r="J2445" s="38"/>
      <c r="K2445" s="38"/>
      <c r="L2445" s="38"/>
      <c r="M2445" s="38"/>
      <c r="N2445" s="38"/>
    </row>
    <row r="2446" spans="1:14">
      <c r="A2446" s="37"/>
      <c r="F2446" s="37"/>
      <c r="G2446" s="38"/>
      <c r="H2446" s="38"/>
      <c r="I2446" s="38"/>
      <c r="J2446" s="38"/>
      <c r="K2446" s="38"/>
      <c r="L2446" s="38"/>
      <c r="M2446" s="38"/>
      <c r="N2446" s="38"/>
    </row>
    <row r="2447" spans="1:14">
      <c r="A2447" s="37"/>
      <c r="F2447" s="37"/>
      <c r="G2447" s="38"/>
      <c r="H2447" s="38"/>
      <c r="I2447" s="38"/>
      <c r="J2447" s="38"/>
      <c r="K2447" s="38"/>
      <c r="L2447" s="38"/>
      <c r="M2447" s="38"/>
      <c r="N2447" s="38"/>
    </row>
    <row r="2448" spans="1:14">
      <c r="A2448" s="37"/>
      <c r="F2448" s="37"/>
      <c r="G2448" s="38"/>
      <c r="H2448" s="38"/>
      <c r="I2448" s="38"/>
      <c r="J2448" s="38"/>
      <c r="K2448" s="38"/>
      <c r="L2448" s="38"/>
      <c r="M2448" s="38"/>
      <c r="N2448" s="38"/>
    </row>
    <row r="2449" spans="1:14">
      <c r="A2449" s="37"/>
      <c r="F2449" s="37"/>
      <c r="G2449" s="38"/>
      <c r="H2449" s="38"/>
      <c r="I2449" s="38"/>
      <c r="J2449" s="38"/>
      <c r="K2449" s="38"/>
      <c r="L2449" s="38"/>
      <c r="M2449" s="38"/>
      <c r="N2449" s="38"/>
    </row>
    <row r="2450" spans="1:14">
      <c r="A2450" s="37"/>
      <c r="F2450" s="37"/>
      <c r="G2450" s="38"/>
      <c r="H2450" s="38"/>
      <c r="I2450" s="38"/>
      <c r="J2450" s="38"/>
      <c r="K2450" s="38"/>
      <c r="L2450" s="38"/>
      <c r="M2450" s="38"/>
      <c r="N2450" s="38"/>
    </row>
    <row r="2451" spans="1:14">
      <c r="A2451" s="37"/>
      <c r="F2451" s="37"/>
      <c r="G2451" s="38"/>
      <c r="H2451" s="38"/>
      <c r="I2451" s="38"/>
      <c r="J2451" s="38"/>
      <c r="K2451" s="38"/>
      <c r="L2451" s="38"/>
      <c r="M2451" s="38"/>
      <c r="N2451" s="38"/>
    </row>
    <row r="2452" spans="1:14">
      <c r="A2452" s="37"/>
      <c r="F2452" s="37"/>
      <c r="G2452" s="38"/>
      <c r="H2452" s="38"/>
      <c r="I2452" s="38"/>
      <c r="J2452" s="38"/>
      <c r="K2452" s="38"/>
      <c r="L2452" s="38"/>
      <c r="M2452" s="38"/>
      <c r="N2452" s="38"/>
    </row>
    <row r="2453" spans="1:14">
      <c r="A2453" s="37"/>
      <c r="F2453" s="37"/>
      <c r="G2453" s="38"/>
      <c r="H2453" s="38"/>
      <c r="I2453" s="38"/>
      <c r="J2453" s="38"/>
      <c r="K2453" s="38"/>
      <c r="L2453" s="38"/>
      <c r="M2453" s="38"/>
      <c r="N2453" s="38"/>
    </row>
    <row r="2454" spans="1:14">
      <c r="A2454" s="37"/>
      <c r="F2454" s="37"/>
      <c r="G2454" s="38"/>
      <c r="H2454" s="38"/>
      <c r="I2454" s="38"/>
      <c r="J2454" s="38"/>
      <c r="K2454" s="38"/>
      <c r="L2454" s="38"/>
      <c r="M2454" s="38"/>
      <c r="N2454" s="38"/>
    </row>
    <row r="2455" spans="1:14">
      <c r="A2455" s="37"/>
      <c r="F2455" s="37"/>
      <c r="G2455" s="38"/>
      <c r="H2455" s="38"/>
      <c r="I2455" s="38"/>
      <c r="J2455" s="38"/>
      <c r="K2455" s="38"/>
      <c r="L2455" s="38"/>
      <c r="M2455" s="38"/>
      <c r="N2455" s="38"/>
    </row>
    <row r="2456" spans="1:14">
      <c r="A2456" s="37"/>
      <c r="F2456" s="37"/>
      <c r="G2456" s="38"/>
      <c r="H2456" s="38"/>
      <c r="I2456" s="38"/>
      <c r="J2456" s="38"/>
      <c r="K2456" s="38"/>
      <c r="L2456" s="38"/>
      <c r="M2456" s="38"/>
      <c r="N2456" s="38"/>
    </row>
    <row r="2457" spans="1:14">
      <c r="A2457" s="37"/>
      <c r="F2457" s="37"/>
      <c r="G2457" s="38"/>
      <c r="H2457" s="38"/>
      <c r="I2457" s="38"/>
      <c r="J2457" s="38"/>
      <c r="K2457" s="38"/>
      <c r="L2457" s="38"/>
      <c r="M2457" s="38"/>
      <c r="N2457" s="38"/>
    </row>
    <row r="2458" spans="1:14">
      <c r="A2458" s="37"/>
      <c r="F2458" s="37"/>
      <c r="G2458" s="38"/>
      <c r="H2458" s="38"/>
      <c r="I2458" s="38"/>
      <c r="J2458" s="38"/>
      <c r="K2458" s="38"/>
      <c r="L2458" s="38"/>
      <c r="M2458" s="38"/>
      <c r="N2458" s="38"/>
    </row>
    <row r="2459" spans="1:14">
      <c r="A2459" s="37"/>
      <c r="F2459" s="37"/>
      <c r="G2459" s="38"/>
      <c r="H2459" s="38"/>
      <c r="I2459" s="38"/>
      <c r="J2459" s="38"/>
      <c r="K2459" s="38"/>
      <c r="L2459" s="38"/>
      <c r="M2459" s="38"/>
      <c r="N2459" s="38"/>
    </row>
    <row r="2460" spans="1:14">
      <c r="A2460" s="37"/>
      <c r="F2460" s="37"/>
      <c r="G2460" s="38"/>
      <c r="H2460" s="38"/>
      <c r="I2460" s="38"/>
      <c r="J2460" s="38"/>
      <c r="K2460" s="38"/>
      <c r="L2460" s="38"/>
      <c r="M2460" s="38"/>
      <c r="N2460" s="38"/>
    </row>
    <row r="2461" spans="1:14">
      <c r="A2461" s="37"/>
      <c r="F2461" s="37"/>
      <c r="G2461" s="38"/>
      <c r="H2461" s="38"/>
      <c r="I2461" s="38"/>
      <c r="J2461" s="38"/>
      <c r="K2461" s="38"/>
      <c r="L2461" s="38"/>
      <c r="M2461" s="38"/>
      <c r="N2461" s="38"/>
    </row>
    <row r="2462" spans="1:14">
      <c r="A2462" s="37"/>
      <c r="F2462" s="37"/>
      <c r="G2462" s="38"/>
      <c r="H2462" s="38"/>
      <c r="I2462" s="38"/>
      <c r="J2462" s="38"/>
      <c r="K2462" s="38"/>
      <c r="L2462" s="38"/>
      <c r="M2462" s="38"/>
      <c r="N2462" s="38"/>
    </row>
    <row r="2463" spans="1:14">
      <c r="A2463" s="37"/>
      <c r="F2463" s="37"/>
      <c r="G2463" s="38"/>
      <c r="H2463" s="38"/>
      <c r="I2463" s="38"/>
      <c r="J2463" s="38"/>
      <c r="K2463" s="38"/>
      <c r="L2463" s="38"/>
      <c r="M2463" s="38"/>
      <c r="N2463" s="38"/>
    </row>
    <row r="2464" spans="1:14">
      <c r="A2464" s="37"/>
      <c r="F2464" s="37"/>
      <c r="G2464" s="38"/>
      <c r="H2464" s="38"/>
      <c r="I2464" s="38"/>
      <c r="J2464" s="38"/>
      <c r="K2464" s="38"/>
      <c r="L2464" s="38"/>
      <c r="M2464" s="38"/>
      <c r="N2464" s="38"/>
    </row>
    <row r="2465" spans="1:14">
      <c r="A2465" s="37"/>
      <c r="F2465" s="37"/>
      <c r="G2465" s="38"/>
      <c r="H2465" s="38"/>
      <c r="I2465" s="38"/>
      <c r="J2465" s="38"/>
      <c r="K2465" s="38"/>
      <c r="L2465" s="38"/>
      <c r="M2465" s="38"/>
      <c r="N2465" s="38"/>
    </row>
    <row r="2466" spans="1:14">
      <c r="A2466" s="37"/>
      <c r="F2466" s="37"/>
      <c r="G2466" s="38"/>
      <c r="H2466" s="38"/>
      <c r="I2466" s="38"/>
      <c r="J2466" s="38"/>
      <c r="K2466" s="38"/>
      <c r="L2466" s="38"/>
      <c r="M2466" s="38"/>
      <c r="N2466" s="38"/>
    </row>
    <row r="2467" spans="1:14">
      <c r="A2467" s="37"/>
      <c r="F2467" s="37"/>
      <c r="G2467" s="38"/>
      <c r="H2467" s="38"/>
      <c r="I2467" s="38"/>
      <c r="J2467" s="38"/>
      <c r="K2467" s="38"/>
      <c r="L2467" s="38"/>
      <c r="M2467" s="38"/>
      <c r="N2467" s="38"/>
    </row>
    <row r="2468" spans="1:14">
      <c r="A2468" s="37"/>
      <c r="F2468" s="37"/>
      <c r="G2468" s="38"/>
      <c r="H2468" s="38"/>
      <c r="I2468" s="38"/>
      <c r="J2468" s="38"/>
      <c r="K2468" s="38"/>
      <c r="L2468" s="38"/>
      <c r="M2468" s="38"/>
      <c r="N2468" s="38"/>
    </row>
    <row r="2469" spans="1:14">
      <c r="A2469" s="37"/>
      <c r="F2469" s="37"/>
      <c r="G2469" s="38"/>
      <c r="H2469" s="38"/>
      <c r="I2469" s="38"/>
      <c r="J2469" s="38"/>
      <c r="K2469" s="38"/>
      <c r="L2469" s="38"/>
      <c r="M2469" s="38"/>
      <c r="N2469" s="38"/>
    </row>
    <row r="2470" spans="1:14">
      <c r="A2470" s="37"/>
      <c r="F2470" s="37"/>
      <c r="G2470" s="38"/>
      <c r="H2470" s="38"/>
      <c r="I2470" s="38"/>
      <c r="J2470" s="38"/>
      <c r="K2470" s="38"/>
      <c r="L2470" s="38"/>
      <c r="M2470" s="38"/>
      <c r="N2470" s="38"/>
    </row>
    <row r="2471" spans="1:14">
      <c r="A2471" s="37"/>
      <c r="F2471" s="37"/>
      <c r="G2471" s="38"/>
      <c r="H2471" s="38"/>
      <c r="I2471" s="38"/>
      <c r="J2471" s="38"/>
      <c r="K2471" s="38"/>
      <c r="L2471" s="38"/>
      <c r="M2471" s="38"/>
      <c r="N2471" s="38"/>
    </row>
    <row r="2472" spans="1:14">
      <c r="A2472" s="37"/>
      <c r="F2472" s="37"/>
      <c r="G2472" s="38"/>
      <c r="H2472" s="38"/>
      <c r="I2472" s="38"/>
      <c r="J2472" s="38"/>
      <c r="K2472" s="38"/>
      <c r="L2472" s="38"/>
      <c r="M2472" s="38"/>
      <c r="N2472" s="38"/>
    </row>
    <row r="2473" spans="1:14">
      <c r="A2473" s="37"/>
      <c r="F2473" s="37"/>
      <c r="G2473" s="38"/>
      <c r="H2473" s="38"/>
      <c r="I2473" s="38"/>
      <c r="J2473" s="38"/>
      <c r="K2473" s="38"/>
      <c r="L2473" s="38"/>
      <c r="M2473" s="38"/>
      <c r="N2473" s="38"/>
    </row>
    <row r="2474" spans="1:14">
      <c r="A2474" s="37"/>
      <c r="F2474" s="37"/>
      <c r="G2474" s="38"/>
      <c r="H2474" s="38"/>
      <c r="I2474" s="38"/>
      <c r="J2474" s="38"/>
      <c r="K2474" s="38"/>
      <c r="L2474" s="38"/>
      <c r="M2474" s="38"/>
      <c r="N2474" s="38"/>
    </row>
    <row r="2475" spans="1:14">
      <c r="A2475" s="37"/>
      <c r="F2475" s="37"/>
      <c r="G2475" s="38"/>
      <c r="H2475" s="38"/>
      <c r="I2475" s="38"/>
      <c r="J2475" s="38"/>
      <c r="K2475" s="38"/>
      <c r="L2475" s="38"/>
      <c r="M2475" s="38"/>
      <c r="N2475" s="38"/>
    </row>
    <row r="2476" spans="1:14">
      <c r="A2476" s="37"/>
      <c r="F2476" s="37"/>
      <c r="G2476" s="38"/>
      <c r="H2476" s="38"/>
      <c r="I2476" s="38"/>
      <c r="J2476" s="38"/>
      <c r="K2476" s="38"/>
      <c r="L2476" s="38"/>
      <c r="M2476" s="38"/>
      <c r="N2476" s="38"/>
    </row>
    <row r="2477" spans="1:14">
      <c r="A2477" s="37"/>
      <c r="F2477" s="37"/>
      <c r="G2477" s="38"/>
      <c r="H2477" s="38"/>
      <c r="I2477" s="38"/>
      <c r="J2477" s="38"/>
      <c r="K2477" s="38"/>
      <c r="L2477" s="38"/>
      <c r="M2477" s="38"/>
      <c r="N2477" s="38"/>
    </row>
    <row r="2478" spans="1:14">
      <c r="A2478" s="37"/>
      <c r="F2478" s="37"/>
      <c r="G2478" s="38"/>
      <c r="H2478" s="38"/>
      <c r="I2478" s="38"/>
      <c r="J2478" s="38"/>
      <c r="K2478" s="38"/>
      <c r="L2478" s="38"/>
      <c r="M2478" s="38"/>
      <c r="N2478" s="38"/>
    </row>
    <row r="2479" spans="1:14">
      <c r="A2479" s="37"/>
      <c r="F2479" s="37"/>
      <c r="G2479" s="38"/>
      <c r="H2479" s="38"/>
      <c r="I2479" s="38"/>
      <c r="J2479" s="38"/>
      <c r="K2479" s="38"/>
      <c r="L2479" s="38"/>
      <c r="M2479" s="38"/>
      <c r="N2479" s="38"/>
    </row>
    <row r="2480" spans="1:14">
      <c r="A2480" s="37"/>
      <c r="F2480" s="37"/>
      <c r="G2480" s="38"/>
      <c r="H2480" s="38"/>
      <c r="I2480" s="38"/>
      <c r="J2480" s="38"/>
      <c r="K2480" s="38"/>
      <c r="L2480" s="38"/>
      <c r="M2480" s="38"/>
      <c r="N2480" s="38"/>
    </row>
    <row r="2481" spans="1:14">
      <c r="A2481" s="37"/>
      <c r="F2481" s="37"/>
      <c r="G2481" s="38"/>
      <c r="H2481" s="38"/>
      <c r="I2481" s="38"/>
      <c r="J2481" s="38"/>
      <c r="K2481" s="38"/>
      <c r="L2481" s="38"/>
      <c r="M2481" s="38"/>
      <c r="N2481" s="38"/>
    </row>
    <row r="2482" spans="1:14">
      <c r="A2482" s="37"/>
      <c r="F2482" s="37"/>
      <c r="G2482" s="38"/>
      <c r="H2482" s="38"/>
      <c r="I2482" s="38"/>
      <c r="J2482" s="38"/>
      <c r="K2482" s="38"/>
      <c r="L2482" s="38"/>
      <c r="M2482" s="38"/>
      <c r="N2482" s="38"/>
    </row>
    <row r="2483" spans="1:14">
      <c r="A2483" s="37"/>
      <c r="F2483" s="37"/>
      <c r="G2483" s="38"/>
      <c r="H2483" s="38"/>
      <c r="I2483" s="38"/>
      <c r="J2483" s="38"/>
      <c r="K2483" s="38"/>
      <c r="L2483" s="38"/>
      <c r="M2483" s="38"/>
      <c r="N2483" s="38"/>
    </row>
    <row r="2484" spans="1:14">
      <c r="A2484" s="37"/>
      <c r="F2484" s="37"/>
      <c r="G2484" s="38"/>
      <c r="H2484" s="38"/>
      <c r="I2484" s="38"/>
      <c r="J2484" s="38"/>
      <c r="K2484" s="38"/>
      <c r="L2484" s="38"/>
      <c r="M2484" s="38"/>
      <c r="N2484" s="38"/>
    </row>
    <row r="2485" spans="1:14">
      <c r="A2485" s="37"/>
      <c r="F2485" s="37"/>
      <c r="G2485" s="38"/>
      <c r="H2485" s="38"/>
      <c r="I2485" s="38"/>
      <c r="J2485" s="38"/>
      <c r="K2485" s="38"/>
      <c r="L2485" s="38"/>
      <c r="M2485" s="38"/>
      <c r="N2485" s="38"/>
    </row>
    <row r="2486" spans="1:14">
      <c r="A2486" s="37"/>
      <c r="F2486" s="37"/>
      <c r="G2486" s="38"/>
      <c r="H2486" s="38"/>
      <c r="I2486" s="38"/>
      <c r="J2486" s="38"/>
      <c r="K2486" s="38"/>
      <c r="L2486" s="38"/>
      <c r="M2486" s="38"/>
      <c r="N2486" s="38"/>
    </row>
    <row r="2487" spans="1:14">
      <c r="A2487" s="37"/>
      <c r="F2487" s="37"/>
      <c r="G2487" s="38"/>
      <c r="H2487" s="38"/>
      <c r="I2487" s="38"/>
      <c r="J2487" s="38"/>
      <c r="K2487" s="38"/>
      <c r="L2487" s="38"/>
      <c r="M2487" s="38"/>
      <c r="N2487" s="38"/>
    </row>
    <row r="2488" spans="1:14">
      <c r="A2488" s="37"/>
      <c r="F2488" s="37"/>
      <c r="G2488" s="38"/>
      <c r="H2488" s="38"/>
      <c r="I2488" s="38"/>
      <c r="J2488" s="38"/>
      <c r="K2488" s="38"/>
      <c r="L2488" s="38"/>
      <c r="M2488" s="38"/>
      <c r="N2488" s="38"/>
    </row>
    <row r="2489" spans="1:14">
      <c r="A2489" s="37"/>
      <c r="F2489" s="37"/>
      <c r="G2489" s="38"/>
      <c r="H2489" s="38"/>
      <c r="I2489" s="38"/>
      <c r="J2489" s="38"/>
      <c r="K2489" s="38"/>
      <c r="L2489" s="38"/>
      <c r="M2489" s="38"/>
      <c r="N2489" s="38"/>
    </row>
    <row r="2490" spans="1:14">
      <c r="A2490" s="37"/>
      <c r="F2490" s="37"/>
      <c r="G2490" s="38"/>
      <c r="H2490" s="38"/>
      <c r="I2490" s="38"/>
      <c r="J2490" s="38"/>
      <c r="K2490" s="38"/>
      <c r="L2490" s="38"/>
      <c r="M2490" s="38"/>
      <c r="N2490" s="38"/>
    </row>
    <row r="2491" spans="1:14">
      <c r="A2491" s="37"/>
      <c r="F2491" s="37"/>
      <c r="G2491" s="38"/>
      <c r="H2491" s="38"/>
      <c r="I2491" s="38"/>
      <c r="J2491" s="38"/>
      <c r="K2491" s="38"/>
      <c r="L2491" s="38"/>
      <c r="M2491" s="38"/>
      <c r="N2491" s="38"/>
    </row>
    <row r="2492" spans="1:14">
      <c r="A2492" s="37"/>
      <c r="F2492" s="37"/>
      <c r="G2492" s="38"/>
      <c r="H2492" s="38"/>
      <c r="I2492" s="38"/>
      <c r="J2492" s="38"/>
      <c r="K2492" s="38"/>
      <c r="L2492" s="38"/>
      <c r="M2492" s="38"/>
      <c r="N2492" s="38"/>
    </row>
    <row r="2493" spans="1:14">
      <c r="A2493" s="37"/>
      <c r="F2493" s="37"/>
      <c r="G2493" s="38"/>
      <c r="H2493" s="38"/>
      <c r="I2493" s="38"/>
      <c r="J2493" s="38"/>
      <c r="K2493" s="38"/>
      <c r="L2493" s="38"/>
      <c r="M2493" s="38"/>
      <c r="N2493" s="38"/>
    </row>
    <row r="2494" spans="1:14">
      <c r="A2494" s="37"/>
      <c r="F2494" s="37"/>
      <c r="G2494" s="38"/>
      <c r="H2494" s="38"/>
      <c r="I2494" s="38"/>
      <c r="J2494" s="38"/>
      <c r="K2494" s="38"/>
      <c r="L2494" s="38"/>
      <c r="M2494" s="38"/>
      <c r="N2494" s="38"/>
    </row>
    <row r="2495" spans="1:14">
      <c r="A2495" s="37"/>
      <c r="F2495" s="37"/>
      <c r="G2495" s="38"/>
      <c r="H2495" s="38"/>
      <c r="I2495" s="38"/>
      <c r="J2495" s="38"/>
      <c r="K2495" s="38"/>
      <c r="L2495" s="38"/>
      <c r="M2495" s="38"/>
      <c r="N2495" s="38"/>
    </row>
    <row r="2496" spans="1:14">
      <c r="A2496" s="37"/>
      <c r="F2496" s="37"/>
      <c r="G2496" s="38"/>
      <c r="H2496" s="38"/>
      <c r="I2496" s="38"/>
      <c r="J2496" s="38"/>
      <c r="K2496" s="38"/>
      <c r="L2496" s="38"/>
      <c r="M2496" s="38"/>
      <c r="N2496" s="38"/>
    </row>
    <row r="2497" spans="1:14">
      <c r="A2497" s="37"/>
      <c r="F2497" s="37"/>
      <c r="G2497" s="38"/>
      <c r="H2497" s="38"/>
      <c r="I2497" s="38"/>
      <c r="J2497" s="38"/>
      <c r="K2497" s="38"/>
      <c r="L2497" s="38"/>
      <c r="M2497" s="38"/>
      <c r="N2497" s="38"/>
    </row>
    <row r="2498" spans="1:14">
      <c r="A2498" s="37"/>
      <c r="F2498" s="37"/>
      <c r="G2498" s="38"/>
      <c r="H2498" s="38"/>
      <c r="I2498" s="38"/>
      <c r="J2498" s="38"/>
      <c r="K2498" s="38"/>
      <c r="L2498" s="38"/>
      <c r="M2498" s="38"/>
      <c r="N2498" s="38"/>
    </row>
    <row r="2499" spans="1:14">
      <c r="A2499" s="37"/>
      <c r="F2499" s="37"/>
      <c r="G2499" s="38"/>
      <c r="H2499" s="38"/>
      <c r="I2499" s="38"/>
      <c r="J2499" s="38"/>
      <c r="K2499" s="38"/>
      <c r="L2499" s="38"/>
      <c r="M2499" s="38"/>
      <c r="N2499" s="38"/>
    </row>
    <row r="2500" spans="1:14">
      <c r="A2500" s="37"/>
      <c r="F2500" s="37"/>
      <c r="G2500" s="38"/>
      <c r="H2500" s="38"/>
      <c r="I2500" s="38"/>
      <c r="J2500" s="38"/>
      <c r="K2500" s="38"/>
      <c r="L2500" s="38"/>
      <c r="M2500" s="38"/>
      <c r="N2500" s="38"/>
    </row>
    <row r="2501" spans="1:14">
      <c r="A2501" s="37"/>
      <c r="F2501" s="37"/>
      <c r="G2501" s="38"/>
      <c r="H2501" s="38"/>
      <c r="I2501" s="38"/>
      <c r="J2501" s="38"/>
      <c r="K2501" s="38"/>
      <c r="L2501" s="38"/>
      <c r="M2501" s="38"/>
      <c r="N2501" s="38"/>
    </row>
    <row r="2502" spans="1:14">
      <c r="A2502" s="37"/>
      <c r="F2502" s="37"/>
      <c r="G2502" s="38"/>
      <c r="H2502" s="38"/>
      <c r="I2502" s="38"/>
      <c r="J2502" s="38"/>
      <c r="K2502" s="38"/>
      <c r="L2502" s="38"/>
      <c r="M2502" s="38"/>
      <c r="N2502" s="38"/>
    </row>
    <row r="2503" spans="1:14">
      <c r="A2503" s="37"/>
      <c r="F2503" s="37"/>
      <c r="G2503" s="38"/>
      <c r="H2503" s="38"/>
      <c r="I2503" s="38"/>
      <c r="J2503" s="38"/>
      <c r="K2503" s="38"/>
      <c r="L2503" s="38"/>
      <c r="M2503" s="38"/>
      <c r="N2503" s="38"/>
    </row>
    <row r="2504" spans="1:14">
      <c r="A2504" s="37"/>
      <c r="F2504" s="37"/>
      <c r="G2504" s="38"/>
      <c r="H2504" s="38"/>
      <c r="I2504" s="38"/>
      <c r="J2504" s="38"/>
      <c r="K2504" s="38"/>
      <c r="L2504" s="38"/>
      <c r="M2504" s="38"/>
      <c r="N2504" s="38"/>
    </row>
    <row r="2505" spans="1:14">
      <c r="A2505" s="37"/>
      <c r="F2505" s="37"/>
      <c r="G2505" s="38"/>
      <c r="H2505" s="38"/>
      <c r="I2505" s="38"/>
      <c r="J2505" s="38"/>
      <c r="K2505" s="38"/>
      <c r="L2505" s="38"/>
      <c r="M2505" s="38"/>
      <c r="N2505" s="38"/>
    </row>
    <row r="2506" spans="1:14">
      <c r="A2506" s="37"/>
      <c r="F2506" s="37"/>
      <c r="G2506" s="38"/>
      <c r="H2506" s="38"/>
      <c r="I2506" s="38"/>
      <c r="J2506" s="38"/>
      <c r="K2506" s="38"/>
      <c r="L2506" s="38"/>
      <c r="M2506" s="38"/>
      <c r="N2506" s="38"/>
    </row>
    <row r="2507" spans="1:14">
      <c r="A2507" s="37"/>
      <c r="F2507" s="37"/>
      <c r="G2507" s="38"/>
      <c r="H2507" s="38"/>
      <c r="I2507" s="38"/>
      <c r="J2507" s="38"/>
      <c r="K2507" s="38"/>
      <c r="L2507" s="38"/>
      <c r="M2507" s="38"/>
      <c r="N2507" s="38"/>
    </row>
    <row r="2508" spans="1:14">
      <c r="A2508" s="37"/>
      <c r="F2508" s="37"/>
      <c r="G2508" s="38"/>
      <c r="H2508" s="38"/>
      <c r="I2508" s="38"/>
      <c r="J2508" s="38"/>
      <c r="K2508" s="38"/>
      <c r="L2508" s="38"/>
      <c r="M2508" s="38"/>
      <c r="N2508" s="38"/>
    </row>
    <row r="2509" spans="1:14">
      <c r="A2509" s="37"/>
      <c r="F2509" s="37"/>
      <c r="G2509" s="38"/>
      <c r="H2509" s="38"/>
      <c r="I2509" s="38"/>
      <c r="J2509" s="38"/>
      <c r="K2509" s="38"/>
      <c r="L2509" s="38"/>
      <c r="M2509" s="38"/>
      <c r="N2509" s="38"/>
    </row>
    <row r="2510" spans="1:14">
      <c r="A2510" s="37"/>
      <c r="F2510" s="37"/>
      <c r="G2510" s="38"/>
      <c r="H2510" s="38"/>
      <c r="I2510" s="38"/>
      <c r="J2510" s="38"/>
      <c r="K2510" s="38"/>
      <c r="L2510" s="38"/>
      <c r="M2510" s="38"/>
      <c r="N2510" s="38"/>
    </row>
    <row r="2511" spans="1:14">
      <c r="A2511" s="37"/>
      <c r="F2511" s="37"/>
      <c r="G2511" s="38"/>
      <c r="H2511" s="38"/>
      <c r="I2511" s="38"/>
      <c r="J2511" s="38"/>
      <c r="K2511" s="38"/>
      <c r="L2511" s="38"/>
      <c r="M2511" s="38"/>
      <c r="N2511" s="38"/>
    </row>
    <row r="2512" spans="1:14">
      <c r="A2512" s="37"/>
      <c r="F2512" s="37"/>
      <c r="G2512" s="38"/>
      <c r="H2512" s="38"/>
      <c r="I2512" s="38"/>
      <c r="J2512" s="38"/>
      <c r="K2512" s="38"/>
      <c r="L2512" s="38"/>
      <c r="M2512" s="38"/>
      <c r="N2512" s="38"/>
    </row>
    <row r="2513" spans="1:14">
      <c r="A2513" s="37"/>
      <c r="F2513" s="37"/>
      <c r="G2513" s="38"/>
      <c r="H2513" s="38"/>
      <c r="I2513" s="38"/>
      <c r="J2513" s="38"/>
      <c r="K2513" s="38"/>
      <c r="L2513" s="38"/>
      <c r="M2513" s="38"/>
      <c r="N2513" s="38"/>
    </row>
    <row r="2514" spans="1:14">
      <c r="A2514" s="37"/>
      <c r="F2514" s="37"/>
      <c r="G2514" s="38"/>
      <c r="H2514" s="38"/>
      <c r="I2514" s="38"/>
      <c r="J2514" s="38"/>
      <c r="K2514" s="38"/>
      <c r="L2514" s="38"/>
      <c r="M2514" s="38"/>
      <c r="N2514" s="38"/>
    </row>
    <row r="2515" spans="1:14">
      <c r="A2515" s="37"/>
      <c r="F2515" s="37"/>
      <c r="G2515" s="38"/>
      <c r="H2515" s="38"/>
      <c r="I2515" s="38"/>
      <c r="J2515" s="38"/>
      <c r="K2515" s="38"/>
      <c r="L2515" s="38"/>
      <c r="M2515" s="38"/>
      <c r="N2515" s="38"/>
    </row>
    <row r="2516" spans="1:14">
      <c r="A2516" s="37"/>
      <c r="F2516" s="37"/>
      <c r="G2516" s="38"/>
      <c r="H2516" s="38"/>
      <c r="I2516" s="38"/>
      <c r="K2516" s="38"/>
      <c r="M2516" s="38"/>
      <c r="N2516" s="38"/>
    </row>
    <row r="2517" spans="1:14">
      <c r="A2517" s="37"/>
      <c r="F2517" s="37"/>
      <c r="G2517" s="38"/>
      <c r="H2517" s="38"/>
      <c r="I2517" s="38"/>
      <c r="J2517" s="38"/>
      <c r="K2517" s="38"/>
      <c r="L2517" s="38"/>
      <c r="M2517" s="38"/>
      <c r="N2517" s="38"/>
    </row>
    <row r="2518" spans="1:14">
      <c r="A2518" s="37"/>
      <c r="F2518" s="37"/>
      <c r="G2518" s="38"/>
      <c r="H2518" s="38"/>
      <c r="I2518" s="38"/>
      <c r="J2518" s="38"/>
      <c r="K2518" s="38"/>
      <c r="L2518" s="38"/>
      <c r="M2518" s="38"/>
      <c r="N2518" s="38"/>
    </row>
    <row r="2519" spans="1:14">
      <c r="A2519" s="37"/>
      <c r="F2519" s="37"/>
      <c r="G2519" s="38"/>
      <c r="H2519" s="38"/>
      <c r="I2519" s="38"/>
      <c r="J2519" s="38"/>
      <c r="K2519" s="38"/>
      <c r="L2519" s="38"/>
      <c r="M2519" s="38"/>
      <c r="N2519" s="38"/>
    </row>
    <row r="2520" spans="1:14">
      <c r="A2520" s="37"/>
      <c r="F2520" s="37"/>
      <c r="G2520" s="38"/>
      <c r="H2520" s="38"/>
      <c r="I2520" s="38"/>
      <c r="J2520" s="38"/>
      <c r="K2520" s="38"/>
      <c r="L2520" s="38"/>
      <c r="M2520" s="38"/>
      <c r="N2520" s="38"/>
    </row>
    <row r="2521" spans="1:14">
      <c r="A2521" s="37"/>
      <c r="F2521" s="37"/>
      <c r="G2521" s="38"/>
      <c r="I2521" s="38"/>
      <c r="J2521" s="38"/>
      <c r="K2521" s="38"/>
      <c r="L2521" s="38"/>
      <c r="M2521" s="38"/>
      <c r="N2521" s="38"/>
    </row>
    <row r="2522" spans="1:14">
      <c r="A2522" s="37"/>
      <c r="F2522" s="37"/>
      <c r="G2522" s="38"/>
      <c r="I2522" s="38"/>
      <c r="J2522" s="38"/>
      <c r="K2522" s="38"/>
      <c r="L2522" s="38"/>
      <c r="M2522" s="38"/>
      <c r="N2522" s="38"/>
    </row>
    <row r="2523" spans="1:14">
      <c r="A2523" s="37"/>
      <c r="F2523" s="37"/>
      <c r="G2523" s="38"/>
      <c r="I2523" s="38"/>
      <c r="J2523" s="38"/>
      <c r="K2523" s="38"/>
      <c r="L2523" s="38"/>
      <c r="M2523" s="38"/>
      <c r="N2523" s="38"/>
    </row>
    <row r="2524" spans="1:14">
      <c r="A2524" s="37"/>
      <c r="F2524" s="37"/>
      <c r="G2524" s="38"/>
      <c r="H2524" s="38"/>
      <c r="I2524" s="38"/>
      <c r="J2524" s="38"/>
      <c r="K2524" s="38"/>
      <c r="L2524" s="38"/>
      <c r="M2524" s="38"/>
      <c r="N2524" s="38"/>
    </row>
    <row r="2525" spans="1:14">
      <c r="A2525" s="37"/>
      <c r="F2525" s="37"/>
      <c r="G2525" s="38"/>
      <c r="H2525" s="38"/>
      <c r="I2525" s="38"/>
      <c r="J2525" s="38"/>
      <c r="K2525" s="38"/>
      <c r="L2525" s="38"/>
      <c r="M2525" s="38"/>
      <c r="N2525" s="38"/>
    </row>
    <row r="2526" spans="1:14">
      <c r="A2526" s="37"/>
      <c r="F2526" s="37"/>
      <c r="G2526" s="38"/>
      <c r="H2526" s="38"/>
      <c r="I2526" s="38"/>
      <c r="J2526" s="38"/>
      <c r="K2526" s="38"/>
      <c r="L2526" s="38"/>
      <c r="M2526" s="38"/>
      <c r="N2526" s="38"/>
    </row>
    <row r="2527" spans="1:14">
      <c r="A2527" s="37"/>
      <c r="F2527" s="37"/>
      <c r="G2527" s="38"/>
      <c r="H2527" s="38"/>
      <c r="I2527" s="38"/>
      <c r="J2527" s="38"/>
      <c r="K2527" s="38"/>
      <c r="L2527" s="38"/>
      <c r="M2527" s="38"/>
      <c r="N2527" s="38"/>
    </row>
    <row r="2528" spans="1:14">
      <c r="A2528" s="37"/>
      <c r="F2528" s="37"/>
      <c r="G2528" s="38"/>
      <c r="H2528" s="38"/>
      <c r="I2528" s="38"/>
      <c r="J2528" s="38"/>
      <c r="K2528" s="38"/>
      <c r="L2528" s="38"/>
      <c r="M2528" s="38"/>
      <c r="N2528" s="38"/>
    </row>
    <row r="2529" spans="1:14">
      <c r="A2529" s="37"/>
      <c r="F2529" s="37"/>
      <c r="G2529" s="38"/>
      <c r="H2529" s="38"/>
      <c r="I2529" s="38"/>
      <c r="J2529" s="38"/>
      <c r="K2529" s="38"/>
      <c r="L2529" s="38"/>
      <c r="M2529" s="38"/>
      <c r="N2529" s="38"/>
    </row>
    <row r="2530" spans="1:14">
      <c r="A2530" s="37"/>
      <c r="F2530" s="37"/>
      <c r="G2530" s="38"/>
      <c r="H2530" s="38"/>
      <c r="I2530" s="38"/>
      <c r="J2530" s="38"/>
      <c r="K2530" s="38"/>
      <c r="L2530" s="38"/>
      <c r="M2530" s="38"/>
      <c r="N2530" s="38"/>
    </row>
    <row r="2531" spans="1:14">
      <c r="A2531" s="37"/>
      <c r="F2531" s="37"/>
      <c r="G2531" s="38"/>
      <c r="H2531" s="38"/>
      <c r="I2531" s="38"/>
      <c r="J2531" s="38"/>
      <c r="K2531" s="38"/>
      <c r="L2531" s="38"/>
      <c r="M2531" s="38"/>
      <c r="N2531" s="38"/>
    </row>
    <row r="2532" spans="1:14">
      <c r="A2532" s="37"/>
      <c r="F2532" s="37"/>
      <c r="G2532" s="38"/>
      <c r="H2532" s="38"/>
      <c r="I2532" s="38"/>
      <c r="J2532" s="38"/>
      <c r="K2532" s="38"/>
      <c r="L2532" s="38"/>
      <c r="M2532" s="38"/>
      <c r="N2532" s="38"/>
    </row>
    <row r="2533" spans="1:14">
      <c r="A2533" s="37"/>
      <c r="F2533" s="37"/>
      <c r="G2533" s="38"/>
      <c r="H2533" s="38"/>
      <c r="I2533" s="38"/>
      <c r="J2533" s="38"/>
      <c r="K2533" s="38"/>
      <c r="L2533" s="38"/>
      <c r="M2533" s="38"/>
      <c r="N2533" s="38"/>
    </row>
    <row r="2534" spans="1:14">
      <c r="A2534" s="37"/>
      <c r="F2534" s="37"/>
      <c r="G2534" s="38"/>
      <c r="H2534" s="38"/>
      <c r="I2534" s="38"/>
      <c r="J2534" s="38"/>
      <c r="K2534" s="38"/>
      <c r="L2534" s="38"/>
      <c r="M2534" s="38"/>
      <c r="N2534" s="38"/>
    </row>
    <row r="2535" spans="1:14">
      <c r="A2535" s="37"/>
      <c r="F2535" s="37"/>
      <c r="G2535" s="38"/>
      <c r="H2535" s="38"/>
      <c r="I2535" s="38"/>
      <c r="J2535" s="38"/>
      <c r="K2535" s="38"/>
      <c r="L2535" s="38"/>
      <c r="M2535" s="38"/>
      <c r="N2535" s="38"/>
    </row>
    <row r="2536" spans="1:14">
      <c r="A2536" s="37"/>
      <c r="F2536" s="37"/>
      <c r="G2536" s="38"/>
      <c r="H2536" s="38"/>
      <c r="I2536" s="38"/>
      <c r="J2536" s="38"/>
      <c r="K2536" s="38"/>
      <c r="L2536" s="38"/>
      <c r="M2536" s="38"/>
      <c r="N2536" s="38"/>
    </row>
    <row r="2537" spans="1:14">
      <c r="A2537" s="37"/>
      <c r="F2537" s="37"/>
      <c r="G2537" s="38"/>
      <c r="H2537" s="38"/>
      <c r="I2537" s="38"/>
      <c r="J2537" s="38"/>
      <c r="K2537" s="38"/>
      <c r="L2537" s="38"/>
      <c r="M2537" s="38"/>
      <c r="N2537" s="38"/>
    </row>
    <row r="2538" spans="1:14">
      <c r="A2538" s="37"/>
      <c r="F2538" s="37"/>
      <c r="G2538" s="38"/>
      <c r="H2538" s="38"/>
      <c r="I2538" s="38"/>
      <c r="J2538" s="38"/>
      <c r="K2538" s="38"/>
      <c r="L2538" s="38"/>
      <c r="M2538" s="38"/>
      <c r="N2538" s="38"/>
    </row>
    <row r="2539" spans="1:14">
      <c r="A2539" s="37"/>
      <c r="F2539" s="37"/>
      <c r="G2539" s="38"/>
      <c r="H2539" s="38"/>
      <c r="I2539" s="38"/>
      <c r="J2539" s="38"/>
      <c r="K2539" s="38"/>
      <c r="L2539" s="38"/>
      <c r="M2539" s="38"/>
      <c r="N2539" s="38"/>
    </row>
    <row r="2540" spans="1:14">
      <c r="A2540" s="37"/>
      <c r="F2540" s="37"/>
      <c r="G2540" s="38"/>
      <c r="H2540" s="38"/>
      <c r="I2540" s="38"/>
      <c r="J2540" s="38"/>
      <c r="K2540" s="38"/>
      <c r="L2540" s="38"/>
      <c r="M2540" s="38"/>
      <c r="N2540" s="38"/>
    </row>
    <row r="2541" spans="1:14">
      <c r="A2541" s="37"/>
      <c r="F2541" s="37"/>
      <c r="G2541" s="38"/>
      <c r="H2541" s="38"/>
      <c r="I2541" s="38"/>
      <c r="J2541" s="38"/>
      <c r="K2541" s="38"/>
      <c r="L2541" s="38"/>
      <c r="M2541" s="38"/>
      <c r="N2541" s="38"/>
    </row>
    <row r="2542" spans="1:14">
      <c r="A2542" s="37"/>
      <c r="F2542" s="37"/>
      <c r="G2542" s="38"/>
      <c r="H2542" s="38"/>
      <c r="I2542" s="38"/>
      <c r="J2542" s="38"/>
      <c r="K2542" s="38"/>
      <c r="L2542" s="38"/>
      <c r="M2542" s="38"/>
      <c r="N2542" s="38"/>
    </row>
    <row r="2543" spans="1:14">
      <c r="A2543" s="37"/>
      <c r="F2543" s="37"/>
      <c r="G2543" s="38"/>
      <c r="H2543" s="38"/>
      <c r="I2543" s="38"/>
      <c r="J2543" s="38"/>
      <c r="K2543" s="38"/>
      <c r="L2543" s="38"/>
      <c r="M2543" s="38"/>
      <c r="N2543" s="38"/>
    </row>
    <row r="2544" spans="1:14">
      <c r="A2544" s="37"/>
      <c r="F2544" s="37"/>
      <c r="G2544" s="38"/>
      <c r="H2544" s="38"/>
      <c r="I2544" s="38"/>
      <c r="J2544" s="38"/>
      <c r="K2544" s="38"/>
      <c r="L2544" s="38"/>
      <c r="M2544" s="38"/>
      <c r="N2544" s="38"/>
    </row>
    <row r="2545" spans="1:14">
      <c r="A2545" s="37"/>
      <c r="F2545" s="37"/>
      <c r="G2545" s="38"/>
      <c r="H2545" s="38"/>
      <c r="I2545" s="38"/>
      <c r="J2545" s="38"/>
      <c r="K2545" s="38"/>
      <c r="L2545" s="38"/>
      <c r="M2545" s="38"/>
      <c r="N2545" s="38"/>
    </row>
    <row r="2546" spans="1:14">
      <c r="A2546" s="37"/>
      <c r="F2546" s="37"/>
      <c r="G2546" s="38"/>
      <c r="H2546" s="38"/>
      <c r="I2546" s="38"/>
      <c r="J2546" s="38"/>
      <c r="K2546" s="38"/>
      <c r="L2546" s="38"/>
      <c r="M2546" s="38"/>
      <c r="N2546" s="38"/>
    </row>
    <row r="2547" spans="1:14">
      <c r="A2547" s="37"/>
      <c r="F2547" s="37"/>
      <c r="G2547" s="38"/>
      <c r="H2547" s="38"/>
      <c r="I2547" s="38"/>
      <c r="J2547" s="38"/>
      <c r="K2547" s="38"/>
      <c r="L2547" s="38"/>
      <c r="M2547" s="38"/>
      <c r="N2547" s="38"/>
    </row>
    <row r="2548" spans="1:14">
      <c r="A2548" s="37"/>
      <c r="F2548" s="37"/>
      <c r="G2548" s="38"/>
      <c r="H2548" s="38"/>
      <c r="I2548" s="38"/>
      <c r="J2548" s="38"/>
      <c r="K2548" s="38"/>
      <c r="L2548" s="38"/>
      <c r="M2548" s="38"/>
      <c r="N2548" s="38"/>
    </row>
    <row r="2549" spans="1:14">
      <c r="A2549" s="37"/>
      <c r="F2549" s="37"/>
      <c r="G2549" s="38"/>
      <c r="H2549" s="38"/>
      <c r="I2549" s="38"/>
      <c r="J2549" s="38"/>
      <c r="K2549" s="38"/>
      <c r="L2549" s="38"/>
      <c r="M2549" s="38"/>
      <c r="N2549" s="38"/>
    </row>
    <row r="2550" spans="1:14">
      <c r="A2550" s="37"/>
      <c r="F2550" s="37"/>
      <c r="G2550" s="38"/>
      <c r="H2550" s="38"/>
      <c r="I2550" s="38"/>
      <c r="J2550" s="38"/>
      <c r="K2550" s="38"/>
      <c r="L2550" s="38"/>
      <c r="M2550" s="38"/>
      <c r="N2550" s="38"/>
    </row>
    <row r="2551" spans="1:14">
      <c r="A2551" s="37"/>
      <c r="F2551" s="37"/>
      <c r="G2551" s="38"/>
      <c r="H2551" s="38"/>
      <c r="I2551" s="38"/>
      <c r="J2551" s="38"/>
      <c r="K2551" s="38"/>
      <c r="L2551" s="38"/>
      <c r="M2551" s="38"/>
      <c r="N2551" s="38"/>
    </row>
    <row r="2552" spans="1:14">
      <c r="A2552" s="37"/>
      <c r="F2552" s="37"/>
      <c r="G2552" s="38"/>
      <c r="H2552" s="38"/>
      <c r="I2552" s="38"/>
      <c r="J2552" s="38"/>
      <c r="K2552" s="38"/>
      <c r="L2552" s="38"/>
      <c r="M2552" s="38"/>
      <c r="N2552" s="38"/>
    </row>
    <row r="2553" spans="1:14">
      <c r="A2553" s="37"/>
      <c r="F2553" s="37"/>
      <c r="G2553" s="38"/>
      <c r="H2553" s="38"/>
      <c r="I2553" s="38"/>
      <c r="J2553" s="38"/>
      <c r="K2553" s="38"/>
      <c r="L2553" s="38"/>
      <c r="M2553" s="38"/>
      <c r="N2553" s="38"/>
    </row>
    <row r="2554" spans="1:14">
      <c r="A2554" s="37"/>
      <c r="F2554" s="37"/>
      <c r="G2554" s="38"/>
      <c r="H2554" s="38"/>
      <c r="I2554" s="38"/>
      <c r="J2554" s="38"/>
      <c r="K2554" s="38"/>
      <c r="L2554" s="38"/>
      <c r="M2554" s="38"/>
      <c r="N2554" s="38"/>
    </row>
    <row r="2555" spans="1:14">
      <c r="A2555" s="37"/>
      <c r="F2555" s="37"/>
      <c r="G2555" s="38"/>
      <c r="H2555" s="38"/>
      <c r="I2555" s="38"/>
      <c r="J2555" s="38"/>
      <c r="K2555" s="38"/>
      <c r="L2555" s="38"/>
      <c r="M2555" s="38"/>
      <c r="N2555" s="38"/>
    </row>
    <row r="2556" spans="1:14">
      <c r="A2556" s="37"/>
      <c r="F2556" s="37"/>
      <c r="G2556" s="38"/>
      <c r="H2556" s="38"/>
      <c r="I2556" s="38"/>
      <c r="J2556" s="38"/>
      <c r="K2556" s="38"/>
      <c r="L2556" s="38"/>
      <c r="M2556" s="38"/>
      <c r="N2556" s="38"/>
    </row>
    <row r="2557" spans="1:14">
      <c r="A2557" s="37"/>
      <c r="F2557" s="37"/>
      <c r="G2557" s="38"/>
      <c r="H2557" s="38"/>
      <c r="I2557" s="38"/>
      <c r="J2557" s="38"/>
      <c r="K2557" s="38"/>
      <c r="L2557" s="38"/>
      <c r="M2557" s="38"/>
      <c r="N2557" s="38"/>
    </row>
    <row r="2558" spans="1:14">
      <c r="A2558" s="37"/>
      <c r="F2558" s="37"/>
      <c r="G2558" s="38"/>
      <c r="H2558" s="38"/>
      <c r="I2558" s="38"/>
      <c r="J2558" s="38"/>
      <c r="K2558" s="38"/>
      <c r="L2558" s="38"/>
      <c r="M2558" s="38"/>
      <c r="N2558" s="38"/>
    </row>
    <row r="2559" spans="1:14">
      <c r="A2559" s="37"/>
      <c r="F2559" s="37"/>
      <c r="G2559" s="38"/>
      <c r="H2559" s="38"/>
      <c r="I2559" s="38"/>
      <c r="J2559" s="38"/>
      <c r="K2559" s="38"/>
      <c r="L2559" s="38"/>
      <c r="M2559" s="38"/>
      <c r="N2559" s="38"/>
    </row>
    <row r="2560" spans="1:14">
      <c r="A2560" s="37"/>
      <c r="F2560" s="37"/>
      <c r="G2560" s="38"/>
      <c r="H2560" s="38"/>
      <c r="I2560" s="38"/>
      <c r="J2560" s="38"/>
      <c r="K2560" s="38"/>
      <c r="L2560" s="38"/>
      <c r="M2560" s="38"/>
      <c r="N2560" s="38"/>
    </row>
    <row r="2561" spans="1:14">
      <c r="A2561" s="37"/>
      <c r="F2561" s="37"/>
      <c r="G2561" s="38"/>
      <c r="H2561" s="38"/>
      <c r="I2561" s="38"/>
      <c r="J2561" s="38"/>
      <c r="K2561" s="38"/>
      <c r="L2561" s="38"/>
      <c r="M2561" s="38"/>
      <c r="N2561" s="38"/>
    </row>
    <row r="2562" spans="1:14">
      <c r="A2562" s="37"/>
      <c r="F2562" s="37"/>
      <c r="G2562" s="38"/>
      <c r="H2562" s="38"/>
      <c r="I2562" s="38"/>
      <c r="J2562" s="38"/>
      <c r="K2562" s="38"/>
      <c r="L2562" s="38"/>
      <c r="M2562" s="38"/>
      <c r="N2562" s="38"/>
    </row>
    <row r="2563" spans="1:14">
      <c r="A2563" s="37"/>
      <c r="F2563" s="37"/>
      <c r="G2563" s="38"/>
      <c r="H2563" s="38"/>
      <c r="I2563" s="38"/>
      <c r="J2563" s="38"/>
      <c r="K2563" s="38"/>
      <c r="L2563" s="38"/>
      <c r="M2563" s="38"/>
      <c r="N2563" s="38"/>
    </row>
    <row r="2564" spans="1:14">
      <c r="A2564" s="37"/>
      <c r="F2564" s="37"/>
      <c r="G2564" s="38"/>
      <c r="H2564" s="38"/>
      <c r="I2564" s="38"/>
      <c r="J2564" s="38"/>
      <c r="K2564" s="38"/>
      <c r="L2564" s="38"/>
      <c r="M2564" s="38"/>
      <c r="N2564" s="38"/>
    </row>
    <row r="2565" spans="1:14">
      <c r="A2565" s="37"/>
      <c r="F2565" s="37"/>
      <c r="G2565" s="38"/>
      <c r="H2565" s="38"/>
      <c r="I2565" s="38"/>
      <c r="J2565" s="38"/>
      <c r="K2565" s="38"/>
      <c r="L2565" s="38"/>
      <c r="M2565" s="38"/>
      <c r="N2565" s="38"/>
    </row>
    <row r="2566" spans="1:14">
      <c r="A2566" s="37"/>
      <c r="F2566" s="37"/>
      <c r="G2566" s="38"/>
      <c r="H2566" s="38"/>
      <c r="I2566" s="38"/>
      <c r="J2566" s="38"/>
      <c r="K2566" s="38"/>
      <c r="L2566" s="38"/>
      <c r="M2566" s="38"/>
      <c r="N2566" s="38"/>
    </row>
    <row r="2567" spans="1:14">
      <c r="A2567" s="37"/>
      <c r="F2567" s="37"/>
      <c r="G2567" s="38"/>
      <c r="H2567" s="38"/>
      <c r="I2567" s="38"/>
      <c r="J2567" s="38"/>
      <c r="K2567" s="38"/>
      <c r="L2567" s="38"/>
      <c r="M2567" s="38"/>
      <c r="N2567" s="38"/>
    </row>
    <row r="2568" spans="1:14">
      <c r="A2568" s="37"/>
      <c r="F2568" s="37"/>
      <c r="G2568" s="38"/>
      <c r="H2568" s="38"/>
      <c r="I2568" s="38"/>
      <c r="J2568" s="38"/>
      <c r="K2568" s="38"/>
      <c r="L2568" s="38"/>
      <c r="M2568" s="38"/>
      <c r="N2568" s="38"/>
    </row>
    <row r="2569" spans="1:14">
      <c r="A2569" s="37"/>
      <c r="F2569" s="37"/>
      <c r="G2569" s="38"/>
      <c r="H2569" s="38"/>
      <c r="I2569" s="38"/>
      <c r="J2569" s="38"/>
      <c r="K2569" s="38"/>
      <c r="L2569" s="38"/>
      <c r="M2569" s="38"/>
      <c r="N2569" s="38"/>
    </row>
    <row r="2570" spans="1:14">
      <c r="A2570" s="37"/>
      <c r="F2570" s="37"/>
      <c r="G2570" s="38"/>
      <c r="H2570" s="38"/>
      <c r="I2570" s="38"/>
      <c r="J2570" s="38"/>
      <c r="K2570" s="38"/>
      <c r="L2570" s="38"/>
      <c r="M2570" s="38"/>
      <c r="N2570" s="38"/>
    </row>
    <row r="2571" spans="1:14">
      <c r="A2571" s="37"/>
      <c r="F2571" s="37"/>
      <c r="G2571" s="38"/>
      <c r="H2571" s="38"/>
      <c r="I2571" s="38"/>
      <c r="J2571" s="38"/>
      <c r="K2571" s="38"/>
      <c r="L2571" s="38"/>
      <c r="M2571" s="38"/>
      <c r="N2571" s="38"/>
    </row>
    <row r="2572" spans="1:14">
      <c r="A2572" s="37"/>
      <c r="F2572" s="37"/>
      <c r="G2572" s="38"/>
      <c r="H2572" s="38"/>
      <c r="I2572" s="38"/>
      <c r="J2572" s="38"/>
      <c r="K2572" s="38"/>
      <c r="L2572" s="38"/>
      <c r="M2572" s="38"/>
      <c r="N2572" s="38"/>
    </row>
    <row r="2573" spans="1:14">
      <c r="A2573" s="37"/>
      <c r="F2573" s="37"/>
      <c r="G2573" s="38"/>
      <c r="H2573" s="38"/>
      <c r="I2573" s="38"/>
      <c r="J2573" s="38"/>
      <c r="K2573" s="38"/>
      <c r="L2573" s="38"/>
      <c r="M2573" s="38"/>
      <c r="N2573" s="38"/>
    </row>
    <row r="2574" spans="1:14">
      <c r="A2574" s="37"/>
      <c r="F2574" s="37"/>
      <c r="G2574" s="38"/>
      <c r="H2574" s="38"/>
      <c r="I2574" s="38"/>
      <c r="J2574" s="38"/>
      <c r="K2574" s="38"/>
      <c r="L2574" s="38"/>
      <c r="M2574" s="38"/>
      <c r="N2574" s="38"/>
    </row>
    <row r="2575" spans="1:14">
      <c r="A2575" s="37"/>
      <c r="F2575" s="37"/>
      <c r="G2575" s="38"/>
      <c r="H2575" s="38"/>
      <c r="I2575" s="38"/>
      <c r="J2575" s="38"/>
      <c r="K2575" s="38"/>
      <c r="L2575" s="38"/>
      <c r="M2575" s="38"/>
      <c r="N2575" s="38"/>
    </row>
    <row r="2576" spans="1:14">
      <c r="A2576" s="37"/>
      <c r="F2576" s="37"/>
      <c r="G2576" s="38"/>
      <c r="H2576" s="38"/>
      <c r="I2576" s="38"/>
      <c r="J2576" s="38"/>
      <c r="K2576" s="38"/>
      <c r="L2576" s="38"/>
      <c r="M2576" s="38"/>
      <c r="N2576" s="38"/>
    </row>
    <row r="2577" spans="1:14">
      <c r="A2577" s="37"/>
      <c r="F2577" s="37"/>
      <c r="G2577" s="38"/>
      <c r="H2577" s="38"/>
      <c r="I2577" s="38"/>
      <c r="J2577" s="38"/>
      <c r="K2577" s="38"/>
      <c r="L2577" s="38"/>
      <c r="M2577" s="38"/>
      <c r="N2577" s="38"/>
    </row>
    <row r="2578" spans="1:14">
      <c r="A2578" s="37"/>
      <c r="F2578" s="37"/>
      <c r="G2578" s="38"/>
      <c r="H2578" s="38"/>
      <c r="I2578" s="38"/>
      <c r="J2578" s="38"/>
      <c r="K2578" s="38"/>
      <c r="L2578" s="38"/>
      <c r="M2578" s="38"/>
      <c r="N2578" s="38"/>
    </row>
    <row r="2579" spans="1:14">
      <c r="A2579" s="37"/>
      <c r="F2579" s="37"/>
      <c r="G2579" s="38"/>
      <c r="H2579" s="38"/>
      <c r="I2579" s="38"/>
      <c r="J2579" s="38"/>
      <c r="K2579" s="38"/>
      <c r="L2579" s="38"/>
      <c r="M2579" s="38"/>
      <c r="N2579" s="38"/>
    </row>
    <row r="2580" spans="1:14">
      <c r="A2580" s="37"/>
      <c r="F2580" s="37"/>
      <c r="G2580" s="38"/>
      <c r="H2580" s="38"/>
      <c r="I2580" s="38"/>
      <c r="J2580" s="38"/>
      <c r="K2580" s="38"/>
      <c r="L2580" s="38"/>
      <c r="M2580" s="38"/>
      <c r="N2580" s="38"/>
    </row>
    <row r="2581" spans="1:14">
      <c r="A2581" s="37"/>
      <c r="F2581" s="37"/>
      <c r="G2581" s="38"/>
      <c r="H2581" s="38"/>
      <c r="I2581" s="38"/>
      <c r="J2581" s="38"/>
      <c r="K2581" s="38"/>
      <c r="L2581" s="38"/>
      <c r="M2581" s="38"/>
      <c r="N2581" s="38"/>
    </row>
    <row r="2582" spans="1:14">
      <c r="A2582" s="37"/>
      <c r="F2582" s="37"/>
      <c r="G2582" s="38"/>
      <c r="H2582" s="38"/>
      <c r="I2582" s="38"/>
      <c r="J2582" s="38"/>
      <c r="K2582" s="38"/>
      <c r="L2582" s="38"/>
      <c r="M2582" s="38"/>
      <c r="N2582" s="38"/>
    </row>
    <row r="2583" spans="1:14">
      <c r="A2583" s="37"/>
      <c r="F2583" s="37"/>
      <c r="G2583" s="38"/>
      <c r="H2583" s="38"/>
      <c r="I2583" s="38"/>
      <c r="J2583" s="38"/>
      <c r="K2583" s="38"/>
      <c r="L2583" s="38"/>
      <c r="M2583" s="38"/>
      <c r="N2583" s="38"/>
    </row>
    <row r="2584" spans="1:14">
      <c r="A2584" s="37"/>
      <c r="F2584" s="37"/>
      <c r="G2584" s="38"/>
      <c r="H2584" s="38"/>
      <c r="I2584" s="38"/>
      <c r="J2584" s="38"/>
      <c r="K2584" s="38"/>
      <c r="L2584" s="38"/>
      <c r="M2584" s="38"/>
      <c r="N2584" s="38"/>
    </row>
    <row r="2585" spans="1:14">
      <c r="A2585" s="37"/>
      <c r="F2585" s="37"/>
      <c r="G2585" s="38"/>
      <c r="H2585" s="38"/>
      <c r="I2585" s="38"/>
      <c r="J2585" s="38"/>
      <c r="K2585" s="38"/>
      <c r="L2585" s="38"/>
      <c r="M2585" s="38"/>
      <c r="N2585" s="38"/>
    </row>
    <row r="2586" spans="1:14">
      <c r="A2586" s="37"/>
      <c r="F2586" s="37"/>
      <c r="G2586" s="38"/>
      <c r="H2586" s="38"/>
      <c r="I2586" s="38"/>
      <c r="J2586" s="38"/>
      <c r="K2586" s="38"/>
      <c r="L2586" s="38"/>
      <c r="M2586" s="38"/>
      <c r="N2586" s="38"/>
    </row>
    <row r="2587" spans="1:14">
      <c r="A2587" s="37"/>
      <c r="F2587" s="37"/>
      <c r="G2587" s="38"/>
      <c r="H2587" s="38"/>
      <c r="I2587" s="38"/>
      <c r="J2587" s="38"/>
      <c r="K2587" s="38"/>
      <c r="L2587" s="38"/>
      <c r="M2587" s="38"/>
      <c r="N2587" s="38"/>
    </row>
    <row r="2588" spans="1:14">
      <c r="A2588" s="37"/>
      <c r="F2588" s="37"/>
      <c r="G2588" s="38"/>
      <c r="H2588" s="38"/>
      <c r="I2588" s="38"/>
      <c r="J2588" s="38"/>
      <c r="K2588" s="38"/>
      <c r="L2588" s="38"/>
      <c r="M2588" s="38"/>
      <c r="N2588" s="38"/>
    </row>
    <row r="2589" spans="1:14">
      <c r="A2589" s="37"/>
      <c r="F2589" s="37"/>
      <c r="G2589" s="38"/>
      <c r="H2589" s="38"/>
      <c r="I2589" s="38"/>
      <c r="J2589" s="38"/>
      <c r="K2589" s="38"/>
      <c r="L2589" s="38"/>
      <c r="M2589" s="38"/>
      <c r="N2589" s="38"/>
    </row>
    <row r="2590" spans="1:14">
      <c r="A2590" s="37"/>
      <c r="F2590" s="37"/>
      <c r="G2590" s="38"/>
      <c r="H2590" s="38"/>
      <c r="I2590" s="38"/>
      <c r="J2590" s="38"/>
      <c r="K2590" s="38"/>
      <c r="L2590" s="38"/>
      <c r="M2590" s="38"/>
      <c r="N2590" s="38"/>
    </row>
    <row r="2591" spans="1:14">
      <c r="A2591" s="37"/>
      <c r="F2591" s="37"/>
      <c r="G2591" s="38"/>
      <c r="H2591" s="38"/>
      <c r="I2591" s="38"/>
      <c r="J2591" s="38"/>
      <c r="K2591" s="38"/>
      <c r="L2591" s="38"/>
      <c r="M2591" s="38"/>
      <c r="N2591" s="38"/>
    </row>
    <row r="2592" spans="1:14">
      <c r="A2592" s="37"/>
      <c r="F2592" s="37"/>
      <c r="G2592" s="38"/>
      <c r="H2592" s="38"/>
      <c r="I2592" s="38"/>
      <c r="J2592" s="38"/>
      <c r="K2592" s="38"/>
      <c r="L2592" s="38"/>
      <c r="M2592" s="38"/>
      <c r="N2592" s="38"/>
    </row>
    <row r="2593" spans="1:14">
      <c r="A2593" s="37"/>
      <c r="F2593" s="37"/>
      <c r="G2593" s="38"/>
      <c r="H2593" s="38"/>
      <c r="I2593" s="38"/>
      <c r="J2593" s="38"/>
      <c r="K2593" s="38"/>
      <c r="L2593" s="38"/>
      <c r="M2593" s="38"/>
      <c r="N2593" s="38"/>
    </row>
    <row r="2594" spans="1:14">
      <c r="A2594" s="37"/>
      <c r="F2594" s="37"/>
      <c r="G2594" s="38"/>
      <c r="H2594" s="38"/>
      <c r="I2594" s="38"/>
      <c r="J2594" s="38"/>
      <c r="K2594" s="38"/>
      <c r="L2594" s="38"/>
      <c r="M2594" s="38"/>
      <c r="N2594" s="38"/>
    </row>
    <row r="2595" spans="1:14">
      <c r="A2595" s="37"/>
      <c r="F2595" s="37"/>
      <c r="G2595" s="38"/>
      <c r="H2595" s="38"/>
      <c r="I2595" s="38"/>
      <c r="J2595" s="38"/>
      <c r="K2595" s="38"/>
      <c r="L2595" s="38"/>
      <c r="M2595" s="38"/>
      <c r="N2595" s="38"/>
    </row>
    <row r="2596" spans="1:14">
      <c r="A2596" s="37"/>
      <c r="F2596" s="37"/>
      <c r="G2596" s="38"/>
      <c r="H2596" s="38"/>
      <c r="I2596" s="38"/>
      <c r="J2596" s="38"/>
      <c r="K2596" s="38"/>
      <c r="L2596" s="38"/>
      <c r="M2596" s="38"/>
      <c r="N2596" s="38"/>
    </row>
    <row r="2597" spans="1:14">
      <c r="A2597" s="37"/>
      <c r="F2597" s="37"/>
      <c r="G2597" s="38"/>
      <c r="H2597" s="38"/>
      <c r="I2597" s="38"/>
      <c r="J2597" s="38"/>
      <c r="K2597" s="38"/>
      <c r="L2597" s="38"/>
      <c r="M2597" s="38"/>
      <c r="N2597" s="38"/>
    </row>
    <row r="2598" spans="1:14">
      <c r="A2598" s="37"/>
      <c r="F2598" s="37"/>
      <c r="G2598" s="38"/>
      <c r="H2598" s="38"/>
      <c r="I2598" s="38"/>
      <c r="J2598" s="38"/>
      <c r="K2598" s="38"/>
      <c r="L2598" s="38"/>
      <c r="M2598" s="38"/>
      <c r="N2598" s="38"/>
    </row>
    <row r="2599" spans="1:14">
      <c r="A2599" s="37"/>
      <c r="F2599" s="37"/>
      <c r="G2599" s="38"/>
      <c r="H2599" s="38"/>
      <c r="I2599" s="38"/>
      <c r="J2599" s="38"/>
      <c r="K2599" s="38"/>
      <c r="L2599" s="38"/>
      <c r="M2599" s="38"/>
      <c r="N2599" s="38"/>
    </row>
    <row r="2600" spans="1:14">
      <c r="A2600" s="37"/>
      <c r="F2600" s="37"/>
      <c r="G2600" s="38"/>
      <c r="H2600" s="38"/>
      <c r="I2600" s="38"/>
      <c r="J2600" s="38"/>
      <c r="K2600" s="38"/>
      <c r="L2600" s="38"/>
      <c r="M2600" s="38"/>
      <c r="N2600" s="38"/>
    </row>
    <row r="2601" spans="1:14">
      <c r="A2601" s="37"/>
      <c r="F2601" s="37"/>
      <c r="G2601" s="38"/>
      <c r="H2601" s="38"/>
      <c r="I2601" s="38"/>
      <c r="J2601" s="38"/>
      <c r="K2601" s="38"/>
      <c r="L2601" s="38"/>
      <c r="M2601" s="38"/>
      <c r="N2601" s="38"/>
    </row>
    <row r="2602" spans="1:14">
      <c r="A2602" s="37"/>
      <c r="F2602" s="37"/>
      <c r="G2602" s="38"/>
      <c r="H2602" s="38"/>
      <c r="I2602" s="38"/>
      <c r="J2602" s="38"/>
      <c r="K2602" s="38"/>
      <c r="L2602" s="38"/>
      <c r="M2602" s="38"/>
      <c r="N2602" s="38"/>
    </row>
    <row r="2603" spans="1:14">
      <c r="A2603" s="37"/>
      <c r="F2603" s="37"/>
      <c r="G2603" s="38"/>
      <c r="H2603" s="38"/>
      <c r="I2603" s="38"/>
      <c r="J2603" s="38"/>
      <c r="K2603" s="38"/>
      <c r="L2603" s="38"/>
      <c r="M2603" s="38"/>
      <c r="N2603" s="38"/>
    </row>
    <row r="2604" spans="1:14">
      <c r="A2604" s="37"/>
      <c r="F2604" s="37"/>
      <c r="G2604" s="38"/>
      <c r="H2604" s="38"/>
      <c r="I2604" s="38"/>
      <c r="J2604" s="38"/>
      <c r="K2604" s="38"/>
      <c r="L2604" s="38"/>
      <c r="M2604" s="38"/>
      <c r="N2604" s="38"/>
    </row>
    <row r="2605" spans="1:14">
      <c r="A2605" s="37"/>
      <c r="F2605" s="37"/>
      <c r="G2605" s="38"/>
      <c r="H2605" s="38"/>
      <c r="I2605" s="38"/>
      <c r="J2605" s="38"/>
      <c r="K2605" s="38"/>
      <c r="L2605" s="38"/>
      <c r="M2605" s="38"/>
      <c r="N2605" s="38"/>
    </row>
    <row r="2606" spans="1:14">
      <c r="A2606" s="37"/>
      <c r="F2606" s="37"/>
      <c r="G2606" s="38"/>
      <c r="H2606" s="38"/>
      <c r="I2606" s="38"/>
      <c r="J2606" s="38"/>
      <c r="K2606" s="38"/>
      <c r="L2606" s="38"/>
      <c r="M2606" s="38"/>
      <c r="N2606" s="38"/>
    </row>
    <row r="2607" spans="1:14">
      <c r="A2607" s="37"/>
      <c r="F2607" s="37"/>
      <c r="G2607" s="38"/>
      <c r="H2607" s="38"/>
      <c r="I2607" s="38"/>
      <c r="J2607" s="38"/>
      <c r="K2607" s="38"/>
      <c r="L2607" s="38"/>
      <c r="M2607" s="38"/>
      <c r="N2607" s="38"/>
    </row>
    <row r="2608" spans="1:14">
      <c r="A2608" s="37"/>
      <c r="F2608" s="37"/>
      <c r="G2608" s="38"/>
      <c r="H2608" s="38"/>
      <c r="I2608" s="38"/>
      <c r="J2608" s="38"/>
      <c r="K2608" s="38"/>
      <c r="L2608" s="38"/>
      <c r="M2608" s="38"/>
      <c r="N2608" s="38"/>
    </row>
    <row r="2609" spans="1:14">
      <c r="A2609" s="37"/>
      <c r="F2609" s="37"/>
      <c r="G2609" s="38"/>
      <c r="H2609" s="38"/>
      <c r="I2609" s="38"/>
      <c r="J2609" s="38"/>
      <c r="K2609" s="38"/>
      <c r="L2609" s="38"/>
      <c r="M2609" s="38"/>
      <c r="N2609" s="38"/>
    </row>
  </sheetData>
  <autoFilter ref="A1:Y1"/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</vt:lpstr>
      <vt:lpstr>Détail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sebastien.a</dc:creator>
  <cp:lastModifiedBy>ryan</cp:lastModifiedBy>
  <dcterms:created xsi:type="dcterms:W3CDTF">2008-11-10T17:39:56Z</dcterms:created>
  <dcterms:modified xsi:type="dcterms:W3CDTF">2014-12-03T22:34:22Z</dcterms:modified>
</cp:coreProperties>
</file>