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5480" windowHeight="11640"/>
  </bookViews>
  <sheets>
    <sheet name="Summary" sheetId="1" r:id="rId1"/>
    <sheet name="Argentina" sheetId="2" r:id="rId2"/>
    <sheet name="Australia" sheetId="3" r:id="rId3"/>
    <sheet name="Austria" sheetId="4" r:id="rId4"/>
    <sheet name="Belgium" sheetId="5" r:id="rId5"/>
    <sheet name="Brazil" sheetId="6" r:id="rId6"/>
    <sheet name="Canada" sheetId="7" r:id="rId7"/>
    <sheet name="Chile" sheetId="8" r:id="rId8"/>
    <sheet name="Colombia" sheetId="9" r:id="rId9"/>
    <sheet name="Czech Republic" sheetId="10" r:id="rId10"/>
    <sheet name="Denmark" sheetId="11" r:id="rId11"/>
    <sheet name="Estonia" sheetId="12" r:id="rId12"/>
    <sheet name="Finland" sheetId="13" r:id="rId13"/>
    <sheet name="France" sheetId="14" r:id="rId14"/>
    <sheet name="Germany" sheetId="15" r:id="rId15"/>
    <sheet name="Greece" sheetId="16" r:id="rId16"/>
    <sheet name="Hong Kong" sheetId="17" r:id="rId17"/>
    <sheet name="Hungary" sheetId="18" r:id="rId18"/>
    <sheet name="Indonesia" sheetId="19" r:id="rId19"/>
    <sheet name="Ireland" sheetId="20" r:id="rId20"/>
    <sheet name="Italy" sheetId="21" r:id="rId21"/>
    <sheet name="Japan" sheetId="22" r:id="rId22"/>
    <sheet name="Kazakhstan" sheetId="23" r:id="rId23"/>
    <sheet name="Luxembourg" sheetId="24" r:id="rId24"/>
    <sheet name="Mexico" sheetId="25" r:id="rId25"/>
    <sheet name="Netherlands" sheetId="26" r:id="rId26"/>
    <sheet name="New Zealand" sheetId="27" r:id="rId27"/>
    <sheet name="Norway" sheetId="28" r:id="rId28"/>
    <sheet name="Poland" sheetId="29" r:id="rId29"/>
    <sheet name="Portugal" sheetId="30" r:id="rId30"/>
    <sheet name="Russia" sheetId="31" r:id="rId31"/>
    <sheet name="Singapore" sheetId="32" r:id="rId32"/>
    <sheet name="Slovakia" sheetId="33" r:id="rId33"/>
    <sheet name="Slovenia" sheetId="34" r:id="rId34"/>
    <sheet name="South Africa" sheetId="35" r:id="rId35"/>
    <sheet name="Spain" sheetId="36" r:id="rId36"/>
    <sheet name="Sweden" sheetId="37" r:id="rId37"/>
    <sheet name="Switzerland" sheetId="38" r:id="rId38"/>
    <sheet name="Taiwan" sheetId="39" r:id="rId39"/>
    <sheet name="Thailand" sheetId="40" r:id="rId40"/>
    <sheet name="Turkey" sheetId="41" r:id="rId41"/>
    <sheet name="Ukraine" sheetId="42" r:id="rId42"/>
    <sheet name="United Kingdom" sheetId="43" r:id="rId43"/>
    <sheet name="United States" sheetId="44" r:id="rId44"/>
    <sheet name="Venezuela" sheetId="45" r:id="rId45"/>
  </sheets>
  <definedNames>
    <definedName name="_xlnm.Print_Titles" localSheetId="0">Summary!$1:$1</definedName>
  </definedNames>
  <calcPr calcId="125725"/>
</workbook>
</file>

<file path=xl/calcChain.xml><?xml version="1.0" encoding="utf-8"?>
<calcChain xmlns="http://schemas.openxmlformats.org/spreadsheetml/2006/main">
  <c r="B45" i="1"/>
  <c r="C45"/>
  <c r="D45"/>
  <c r="Q5" i="45"/>
  <c r="O5"/>
  <c r="N5"/>
  <c r="O2"/>
  <c r="Q2" s="1"/>
  <c r="O3"/>
  <c r="Q3" s="1"/>
  <c r="O4"/>
  <c r="Q4" s="1"/>
  <c r="B44" i="1"/>
  <c r="C44"/>
  <c r="D44"/>
  <c r="Q2338" i="44"/>
  <c r="O2338"/>
  <c r="N2338"/>
  <c r="O2002"/>
  <c r="Q2002" s="1"/>
  <c r="O2003"/>
  <c r="Q2003" s="1"/>
  <c r="O2004"/>
  <c r="Q2004" s="1"/>
  <c r="O2005"/>
  <c r="Q2005" s="1"/>
  <c r="O2006"/>
  <c r="Q2006" s="1"/>
  <c r="O2007"/>
  <c r="Q2007" s="1"/>
  <c r="O2008"/>
  <c r="Q2008" s="1"/>
  <c r="O2009"/>
  <c r="Q2009" s="1"/>
  <c r="O2010"/>
  <c r="Q2010" s="1"/>
  <c r="O2011"/>
  <c r="Q2011" s="1"/>
  <c r="O2012"/>
  <c r="Q2012" s="1"/>
  <c r="O2013"/>
  <c r="Q2013" s="1"/>
  <c r="O2014"/>
  <c r="Q2014" s="1"/>
  <c r="O2015"/>
  <c r="Q2015" s="1"/>
  <c r="O2016"/>
  <c r="Q2016" s="1"/>
  <c r="O2017"/>
  <c r="Q2017" s="1"/>
  <c r="O2018"/>
  <c r="Q2018" s="1"/>
  <c r="O2019"/>
  <c r="Q2019" s="1"/>
  <c r="O2020"/>
  <c r="Q2020" s="1"/>
  <c r="O2021"/>
  <c r="Q2021" s="1"/>
  <c r="O2022"/>
  <c r="Q2022" s="1"/>
  <c r="O2023"/>
  <c r="Q2023" s="1"/>
  <c r="O2024"/>
  <c r="Q2024" s="1"/>
  <c r="O2025"/>
  <c r="Q2025" s="1"/>
  <c r="O2026"/>
  <c r="Q2026" s="1"/>
  <c r="O2027"/>
  <c r="Q2027" s="1"/>
  <c r="O2028"/>
  <c r="Q2028" s="1"/>
  <c r="O2029"/>
  <c r="Q2029" s="1"/>
  <c r="O2030"/>
  <c r="Q2030" s="1"/>
  <c r="O2031"/>
  <c r="Q2031" s="1"/>
  <c r="O2032"/>
  <c r="Q2032" s="1"/>
  <c r="O2033"/>
  <c r="Q2033" s="1"/>
  <c r="O2034"/>
  <c r="Q2034" s="1"/>
  <c r="O2035"/>
  <c r="Q2035" s="1"/>
  <c r="O2036"/>
  <c r="Q2036" s="1"/>
  <c r="O2037"/>
  <c r="Q2037" s="1"/>
  <c r="O2038"/>
  <c r="Q2038" s="1"/>
  <c r="O2039"/>
  <c r="Q2039" s="1"/>
  <c r="O2040"/>
  <c r="Q2040" s="1"/>
  <c r="O2041"/>
  <c r="Q2041" s="1"/>
  <c r="O2042"/>
  <c r="Q2042" s="1"/>
  <c r="O2043"/>
  <c r="Q2043" s="1"/>
  <c r="O2044"/>
  <c r="Q2044" s="1"/>
  <c r="O2045"/>
  <c r="Q2045" s="1"/>
  <c r="O2046"/>
  <c r="Q2046" s="1"/>
  <c r="O2047"/>
  <c r="Q2047" s="1"/>
  <c r="O2048"/>
  <c r="Q2048" s="1"/>
  <c r="O2049"/>
  <c r="Q2049" s="1"/>
  <c r="O2050"/>
  <c r="Q2050" s="1"/>
  <c r="O2051"/>
  <c r="Q2051" s="1"/>
  <c r="O2052"/>
  <c r="Q2052" s="1"/>
  <c r="O2053"/>
  <c r="Q2053" s="1"/>
  <c r="O2054"/>
  <c r="Q2054" s="1"/>
  <c r="O2055"/>
  <c r="Q2055" s="1"/>
  <c r="O2056"/>
  <c r="Q2056" s="1"/>
  <c r="O2057"/>
  <c r="Q2057" s="1"/>
  <c r="O2058"/>
  <c r="Q2058" s="1"/>
  <c r="O2059"/>
  <c r="Q2059" s="1"/>
  <c r="O2060"/>
  <c r="Q2060" s="1"/>
  <c r="O2061"/>
  <c r="Q2061" s="1"/>
  <c r="O2062"/>
  <c r="Q2062" s="1"/>
  <c r="O2063"/>
  <c r="Q2063" s="1"/>
  <c r="O2064"/>
  <c r="Q2064" s="1"/>
  <c r="O2065"/>
  <c r="Q2065" s="1"/>
  <c r="O2066"/>
  <c r="Q2066" s="1"/>
  <c r="O2067"/>
  <c r="Q2067" s="1"/>
  <c r="O2068"/>
  <c r="Q2068" s="1"/>
  <c r="O2069"/>
  <c r="Q2069" s="1"/>
  <c r="O2070"/>
  <c r="Q2070" s="1"/>
  <c r="O2071"/>
  <c r="Q2071" s="1"/>
  <c r="O2072"/>
  <c r="Q2072" s="1"/>
  <c r="O2073"/>
  <c r="Q2073" s="1"/>
  <c r="O2074"/>
  <c r="Q2074" s="1"/>
  <c r="O2075"/>
  <c r="Q2075" s="1"/>
  <c r="O2076"/>
  <c r="Q2076" s="1"/>
  <c r="O2077"/>
  <c r="Q2077" s="1"/>
  <c r="O2078"/>
  <c r="Q2078" s="1"/>
  <c r="O2079"/>
  <c r="Q2079" s="1"/>
  <c r="O2080"/>
  <c r="Q2080" s="1"/>
  <c r="O2081"/>
  <c r="Q2081" s="1"/>
  <c r="O2082"/>
  <c r="Q2082" s="1"/>
  <c r="O2083"/>
  <c r="Q2083" s="1"/>
  <c r="O2084"/>
  <c r="Q2084" s="1"/>
  <c r="O2085"/>
  <c r="Q2085" s="1"/>
  <c r="O2086"/>
  <c r="Q2086" s="1"/>
  <c r="O2087"/>
  <c r="Q2087" s="1"/>
  <c r="O2088"/>
  <c r="Q2088" s="1"/>
  <c r="O2089"/>
  <c r="Q2089" s="1"/>
  <c r="O2090"/>
  <c r="Q2090" s="1"/>
  <c r="O2091"/>
  <c r="Q2091" s="1"/>
  <c r="O2092"/>
  <c r="Q2092" s="1"/>
  <c r="O2093"/>
  <c r="Q2093" s="1"/>
  <c r="O2094"/>
  <c r="Q2094" s="1"/>
  <c r="O2095"/>
  <c r="Q2095" s="1"/>
  <c r="O2096"/>
  <c r="Q2096" s="1"/>
  <c r="O2097"/>
  <c r="Q2097" s="1"/>
  <c r="O2098"/>
  <c r="Q2098" s="1"/>
  <c r="O2099"/>
  <c r="Q2099" s="1"/>
  <c r="O2100"/>
  <c r="Q2100" s="1"/>
  <c r="O2101"/>
  <c r="Q2101" s="1"/>
  <c r="O2102"/>
  <c r="Q2102" s="1"/>
  <c r="O2103"/>
  <c r="Q2103" s="1"/>
  <c r="O2104"/>
  <c r="Q2104" s="1"/>
  <c r="O2105"/>
  <c r="Q2105" s="1"/>
  <c r="O2106"/>
  <c r="Q2106" s="1"/>
  <c r="O2107"/>
  <c r="Q2107" s="1"/>
  <c r="O2108"/>
  <c r="Q2108" s="1"/>
  <c r="O2109"/>
  <c r="Q2109" s="1"/>
  <c r="O2110"/>
  <c r="Q2110" s="1"/>
  <c r="O2111"/>
  <c r="Q2111" s="1"/>
  <c r="O2112"/>
  <c r="Q2112" s="1"/>
  <c r="O2113"/>
  <c r="Q2113" s="1"/>
  <c r="O2114"/>
  <c r="Q2114" s="1"/>
  <c r="O2115"/>
  <c r="Q2115" s="1"/>
  <c r="O2116"/>
  <c r="Q2116" s="1"/>
  <c r="O2117"/>
  <c r="Q2117" s="1"/>
  <c r="O2118"/>
  <c r="Q2118" s="1"/>
  <c r="O2119"/>
  <c r="Q2119" s="1"/>
  <c r="O2120"/>
  <c r="Q2120" s="1"/>
  <c r="O2121"/>
  <c r="Q2121" s="1"/>
  <c r="O2122"/>
  <c r="Q2122" s="1"/>
  <c r="O2123"/>
  <c r="Q2123" s="1"/>
  <c r="O2124"/>
  <c r="Q2124" s="1"/>
  <c r="O2125"/>
  <c r="Q2125" s="1"/>
  <c r="O2126"/>
  <c r="Q2126" s="1"/>
  <c r="O2127"/>
  <c r="Q2127" s="1"/>
  <c r="O2128"/>
  <c r="Q2128" s="1"/>
  <c r="O2129"/>
  <c r="Q2129" s="1"/>
  <c r="O2130"/>
  <c r="Q2130" s="1"/>
  <c r="O2131"/>
  <c r="Q2131" s="1"/>
  <c r="O2132"/>
  <c r="Q2132" s="1"/>
  <c r="O2133"/>
  <c r="Q2133" s="1"/>
  <c r="O2134"/>
  <c r="Q2134" s="1"/>
  <c r="O2135"/>
  <c r="Q2135" s="1"/>
  <c r="O2136"/>
  <c r="Q2136" s="1"/>
  <c r="O2137"/>
  <c r="Q2137" s="1"/>
  <c r="O2138"/>
  <c r="Q2138" s="1"/>
  <c r="O2139"/>
  <c r="Q2139" s="1"/>
  <c r="O2140"/>
  <c r="Q2140" s="1"/>
  <c r="O2141"/>
  <c r="Q2141" s="1"/>
  <c r="O2142"/>
  <c r="Q2142" s="1"/>
  <c r="O2143"/>
  <c r="Q2143" s="1"/>
  <c r="O2144"/>
  <c r="Q2144" s="1"/>
  <c r="O2145"/>
  <c r="Q2145" s="1"/>
  <c r="O2146"/>
  <c r="Q2146" s="1"/>
  <c r="O2147"/>
  <c r="Q2147" s="1"/>
  <c r="O2148"/>
  <c r="Q2148" s="1"/>
  <c r="O2149"/>
  <c r="Q2149" s="1"/>
  <c r="O2150"/>
  <c r="Q2150" s="1"/>
  <c r="O2151"/>
  <c r="Q2151" s="1"/>
  <c r="O2152"/>
  <c r="Q2152" s="1"/>
  <c r="O2153"/>
  <c r="Q2153" s="1"/>
  <c r="O2154"/>
  <c r="Q2154" s="1"/>
  <c r="O2155"/>
  <c r="Q2155" s="1"/>
  <c r="O2156"/>
  <c r="Q2156" s="1"/>
  <c r="O2157"/>
  <c r="Q2157" s="1"/>
  <c r="O2158"/>
  <c r="Q2158" s="1"/>
  <c r="O2159"/>
  <c r="Q2159" s="1"/>
  <c r="O2160"/>
  <c r="Q2160" s="1"/>
  <c r="O2161"/>
  <c r="Q2161" s="1"/>
  <c r="O2162"/>
  <c r="Q2162" s="1"/>
  <c r="O2163"/>
  <c r="Q2163" s="1"/>
  <c r="O2164"/>
  <c r="Q2164" s="1"/>
  <c r="O2165"/>
  <c r="Q2165" s="1"/>
  <c r="O2166"/>
  <c r="Q2166" s="1"/>
  <c r="O2167"/>
  <c r="Q2167" s="1"/>
  <c r="O2168"/>
  <c r="Q2168" s="1"/>
  <c r="O2169"/>
  <c r="Q2169" s="1"/>
  <c r="O2170"/>
  <c r="Q2170" s="1"/>
  <c r="O2171"/>
  <c r="Q2171" s="1"/>
  <c r="O2172"/>
  <c r="Q2172" s="1"/>
  <c r="O2173"/>
  <c r="Q2173" s="1"/>
  <c r="O2174"/>
  <c r="Q2174" s="1"/>
  <c r="O2175"/>
  <c r="Q2175" s="1"/>
  <c r="O2176"/>
  <c r="Q2176" s="1"/>
  <c r="O2177"/>
  <c r="Q2177" s="1"/>
  <c r="O2178"/>
  <c r="Q2178" s="1"/>
  <c r="O2179"/>
  <c r="Q2179" s="1"/>
  <c r="O2180"/>
  <c r="Q2180" s="1"/>
  <c r="O2181"/>
  <c r="Q2181" s="1"/>
  <c r="O2182"/>
  <c r="Q2182" s="1"/>
  <c r="O2183"/>
  <c r="Q2183" s="1"/>
  <c r="O2184"/>
  <c r="Q2184" s="1"/>
  <c r="O2185"/>
  <c r="Q2185" s="1"/>
  <c r="O2186"/>
  <c r="Q2186" s="1"/>
  <c r="O2187"/>
  <c r="Q2187" s="1"/>
  <c r="O2188"/>
  <c r="Q2188" s="1"/>
  <c r="O2189"/>
  <c r="Q2189" s="1"/>
  <c r="O2190"/>
  <c r="Q2190" s="1"/>
  <c r="O2191"/>
  <c r="Q2191" s="1"/>
  <c r="O2192"/>
  <c r="Q2192" s="1"/>
  <c r="O2193"/>
  <c r="Q2193" s="1"/>
  <c r="O2194"/>
  <c r="Q2194" s="1"/>
  <c r="O2195"/>
  <c r="Q2195" s="1"/>
  <c r="O2196"/>
  <c r="Q2196" s="1"/>
  <c r="O2197"/>
  <c r="Q2197" s="1"/>
  <c r="O2198"/>
  <c r="Q2198" s="1"/>
  <c r="O2199"/>
  <c r="Q2199" s="1"/>
  <c r="O2200"/>
  <c r="Q2200" s="1"/>
  <c r="O2201"/>
  <c r="Q2201" s="1"/>
  <c r="O2202"/>
  <c r="Q2202" s="1"/>
  <c r="O2203"/>
  <c r="Q2203" s="1"/>
  <c r="O2204"/>
  <c r="Q2204" s="1"/>
  <c r="O2205"/>
  <c r="Q2205" s="1"/>
  <c r="O2206"/>
  <c r="Q2206" s="1"/>
  <c r="O2207"/>
  <c r="Q2207" s="1"/>
  <c r="O2208"/>
  <c r="Q2208" s="1"/>
  <c r="O2209"/>
  <c r="Q2209" s="1"/>
  <c r="O2210"/>
  <c r="Q2210" s="1"/>
  <c r="O2211"/>
  <c r="Q2211" s="1"/>
  <c r="O2212"/>
  <c r="Q2212" s="1"/>
  <c r="O2213"/>
  <c r="Q2213" s="1"/>
  <c r="O2214"/>
  <c r="Q2214" s="1"/>
  <c r="O2215"/>
  <c r="Q2215" s="1"/>
  <c r="O2216"/>
  <c r="Q2216" s="1"/>
  <c r="O2217"/>
  <c r="Q2217" s="1"/>
  <c r="O2218"/>
  <c r="Q2218" s="1"/>
  <c r="O2219"/>
  <c r="Q2219" s="1"/>
  <c r="O2220"/>
  <c r="Q2220" s="1"/>
  <c r="O2221"/>
  <c r="Q2221" s="1"/>
  <c r="O2222"/>
  <c r="Q2222" s="1"/>
  <c r="O2223"/>
  <c r="Q2223" s="1"/>
  <c r="O2224"/>
  <c r="Q2224" s="1"/>
  <c r="O2225"/>
  <c r="Q2225" s="1"/>
  <c r="O2226"/>
  <c r="Q2226" s="1"/>
  <c r="O2227"/>
  <c r="Q2227" s="1"/>
  <c r="O2228"/>
  <c r="Q2228" s="1"/>
  <c r="O2229"/>
  <c r="Q2229" s="1"/>
  <c r="O2230"/>
  <c r="Q2230" s="1"/>
  <c r="O2231"/>
  <c r="Q2231" s="1"/>
  <c r="O2232"/>
  <c r="Q2232" s="1"/>
  <c r="O2233"/>
  <c r="Q2233" s="1"/>
  <c r="O2234"/>
  <c r="Q2234" s="1"/>
  <c r="O2235"/>
  <c r="Q2235" s="1"/>
  <c r="O2236"/>
  <c r="Q2236" s="1"/>
  <c r="O2237"/>
  <c r="Q2237" s="1"/>
  <c r="O2238"/>
  <c r="Q2238" s="1"/>
  <c r="O2239"/>
  <c r="Q2239" s="1"/>
  <c r="O2240"/>
  <c r="Q2240" s="1"/>
  <c r="O2241"/>
  <c r="Q2241" s="1"/>
  <c r="O2242"/>
  <c r="Q2242" s="1"/>
  <c r="O2243"/>
  <c r="Q2243" s="1"/>
  <c r="O2244"/>
  <c r="Q2244" s="1"/>
  <c r="O2245"/>
  <c r="Q2245" s="1"/>
  <c r="O2246"/>
  <c r="Q2246" s="1"/>
  <c r="O2247"/>
  <c r="Q2247" s="1"/>
  <c r="O2248"/>
  <c r="Q2248" s="1"/>
  <c r="O2249"/>
  <c r="Q2249" s="1"/>
  <c r="O2250"/>
  <c r="Q2250" s="1"/>
  <c r="O2251"/>
  <c r="Q2251" s="1"/>
  <c r="O2252"/>
  <c r="Q2252" s="1"/>
  <c r="O2253"/>
  <c r="Q2253" s="1"/>
  <c r="O2254"/>
  <c r="Q2254" s="1"/>
  <c r="O2255"/>
  <c r="Q2255" s="1"/>
  <c r="O2256"/>
  <c r="Q2256" s="1"/>
  <c r="O2257"/>
  <c r="Q2257" s="1"/>
  <c r="O2258"/>
  <c r="Q2258"/>
  <c r="O2259"/>
  <c r="Q2259"/>
  <c r="O2260"/>
  <c r="Q2260"/>
  <c r="O2261"/>
  <c r="Q2261"/>
  <c r="O2262"/>
  <c r="Q2262"/>
  <c r="O2263"/>
  <c r="Q2263"/>
  <c r="O2264"/>
  <c r="Q2264"/>
  <c r="O2265"/>
  <c r="Q2265"/>
  <c r="O2266"/>
  <c r="Q2266"/>
  <c r="O2267"/>
  <c r="Q2267"/>
  <c r="O2268"/>
  <c r="Q2268"/>
  <c r="O2269"/>
  <c r="Q2269"/>
  <c r="O2270"/>
  <c r="Q2270"/>
  <c r="O2271"/>
  <c r="Q2271"/>
  <c r="O2272"/>
  <c r="Q2272"/>
  <c r="O2273"/>
  <c r="Q2273"/>
  <c r="O2274"/>
  <c r="Q2274"/>
  <c r="O2275"/>
  <c r="Q2275"/>
  <c r="O2276"/>
  <c r="Q2276"/>
  <c r="O2277"/>
  <c r="Q2277"/>
  <c r="O2278"/>
  <c r="Q2278"/>
  <c r="O2279"/>
  <c r="Q2279"/>
  <c r="O2280"/>
  <c r="Q2280"/>
  <c r="O2281"/>
  <c r="Q2281"/>
  <c r="O2282"/>
  <c r="Q2282"/>
  <c r="O2283"/>
  <c r="Q2283"/>
  <c r="O2284"/>
  <c r="Q2284"/>
  <c r="O2285"/>
  <c r="Q2285"/>
  <c r="O2286"/>
  <c r="Q2286"/>
  <c r="O2287"/>
  <c r="Q2287"/>
  <c r="O2288"/>
  <c r="Q2288"/>
  <c r="O2289"/>
  <c r="Q2289"/>
  <c r="O2290"/>
  <c r="Q2290"/>
  <c r="O2291"/>
  <c r="Q2291"/>
  <c r="O2292"/>
  <c r="Q2292"/>
  <c r="O2293"/>
  <c r="Q2293"/>
  <c r="O2294"/>
  <c r="Q2294"/>
  <c r="O2295"/>
  <c r="Q2295"/>
  <c r="O2296"/>
  <c r="Q2296"/>
  <c r="O2297"/>
  <c r="Q2297"/>
  <c r="O2298"/>
  <c r="Q2298"/>
  <c r="O2299"/>
  <c r="Q2299"/>
  <c r="O2300"/>
  <c r="Q2300"/>
  <c r="O2301"/>
  <c r="Q2301"/>
  <c r="O2302"/>
  <c r="Q2302"/>
  <c r="O2303"/>
  <c r="Q2303"/>
  <c r="O2304"/>
  <c r="Q2304"/>
  <c r="O2305"/>
  <c r="Q2305"/>
  <c r="O2306"/>
  <c r="Q2306"/>
  <c r="O2307"/>
  <c r="Q2307"/>
  <c r="O2308"/>
  <c r="Q2308"/>
  <c r="O2309"/>
  <c r="Q2309"/>
  <c r="O2310"/>
  <c r="Q2310"/>
  <c r="O2311"/>
  <c r="Q2311"/>
  <c r="O2312"/>
  <c r="Q2312"/>
  <c r="O2313"/>
  <c r="Q2313"/>
  <c r="O2314"/>
  <c r="Q2314"/>
  <c r="O2315"/>
  <c r="Q2315"/>
  <c r="O2316"/>
  <c r="Q2316"/>
  <c r="O2317"/>
  <c r="Q2317"/>
  <c r="O2318"/>
  <c r="Q2318"/>
  <c r="O2319"/>
  <c r="Q2319"/>
  <c r="O2320"/>
  <c r="Q2320"/>
  <c r="O2321"/>
  <c r="Q2321"/>
  <c r="O2322"/>
  <c r="Q2322"/>
  <c r="O2323"/>
  <c r="Q2323"/>
  <c r="O2324"/>
  <c r="Q2324"/>
  <c r="O2325"/>
  <c r="Q2325"/>
  <c r="O2326"/>
  <c r="Q2326"/>
  <c r="O2327"/>
  <c r="Q2327"/>
  <c r="O2328"/>
  <c r="Q2328"/>
  <c r="O2329"/>
  <c r="Q2329"/>
  <c r="O2330"/>
  <c r="Q2330"/>
  <c r="O2331"/>
  <c r="Q2331"/>
  <c r="O2332"/>
  <c r="Q2332"/>
  <c r="O2333"/>
  <c r="Q2333"/>
  <c r="O2334"/>
  <c r="Q2334"/>
  <c r="O2335"/>
  <c r="Q2335"/>
  <c r="O2336"/>
  <c r="Q2336"/>
  <c r="O2337"/>
  <c r="Q2337"/>
  <c r="O1002"/>
  <c r="Q1002"/>
  <c r="O1003"/>
  <c r="Q1003"/>
  <c r="O1004"/>
  <c r="Q1004"/>
  <c r="O1005"/>
  <c r="Q1005"/>
  <c r="O1006"/>
  <c r="Q1006"/>
  <c r="O1007"/>
  <c r="Q1007"/>
  <c r="O1008"/>
  <c r="Q1008"/>
  <c r="O1009"/>
  <c r="Q1009"/>
  <c r="O1010"/>
  <c r="Q1010"/>
  <c r="O1011"/>
  <c r="Q1011"/>
  <c r="O1012"/>
  <c r="Q1012"/>
  <c r="O1013"/>
  <c r="Q1013"/>
  <c r="O1014"/>
  <c r="Q1014"/>
  <c r="O1015"/>
  <c r="Q1015"/>
  <c r="O1016"/>
  <c r="Q1016"/>
  <c r="O1017"/>
  <c r="Q1017"/>
  <c r="O1018"/>
  <c r="Q1018"/>
  <c r="O1019"/>
  <c r="Q1019"/>
  <c r="O1020"/>
  <c r="Q1020"/>
  <c r="O1021"/>
  <c r="Q1021"/>
  <c r="O1022"/>
  <c r="Q1022"/>
  <c r="O1023"/>
  <c r="Q1023"/>
  <c r="O1024"/>
  <c r="Q1024"/>
  <c r="O1025"/>
  <c r="Q1025"/>
  <c r="O1026"/>
  <c r="Q1026"/>
  <c r="O1027"/>
  <c r="Q1027"/>
  <c r="O1028"/>
  <c r="Q1028"/>
  <c r="O1029"/>
  <c r="Q1029"/>
  <c r="O1030"/>
  <c r="Q1030"/>
  <c r="O1031"/>
  <c r="Q1031"/>
  <c r="O1032"/>
  <c r="Q1032"/>
  <c r="O1033"/>
  <c r="Q1033"/>
  <c r="O1034"/>
  <c r="Q1034"/>
  <c r="O1035"/>
  <c r="Q1035"/>
  <c r="O1036"/>
  <c r="Q1036"/>
  <c r="O1037"/>
  <c r="Q1037"/>
  <c r="O1038"/>
  <c r="Q1038"/>
  <c r="O1039"/>
  <c r="Q1039"/>
  <c r="O1040"/>
  <c r="Q1040"/>
  <c r="O1041"/>
  <c r="Q1041"/>
  <c r="O1042"/>
  <c r="Q1042"/>
  <c r="O1043"/>
  <c r="Q1043"/>
  <c r="O1044"/>
  <c r="Q1044"/>
  <c r="O1045"/>
  <c r="Q1045"/>
  <c r="O1046"/>
  <c r="Q1046"/>
  <c r="O1047"/>
  <c r="Q1047"/>
  <c r="O1048"/>
  <c r="Q1048"/>
  <c r="O1049"/>
  <c r="Q1049"/>
  <c r="O1050"/>
  <c r="Q1050"/>
  <c r="O1051"/>
  <c r="Q1051"/>
  <c r="O1052"/>
  <c r="Q1052"/>
  <c r="O1053"/>
  <c r="Q1053"/>
  <c r="O1054"/>
  <c r="Q1054"/>
  <c r="O1055"/>
  <c r="Q1055"/>
  <c r="O1056"/>
  <c r="Q1056"/>
  <c r="O1057"/>
  <c r="Q1057"/>
  <c r="O1058"/>
  <c r="Q1058"/>
  <c r="O1059"/>
  <c r="Q1059"/>
  <c r="O1060"/>
  <c r="Q1060"/>
  <c r="O1061"/>
  <c r="Q1061"/>
  <c r="O1062"/>
  <c r="Q1062"/>
  <c r="O1063"/>
  <c r="Q1063"/>
  <c r="O1064"/>
  <c r="Q1064"/>
  <c r="O1065"/>
  <c r="Q1065"/>
  <c r="O1066"/>
  <c r="Q1066"/>
  <c r="O1067"/>
  <c r="Q1067"/>
  <c r="O1068"/>
  <c r="Q1068"/>
  <c r="O1069"/>
  <c r="Q1069"/>
  <c r="O1070"/>
  <c r="Q1070"/>
  <c r="O1071"/>
  <c r="Q1071"/>
  <c r="O1072"/>
  <c r="Q1072"/>
  <c r="O1073"/>
  <c r="Q1073"/>
  <c r="O1074"/>
  <c r="Q1074"/>
  <c r="O1075"/>
  <c r="Q1075"/>
  <c r="O1076"/>
  <c r="Q1076"/>
  <c r="O1077"/>
  <c r="Q1077"/>
  <c r="O1078"/>
  <c r="Q1078"/>
  <c r="O1079"/>
  <c r="Q1079"/>
  <c r="O1080"/>
  <c r="Q1080"/>
  <c r="O1081"/>
  <c r="Q1081"/>
  <c r="O1082"/>
  <c r="Q1082"/>
  <c r="O1083"/>
  <c r="Q1083"/>
  <c r="O1084"/>
  <c r="Q1084"/>
  <c r="O1085"/>
  <c r="Q1085"/>
  <c r="O1086"/>
  <c r="Q1086"/>
  <c r="O1087"/>
  <c r="Q1087"/>
  <c r="O1088"/>
  <c r="Q1088"/>
  <c r="O1089"/>
  <c r="Q1089"/>
  <c r="O1090"/>
  <c r="Q1090"/>
  <c r="O1091"/>
  <c r="Q1091"/>
  <c r="O1092"/>
  <c r="Q1092"/>
  <c r="O1093"/>
  <c r="Q1093"/>
  <c r="O1094"/>
  <c r="Q1094"/>
  <c r="O1095"/>
  <c r="Q1095"/>
  <c r="O1096"/>
  <c r="Q1096"/>
  <c r="O1097"/>
  <c r="Q1097"/>
  <c r="O1098"/>
  <c r="Q1098"/>
  <c r="O1099"/>
  <c r="Q1099"/>
  <c r="O1100"/>
  <c r="Q1100"/>
  <c r="O1101"/>
  <c r="Q1101"/>
  <c r="O1102"/>
  <c r="Q1102"/>
  <c r="O1103"/>
  <c r="Q1103"/>
  <c r="O1104"/>
  <c r="Q1104"/>
  <c r="O1105"/>
  <c r="Q1105"/>
  <c r="O1106"/>
  <c r="Q1106"/>
  <c r="O1107"/>
  <c r="Q1107"/>
  <c r="O1108"/>
  <c r="Q1108"/>
  <c r="O1109"/>
  <c r="Q1109"/>
  <c r="O1110"/>
  <c r="Q1110"/>
  <c r="O1111"/>
  <c r="Q1111"/>
  <c r="O1112"/>
  <c r="Q1112"/>
  <c r="O1113"/>
  <c r="Q1113"/>
  <c r="O1114"/>
  <c r="Q1114"/>
  <c r="O1115"/>
  <c r="Q1115"/>
  <c r="O1116"/>
  <c r="Q1116"/>
  <c r="O1117"/>
  <c r="Q1117"/>
  <c r="O1118"/>
  <c r="Q1118"/>
  <c r="O1119"/>
  <c r="Q1119"/>
  <c r="O1120"/>
  <c r="Q1120"/>
  <c r="O1121"/>
  <c r="Q1121"/>
  <c r="O1122"/>
  <c r="Q1122"/>
  <c r="O1123"/>
  <c r="Q1123"/>
  <c r="O1124"/>
  <c r="Q1124"/>
  <c r="O1125"/>
  <c r="Q1125"/>
  <c r="O1126"/>
  <c r="Q1126"/>
  <c r="O1127"/>
  <c r="Q1127"/>
  <c r="O1128"/>
  <c r="Q1128"/>
  <c r="O1129"/>
  <c r="Q1129"/>
  <c r="O1130"/>
  <c r="Q1130"/>
  <c r="O1131"/>
  <c r="Q1131"/>
  <c r="O1132"/>
  <c r="Q1132"/>
  <c r="O1133"/>
  <c r="Q1133"/>
  <c r="O1134"/>
  <c r="Q1134"/>
  <c r="O1135"/>
  <c r="Q1135"/>
  <c r="O1136"/>
  <c r="Q1136"/>
  <c r="O1137"/>
  <c r="Q1137"/>
  <c r="O1138"/>
  <c r="Q1138"/>
  <c r="O1139"/>
  <c r="Q1139"/>
  <c r="O1140"/>
  <c r="Q1140"/>
  <c r="O1141"/>
  <c r="Q1141"/>
  <c r="O1142"/>
  <c r="Q1142"/>
  <c r="O1143"/>
  <c r="Q1143"/>
  <c r="O1144"/>
  <c r="Q1144"/>
  <c r="O1145"/>
  <c r="Q1145"/>
  <c r="O1146"/>
  <c r="Q1146"/>
  <c r="O1147"/>
  <c r="Q1147"/>
  <c r="O1148"/>
  <c r="Q1148"/>
  <c r="O1149"/>
  <c r="Q1149"/>
  <c r="O1150"/>
  <c r="Q1150"/>
  <c r="O1151"/>
  <c r="Q1151"/>
  <c r="O1152"/>
  <c r="Q1152"/>
  <c r="O1153"/>
  <c r="Q1153"/>
  <c r="O1154"/>
  <c r="Q1154"/>
  <c r="O1155"/>
  <c r="Q1155"/>
  <c r="O1156"/>
  <c r="Q1156"/>
  <c r="O1157"/>
  <c r="Q1157"/>
  <c r="O1158"/>
  <c r="Q1158"/>
  <c r="O1159"/>
  <c r="Q1159"/>
  <c r="O1160"/>
  <c r="Q1160"/>
  <c r="O1161"/>
  <c r="Q1161"/>
  <c r="O1162"/>
  <c r="Q1162"/>
  <c r="O1163"/>
  <c r="Q1163"/>
  <c r="O1164"/>
  <c r="Q1164"/>
  <c r="O1165"/>
  <c r="Q1165"/>
  <c r="O1166"/>
  <c r="Q1166"/>
  <c r="O1167"/>
  <c r="Q1167"/>
  <c r="O1168"/>
  <c r="Q1168"/>
  <c r="O1169"/>
  <c r="Q1169"/>
  <c r="O1170"/>
  <c r="Q1170"/>
  <c r="O1171"/>
  <c r="Q1171"/>
  <c r="O1172"/>
  <c r="Q1172"/>
  <c r="O1173"/>
  <c r="Q1173"/>
  <c r="O1174"/>
  <c r="Q1174"/>
  <c r="O1175"/>
  <c r="Q1175"/>
  <c r="O1176"/>
  <c r="Q1176"/>
  <c r="O1177"/>
  <c r="Q1177"/>
  <c r="O1178"/>
  <c r="Q1178"/>
  <c r="O1179"/>
  <c r="Q1179"/>
  <c r="O1180"/>
  <c r="Q1180"/>
  <c r="O1181"/>
  <c r="Q1181"/>
  <c r="O1182"/>
  <c r="Q1182"/>
  <c r="O1183"/>
  <c r="Q1183"/>
  <c r="O1184"/>
  <c r="Q1184"/>
  <c r="O1185"/>
  <c r="Q1185"/>
  <c r="O1186"/>
  <c r="Q1186"/>
  <c r="O1187"/>
  <c r="Q1187"/>
  <c r="O1188"/>
  <c r="Q1188"/>
  <c r="O1189"/>
  <c r="Q1189"/>
  <c r="O1190"/>
  <c r="Q1190"/>
  <c r="O1191"/>
  <c r="Q1191"/>
  <c r="O1192"/>
  <c r="Q1192"/>
  <c r="O1193"/>
  <c r="Q1193"/>
  <c r="O1194"/>
  <c r="Q1194"/>
  <c r="O1195"/>
  <c r="Q1195"/>
  <c r="O1196"/>
  <c r="Q1196"/>
  <c r="O1197"/>
  <c r="Q1197"/>
  <c r="O1198"/>
  <c r="Q1198"/>
  <c r="O1199"/>
  <c r="Q1199"/>
  <c r="O1200"/>
  <c r="Q1200"/>
  <c r="O1201"/>
  <c r="Q1201"/>
  <c r="O1202"/>
  <c r="Q1202"/>
  <c r="O1203"/>
  <c r="Q1203"/>
  <c r="O1204"/>
  <c r="Q1204"/>
  <c r="O1205"/>
  <c r="Q1205"/>
  <c r="O1206"/>
  <c r="Q1206"/>
  <c r="O1207"/>
  <c r="Q1207"/>
  <c r="O1208"/>
  <c r="Q1208"/>
  <c r="O1209"/>
  <c r="Q1209"/>
  <c r="O1210"/>
  <c r="Q1210"/>
  <c r="O1211"/>
  <c r="Q1211"/>
  <c r="O1212"/>
  <c r="Q1212"/>
  <c r="O1213"/>
  <c r="Q1213"/>
  <c r="O1214"/>
  <c r="Q1214"/>
  <c r="O1215"/>
  <c r="Q1215"/>
  <c r="O1216"/>
  <c r="Q1216"/>
  <c r="O1217"/>
  <c r="Q1217"/>
  <c r="O1218"/>
  <c r="Q1218"/>
  <c r="O1219"/>
  <c r="Q1219"/>
  <c r="O1220"/>
  <c r="Q1220"/>
  <c r="O1221"/>
  <c r="Q1221"/>
  <c r="O1222"/>
  <c r="Q1222"/>
  <c r="O1223"/>
  <c r="Q1223"/>
  <c r="O1224"/>
  <c r="Q1224"/>
  <c r="O1225"/>
  <c r="Q1225"/>
  <c r="O1226"/>
  <c r="Q1226"/>
  <c r="O1227"/>
  <c r="Q1227"/>
  <c r="O1228"/>
  <c r="Q1228"/>
  <c r="O1229"/>
  <c r="Q1229"/>
  <c r="O1230"/>
  <c r="Q1230"/>
  <c r="O1231"/>
  <c r="Q1231"/>
  <c r="O1232"/>
  <c r="Q1232"/>
  <c r="O1233"/>
  <c r="Q1233"/>
  <c r="O1234"/>
  <c r="Q1234"/>
  <c r="O1235"/>
  <c r="Q1235"/>
  <c r="O1236"/>
  <c r="Q1236"/>
  <c r="O1237"/>
  <c r="Q1237"/>
  <c r="O1238"/>
  <c r="Q1238"/>
  <c r="O1239"/>
  <c r="Q1239"/>
  <c r="O1240"/>
  <c r="Q1240"/>
  <c r="O1241"/>
  <c r="Q1241"/>
  <c r="O1242"/>
  <c r="Q1242"/>
  <c r="O1243"/>
  <c r="Q1243"/>
  <c r="O1244"/>
  <c r="Q1244"/>
  <c r="O1245"/>
  <c r="Q1245"/>
  <c r="O1246"/>
  <c r="Q1246"/>
  <c r="O1247"/>
  <c r="Q1247"/>
  <c r="O1248"/>
  <c r="Q1248"/>
  <c r="O1249"/>
  <c r="Q1249"/>
  <c r="O1250"/>
  <c r="Q1250"/>
  <c r="O1251"/>
  <c r="Q1251"/>
  <c r="O1252"/>
  <c r="Q1252"/>
  <c r="O1253"/>
  <c r="Q1253"/>
  <c r="O1254"/>
  <c r="Q1254"/>
  <c r="O1255"/>
  <c r="Q1255"/>
  <c r="O1256"/>
  <c r="Q1256"/>
  <c r="O1257"/>
  <c r="Q1257"/>
  <c r="O1258"/>
  <c r="Q1258"/>
  <c r="O1259"/>
  <c r="Q1259"/>
  <c r="O1260"/>
  <c r="Q1260"/>
  <c r="O1261"/>
  <c r="Q1261"/>
  <c r="O1262"/>
  <c r="Q1262"/>
  <c r="O1263"/>
  <c r="Q1263"/>
  <c r="O1264"/>
  <c r="Q1264"/>
  <c r="O1265"/>
  <c r="Q1265"/>
  <c r="O1266"/>
  <c r="Q1266"/>
  <c r="O1267"/>
  <c r="Q1267"/>
  <c r="O1268"/>
  <c r="Q1268"/>
  <c r="O1269"/>
  <c r="Q1269"/>
  <c r="O1270"/>
  <c r="Q1270"/>
  <c r="O1271"/>
  <c r="Q1271"/>
  <c r="O1272"/>
  <c r="Q1272"/>
  <c r="O1273"/>
  <c r="Q1273"/>
  <c r="O1274"/>
  <c r="Q1274"/>
  <c r="O1275"/>
  <c r="Q1275"/>
  <c r="O1276"/>
  <c r="Q1276"/>
  <c r="O1277"/>
  <c r="Q1277"/>
  <c r="O1278"/>
  <c r="Q1278"/>
  <c r="O1279"/>
  <c r="Q1279"/>
  <c r="O1280"/>
  <c r="Q1280"/>
  <c r="O1281"/>
  <c r="Q1281"/>
  <c r="O1282"/>
  <c r="Q1282"/>
  <c r="O1283"/>
  <c r="Q1283"/>
  <c r="O1284"/>
  <c r="Q1284"/>
  <c r="O1285"/>
  <c r="Q1285"/>
  <c r="O1286"/>
  <c r="Q1286"/>
  <c r="O1287"/>
  <c r="Q1287"/>
  <c r="O1288"/>
  <c r="Q1288"/>
  <c r="O1289"/>
  <c r="Q1289"/>
  <c r="O1290"/>
  <c r="Q1290"/>
  <c r="O1291"/>
  <c r="Q1291"/>
  <c r="O1292"/>
  <c r="Q1292"/>
  <c r="O1293"/>
  <c r="Q1293"/>
  <c r="O1294"/>
  <c r="Q1294"/>
  <c r="O1295"/>
  <c r="Q1295"/>
  <c r="O1296"/>
  <c r="Q1296"/>
  <c r="O1297"/>
  <c r="Q1297"/>
  <c r="O1298"/>
  <c r="Q1298"/>
  <c r="O1299"/>
  <c r="Q1299"/>
  <c r="O1300"/>
  <c r="Q1300"/>
  <c r="O1301"/>
  <c r="Q1301"/>
  <c r="O1302"/>
  <c r="Q1302"/>
  <c r="O1303"/>
  <c r="Q1303"/>
  <c r="O1304"/>
  <c r="Q1304"/>
  <c r="O1305"/>
  <c r="Q1305"/>
  <c r="O1306"/>
  <c r="Q1306"/>
  <c r="O1307"/>
  <c r="Q1307"/>
  <c r="O1308"/>
  <c r="Q1308"/>
  <c r="O1309"/>
  <c r="Q1309"/>
  <c r="O1310"/>
  <c r="Q1310"/>
  <c r="O1311"/>
  <c r="Q1311"/>
  <c r="O1312"/>
  <c r="Q1312"/>
  <c r="O1313"/>
  <c r="Q1313"/>
  <c r="O1314"/>
  <c r="Q1314"/>
  <c r="O1315"/>
  <c r="Q1315"/>
  <c r="O1316"/>
  <c r="Q1316"/>
  <c r="O1317"/>
  <c r="Q1317"/>
  <c r="O1318"/>
  <c r="Q1318"/>
  <c r="O1319"/>
  <c r="Q1319"/>
  <c r="O1320"/>
  <c r="Q1320"/>
  <c r="O1321"/>
  <c r="Q1321"/>
  <c r="O1322"/>
  <c r="Q1322"/>
  <c r="O1323"/>
  <c r="Q1323"/>
  <c r="O1324"/>
  <c r="Q1324"/>
  <c r="O1325"/>
  <c r="Q1325"/>
  <c r="O1326"/>
  <c r="Q1326"/>
  <c r="O1327"/>
  <c r="Q1327"/>
  <c r="O1328"/>
  <c r="Q1328"/>
  <c r="O1329"/>
  <c r="Q1329"/>
  <c r="O1330"/>
  <c r="Q1330"/>
  <c r="O1331"/>
  <c r="Q1331"/>
  <c r="O1332"/>
  <c r="Q1332"/>
  <c r="O1333"/>
  <c r="Q1333"/>
  <c r="O1334"/>
  <c r="Q1334"/>
  <c r="O1335"/>
  <c r="Q1335"/>
  <c r="O1336"/>
  <c r="Q1336"/>
  <c r="O1337"/>
  <c r="Q1337"/>
  <c r="O1338"/>
  <c r="Q1338"/>
  <c r="O1339"/>
  <c r="Q1339"/>
  <c r="O1340"/>
  <c r="Q1340"/>
  <c r="O1341"/>
  <c r="Q1341"/>
  <c r="O1342"/>
  <c r="Q1342"/>
  <c r="O1343"/>
  <c r="Q1343"/>
  <c r="O1344"/>
  <c r="Q1344"/>
  <c r="O1345"/>
  <c r="Q1345"/>
  <c r="O1346"/>
  <c r="Q1346"/>
  <c r="O1347"/>
  <c r="Q1347"/>
  <c r="O1348"/>
  <c r="Q1348"/>
  <c r="O1349"/>
  <c r="Q1349"/>
  <c r="O1350"/>
  <c r="Q1350"/>
  <c r="O1351"/>
  <c r="Q1351"/>
  <c r="O1352"/>
  <c r="Q1352"/>
  <c r="O1353"/>
  <c r="Q1353"/>
  <c r="O1354"/>
  <c r="Q1354"/>
  <c r="O1355"/>
  <c r="Q1355"/>
  <c r="O1356"/>
  <c r="Q1356"/>
  <c r="O1357"/>
  <c r="Q1357"/>
  <c r="O1358"/>
  <c r="Q1358"/>
  <c r="O1359"/>
  <c r="Q1359"/>
  <c r="O1360"/>
  <c r="Q1360"/>
  <c r="O1361"/>
  <c r="Q1361"/>
  <c r="O1362"/>
  <c r="Q1362"/>
  <c r="O1363"/>
  <c r="Q1363"/>
  <c r="O1364"/>
  <c r="Q1364"/>
  <c r="O1365"/>
  <c r="Q1365"/>
  <c r="O1366"/>
  <c r="Q1366"/>
  <c r="O1367"/>
  <c r="Q1367"/>
  <c r="O1368"/>
  <c r="Q1368"/>
  <c r="O1369"/>
  <c r="Q1369"/>
  <c r="O1370"/>
  <c r="Q1370"/>
  <c r="O1371"/>
  <c r="Q1371"/>
  <c r="O1372"/>
  <c r="Q1372"/>
  <c r="O1373"/>
  <c r="Q1373"/>
  <c r="O1374"/>
  <c r="Q1374"/>
  <c r="O1375"/>
  <c r="Q1375"/>
  <c r="O1376"/>
  <c r="Q1376"/>
  <c r="O1377"/>
  <c r="Q1377"/>
  <c r="O1378"/>
  <c r="Q1378"/>
  <c r="O1379"/>
  <c r="Q1379"/>
  <c r="O1380"/>
  <c r="Q1380"/>
  <c r="O1381"/>
  <c r="Q1381"/>
  <c r="O1382"/>
  <c r="Q1382"/>
  <c r="O1383"/>
  <c r="Q1383"/>
  <c r="O1384"/>
  <c r="Q1384"/>
  <c r="O1385"/>
  <c r="Q1385"/>
  <c r="O1386"/>
  <c r="Q1386"/>
  <c r="O1387"/>
  <c r="Q1387"/>
  <c r="O1388"/>
  <c r="Q1388"/>
  <c r="O1389"/>
  <c r="Q1389"/>
  <c r="O1390"/>
  <c r="Q1390"/>
  <c r="O1391"/>
  <c r="Q1391"/>
  <c r="O1392"/>
  <c r="Q1392"/>
  <c r="O1393"/>
  <c r="Q1393"/>
  <c r="O1394"/>
  <c r="Q1394"/>
  <c r="O1395"/>
  <c r="Q1395"/>
  <c r="O1396"/>
  <c r="Q1396"/>
  <c r="O1397"/>
  <c r="Q1397"/>
  <c r="O1398"/>
  <c r="Q1398"/>
  <c r="O1399"/>
  <c r="Q1399"/>
  <c r="O1400"/>
  <c r="Q1400"/>
  <c r="O1401"/>
  <c r="Q1401"/>
  <c r="O1402"/>
  <c r="Q1402"/>
  <c r="O1403"/>
  <c r="Q1403"/>
  <c r="O1404"/>
  <c r="Q1404"/>
  <c r="O1405"/>
  <c r="Q1405"/>
  <c r="O1406"/>
  <c r="Q1406"/>
  <c r="O1407"/>
  <c r="Q1407"/>
  <c r="O1408"/>
  <c r="Q1408"/>
  <c r="O1409"/>
  <c r="Q1409"/>
  <c r="O1410"/>
  <c r="Q1410"/>
  <c r="O1411"/>
  <c r="Q1411"/>
  <c r="O1412"/>
  <c r="Q1412"/>
  <c r="O1413"/>
  <c r="Q1413"/>
  <c r="O1414"/>
  <c r="Q1414"/>
  <c r="O1415"/>
  <c r="Q1415"/>
  <c r="O1416"/>
  <c r="Q1416"/>
  <c r="O1417"/>
  <c r="Q1417"/>
  <c r="O1418"/>
  <c r="Q1418"/>
  <c r="O1419"/>
  <c r="Q1419"/>
  <c r="O1420"/>
  <c r="Q1420"/>
  <c r="O1421"/>
  <c r="Q1421"/>
  <c r="O1422"/>
  <c r="Q1422"/>
  <c r="O1423"/>
  <c r="Q1423"/>
  <c r="O1424"/>
  <c r="Q1424"/>
  <c r="O1425"/>
  <c r="Q1425"/>
  <c r="O1426"/>
  <c r="Q1426"/>
  <c r="O1427"/>
  <c r="Q1427"/>
  <c r="O1428"/>
  <c r="Q1428"/>
  <c r="O1429"/>
  <c r="Q1429"/>
  <c r="O1430"/>
  <c r="Q1430"/>
  <c r="O1431"/>
  <c r="Q1431"/>
  <c r="O1432"/>
  <c r="Q1432"/>
  <c r="O1433"/>
  <c r="Q1433"/>
  <c r="O1434"/>
  <c r="Q1434"/>
  <c r="O1435"/>
  <c r="Q1435"/>
  <c r="O1436"/>
  <c r="Q1436"/>
  <c r="O1437"/>
  <c r="Q1437"/>
  <c r="O1438"/>
  <c r="Q1438"/>
  <c r="O1439"/>
  <c r="Q1439"/>
  <c r="O1440"/>
  <c r="Q1440"/>
  <c r="O1441"/>
  <c r="Q1441"/>
  <c r="O1442"/>
  <c r="Q1442"/>
  <c r="O1443"/>
  <c r="Q1443"/>
  <c r="O1444"/>
  <c r="Q1444"/>
  <c r="O1445"/>
  <c r="Q1445"/>
  <c r="O1446"/>
  <c r="Q1446"/>
  <c r="O1447"/>
  <c r="Q1447"/>
  <c r="O1448"/>
  <c r="Q1448"/>
  <c r="O1449"/>
  <c r="Q1449"/>
  <c r="O1450"/>
  <c r="Q1450"/>
  <c r="O1451"/>
  <c r="Q1451"/>
  <c r="O1452"/>
  <c r="Q1452"/>
  <c r="O1453"/>
  <c r="Q1453"/>
  <c r="O1454"/>
  <c r="Q1454"/>
  <c r="O1455"/>
  <c r="Q1455"/>
  <c r="O1456"/>
  <c r="Q1456"/>
  <c r="O1457"/>
  <c r="Q1457"/>
  <c r="O1458"/>
  <c r="Q1458"/>
  <c r="O1459"/>
  <c r="Q1459"/>
  <c r="O1460"/>
  <c r="Q1460"/>
  <c r="O1461"/>
  <c r="Q1461"/>
  <c r="O1462"/>
  <c r="Q1462"/>
  <c r="O1463"/>
  <c r="Q1463"/>
  <c r="O1464"/>
  <c r="Q1464"/>
  <c r="O1465"/>
  <c r="Q1465"/>
  <c r="O1466"/>
  <c r="Q1466"/>
  <c r="O1467"/>
  <c r="Q1467"/>
  <c r="O1468"/>
  <c r="Q1468"/>
  <c r="O1469"/>
  <c r="Q1469"/>
  <c r="O1470"/>
  <c r="Q1470"/>
  <c r="O1471"/>
  <c r="Q1471"/>
  <c r="O1472"/>
  <c r="Q1472"/>
  <c r="O1473"/>
  <c r="Q1473"/>
  <c r="O1474"/>
  <c r="Q1474"/>
  <c r="O1475"/>
  <c r="Q1475"/>
  <c r="O1476"/>
  <c r="Q1476"/>
  <c r="O1477"/>
  <c r="Q1477"/>
  <c r="O1478"/>
  <c r="Q1478"/>
  <c r="O1479"/>
  <c r="Q1479"/>
  <c r="O1480"/>
  <c r="Q1480"/>
  <c r="O1481"/>
  <c r="Q1481"/>
  <c r="O1482"/>
  <c r="Q1482"/>
  <c r="O1483"/>
  <c r="Q1483"/>
  <c r="O1484"/>
  <c r="Q1484"/>
  <c r="O1485"/>
  <c r="Q1485"/>
  <c r="O1486"/>
  <c r="Q1486"/>
  <c r="O1487"/>
  <c r="Q1487"/>
  <c r="O1488"/>
  <c r="Q1488"/>
  <c r="O1489"/>
  <c r="Q1489"/>
  <c r="O1490"/>
  <c r="Q1490"/>
  <c r="O1491"/>
  <c r="Q1491"/>
  <c r="O1492"/>
  <c r="Q1492"/>
  <c r="O1493"/>
  <c r="Q1493"/>
  <c r="O1494"/>
  <c r="Q1494"/>
  <c r="O1495"/>
  <c r="Q1495"/>
  <c r="O1496"/>
  <c r="Q1496"/>
  <c r="O1497"/>
  <c r="Q1497"/>
  <c r="O1498"/>
  <c r="Q1498"/>
  <c r="O1499"/>
  <c r="Q1499"/>
  <c r="O1500"/>
  <c r="Q1500"/>
  <c r="O1501"/>
  <c r="Q1501"/>
  <c r="O1502"/>
  <c r="Q1502"/>
  <c r="O1503"/>
  <c r="Q1503"/>
  <c r="O1504"/>
  <c r="Q1504"/>
  <c r="O1505"/>
  <c r="Q1505"/>
  <c r="O1506"/>
  <c r="Q1506"/>
  <c r="O1507"/>
  <c r="Q1507"/>
  <c r="O1508"/>
  <c r="Q1508"/>
  <c r="O1509"/>
  <c r="Q1509"/>
  <c r="O1510"/>
  <c r="Q1510"/>
  <c r="O1511"/>
  <c r="Q1511"/>
  <c r="O1512"/>
  <c r="Q1512"/>
  <c r="O1513"/>
  <c r="Q1513"/>
  <c r="O1514"/>
  <c r="Q1514"/>
  <c r="O1515"/>
  <c r="Q1515"/>
  <c r="O1516"/>
  <c r="Q1516"/>
  <c r="O1517"/>
  <c r="Q1517"/>
  <c r="O1518"/>
  <c r="Q1518"/>
  <c r="O1519"/>
  <c r="Q1519"/>
  <c r="O1520"/>
  <c r="Q1520"/>
  <c r="O1521"/>
  <c r="Q1521"/>
  <c r="O1522"/>
  <c r="Q1522"/>
  <c r="O1523"/>
  <c r="Q1523"/>
  <c r="O1524"/>
  <c r="Q1524"/>
  <c r="O1525"/>
  <c r="Q1525"/>
  <c r="O1526"/>
  <c r="Q1526"/>
  <c r="O1527"/>
  <c r="Q1527"/>
  <c r="O1528"/>
  <c r="Q1528"/>
  <c r="O1529"/>
  <c r="Q1529"/>
  <c r="O1530"/>
  <c r="Q1530"/>
  <c r="O1531"/>
  <c r="Q1531"/>
  <c r="O1532"/>
  <c r="Q1532"/>
  <c r="O1533"/>
  <c r="Q1533"/>
  <c r="O1534"/>
  <c r="Q1534"/>
  <c r="O1535"/>
  <c r="Q1535"/>
  <c r="O1536"/>
  <c r="Q1536"/>
  <c r="O1537"/>
  <c r="Q1537"/>
  <c r="O1538"/>
  <c r="Q1538"/>
  <c r="O1539"/>
  <c r="Q1539"/>
  <c r="O1540"/>
  <c r="Q1540"/>
  <c r="O1541"/>
  <c r="Q1541"/>
  <c r="O1542"/>
  <c r="Q1542"/>
  <c r="O1543"/>
  <c r="Q1543"/>
  <c r="O1544"/>
  <c r="Q1544"/>
  <c r="O1545"/>
  <c r="Q1545"/>
  <c r="O1546"/>
  <c r="Q1546"/>
  <c r="O1547"/>
  <c r="Q1547"/>
  <c r="O1548"/>
  <c r="Q1548"/>
  <c r="O1549"/>
  <c r="Q1549"/>
  <c r="O1550"/>
  <c r="Q1550"/>
  <c r="O1551"/>
  <c r="Q1551"/>
  <c r="O1552"/>
  <c r="Q1552"/>
  <c r="O1553"/>
  <c r="Q1553"/>
  <c r="O1554"/>
  <c r="Q1554"/>
  <c r="O1555"/>
  <c r="Q1555"/>
  <c r="O1556"/>
  <c r="Q1556"/>
  <c r="O1557"/>
  <c r="Q1557"/>
  <c r="O1558"/>
  <c r="Q1558"/>
  <c r="O1559"/>
  <c r="Q1559"/>
  <c r="O1560"/>
  <c r="Q1560"/>
  <c r="O1561"/>
  <c r="Q1561"/>
  <c r="O1562"/>
  <c r="Q1562"/>
  <c r="O1563"/>
  <c r="Q1563"/>
  <c r="O1564"/>
  <c r="Q1564"/>
  <c r="O1565"/>
  <c r="Q1565"/>
  <c r="O1566"/>
  <c r="Q1566"/>
  <c r="O1567"/>
  <c r="Q1567"/>
  <c r="O1568"/>
  <c r="Q1568"/>
  <c r="O1569"/>
  <c r="Q1569"/>
  <c r="O1570"/>
  <c r="Q1570"/>
  <c r="O1571"/>
  <c r="Q1571"/>
  <c r="O1572"/>
  <c r="Q1572"/>
  <c r="O1573"/>
  <c r="Q1573"/>
  <c r="O1574"/>
  <c r="Q1574"/>
  <c r="O1575"/>
  <c r="Q1575"/>
  <c r="O1576"/>
  <c r="Q1576"/>
  <c r="O1577"/>
  <c r="Q1577"/>
  <c r="O1578"/>
  <c r="Q1578"/>
  <c r="O1579"/>
  <c r="Q1579"/>
  <c r="O1580"/>
  <c r="Q1580"/>
  <c r="O1581"/>
  <c r="Q1581"/>
  <c r="O1582"/>
  <c r="Q1582"/>
  <c r="O1583"/>
  <c r="Q1583"/>
  <c r="O1584"/>
  <c r="Q1584"/>
  <c r="O1585"/>
  <c r="Q1585"/>
  <c r="O1586"/>
  <c r="Q1586"/>
  <c r="O1587"/>
  <c r="Q1587"/>
  <c r="O1588"/>
  <c r="Q1588"/>
  <c r="O1589"/>
  <c r="Q1589"/>
  <c r="O1590"/>
  <c r="Q1590"/>
  <c r="O1591"/>
  <c r="Q1591"/>
  <c r="O1592"/>
  <c r="Q1592"/>
  <c r="O1593"/>
  <c r="Q1593"/>
  <c r="O1594"/>
  <c r="Q1594"/>
  <c r="O1595"/>
  <c r="Q1595"/>
  <c r="O1596"/>
  <c r="Q1596"/>
  <c r="O1597"/>
  <c r="Q1597"/>
  <c r="O1598"/>
  <c r="Q1598"/>
  <c r="O1599"/>
  <c r="Q1599"/>
  <c r="O1600"/>
  <c r="Q1600"/>
  <c r="O1601"/>
  <c r="Q1601"/>
  <c r="O1602"/>
  <c r="Q1602"/>
  <c r="O1603"/>
  <c r="Q1603"/>
  <c r="O1604"/>
  <c r="Q1604"/>
  <c r="O1605"/>
  <c r="Q1605"/>
  <c r="O1606"/>
  <c r="Q1606"/>
  <c r="O1607"/>
  <c r="Q1607"/>
  <c r="O1608"/>
  <c r="Q1608"/>
  <c r="O1609"/>
  <c r="Q1609"/>
  <c r="O1610"/>
  <c r="Q1610"/>
  <c r="O1611"/>
  <c r="Q1611"/>
  <c r="O1612"/>
  <c r="Q1612"/>
  <c r="O1613"/>
  <c r="Q1613"/>
  <c r="O1614"/>
  <c r="Q1614"/>
  <c r="O1615"/>
  <c r="Q1615"/>
  <c r="O1616"/>
  <c r="Q1616"/>
  <c r="O1617"/>
  <c r="Q1617"/>
  <c r="O1618"/>
  <c r="Q1618"/>
  <c r="O1619"/>
  <c r="Q1619"/>
  <c r="O1620"/>
  <c r="Q1620"/>
  <c r="O1621"/>
  <c r="Q1621"/>
  <c r="O1622"/>
  <c r="Q1622"/>
  <c r="O1623"/>
  <c r="Q1623"/>
  <c r="O1624"/>
  <c r="Q1624"/>
  <c r="O1625"/>
  <c r="Q1625"/>
  <c r="O1626"/>
  <c r="Q1626"/>
  <c r="O1627"/>
  <c r="Q1627"/>
  <c r="O1628"/>
  <c r="Q1628"/>
  <c r="O1629"/>
  <c r="Q1629"/>
  <c r="O1630"/>
  <c r="Q1630"/>
  <c r="O1631"/>
  <c r="Q1631"/>
  <c r="O1632"/>
  <c r="Q1632"/>
  <c r="O1633"/>
  <c r="Q1633"/>
  <c r="O1634"/>
  <c r="Q1634"/>
  <c r="O1635"/>
  <c r="Q1635"/>
  <c r="O1636"/>
  <c r="Q1636"/>
  <c r="O1637"/>
  <c r="Q1637"/>
  <c r="O1638"/>
  <c r="Q1638"/>
  <c r="O1639"/>
  <c r="Q1639"/>
  <c r="O1640"/>
  <c r="Q1640"/>
  <c r="O1641"/>
  <c r="Q1641"/>
  <c r="O1642"/>
  <c r="Q1642"/>
  <c r="O1643"/>
  <c r="Q1643"/>
  <c r="O1644"/>
  <c r="Q1644"/>
  <c r="O1645"/>
  <c r="Q1645"/>
  <c r="O1646"/>
  <c r="Q1646"/>
  <c r="O1647"/>
  <c r="Q1647"/>
  <c r="O1648"/>
  <c r="Q1648"/>
  <c r="O1649"/>
  <c r="Q1649"/>
  <c r="O1650"/>
  <c r="Q1650"/>
  <c r="O1651"/>
  <c r="Q1651"/>
  <c r="O1652"/>
  <c r="Q1652"/>
  <c r="O1653"/>
  <c r="Q1653"/>
  <c r="O1654"/>
  <c r="Q1654"/>
  <c r="O1655"/>
  <c r="Q1655"/>
  <c r="O1656"/>
  <c r="Q1656"/>
  <c r="O1657"/>
  <c r="Q1657"/>
  <c r="O1658"/>
  <c r="Q1658"/>
  <c r="O1659"/>
  <c r="Q1659"/>
  <c r="O1660"/>
  <c r="Q1660"/>
  <c r="O1661"/>
  <c r="Q1661"/>
  <c r="O1662"/>
  <c r="Q1662"/>
  <c r="O1663"/>
  <c r="Q1663"/>
  <c r="O1664"/>
  <c r="Q1664"/>
  <c r="O1665"/>
  <c r="Q1665"/>
  <c r="O1666"/>
  <c r="Q1666"/>
  <c r="O1667"/>
  <c r="Q1667"/>
  <c r="O1668"/>
  <c r="Q1668"/>
  <c r="O1669"/>
  <c r="Q1669"/>
  <c r="O1670"/>
  <c r="Q1670"/>
  <c r="O1671"/>
  <c r="Q1671"/>
  <c r="O1672"/>
  <c r="Q1672"/>
  <c r="O1673"/>
  <c r="Q1673"/>
  <c r="O1674"/>
  <c r="Q1674"/>
  <c r="O1675"/>
  <c r="Q1675"/>
  <c r="O1676"/>
  <c r="Q1676"/>
  <c r="O1677"/>
  <c r="Q1677"/>
  <c r="O1678"/>
  <c r="Q1678"/>
  <c r="O1679"/>
  <c r="Q1679"/>
  <c r="O1680"/>
  <c r="Q1680"/>
  <c r="O1681"/>
  <c r="Q1681"/>
  <c r="O1682"/>
  <c r="Q1682"/>
  <c r="O1683"/>
  <c r="Q1683"/>
  <c r="O1684"/>
  <c r="Q1684"/>
  <c r="O1685"/>
  <c r="Q1685"/>
  <c r="O1686"/>
  <c r="Q1686"/>
  <c r="O1687"/>
  <c r="Q1687"/>
  <c r="O1688"/>
  <c r="Q1688"/>
  <c r="O1689"/>
  <c r="Q1689"/>
  <c r="O1690"/>
  <c r="Q1690"/>
  <c r="O1691"/>
  <c r="Q1691"/>
  <c r="O1692"/>
  <c r="Q1692"/>
  <c r="O1693"/>
  <c r="Q1693"/>
  <c r="O1694"/>
  <c r="Q1694"/>
  <c r="O1695"/>
  <c r="Q1695"/>
  <c r="O1696"/>
  <c r="Q1696"/>
  <c r="O1697"/>
  <c r="Q1697"/>
  <c r="O1698"/>
  <c r="Q1698"/>
  <c r="O1699"/>
  <c r="Q1699"/>
  <c r="O1700"/>
  <c r="Q1700"/>
  <c r="O1701"/>
  <c r="Q1701"/>
  <c r="O1702"/>
  <c r="Q1702"/>
  <c r="O1703"/>
  <c r="Q1703"/>
  <c r="O1704"/>
  <c r="Q1704"/>
  <c r="O1705"/>
  <c r="Q1705"/>
  <c r="O1706"/>
  <c r="Q1706"/>
  <c r="O1707"/>
  <c r="Q1707"/>
  <c r="O1708"/>
  <c r="Q1708"/>
  <c r="O1709"/>
  <c r="Q1709"/>
  <c r="O1710"/>
  <c r="Q1710"/>
  <c r="O1711"/>
  <c r="Q1711"/>
  <c r="O1712"/>
  <c r="Q1712"/>
  <c r="O1713"/>
  <c r="Q1713"/>
  <c r="O1714"/>
  <c r="Q1714"/>
  <c r="O1715"/>
  <c r="Q1715"/>
  <c r="O1716"/>
  <c r="Q1716"/>
  <c r="O1717"/>
  <c r="Q1717"/>
  <c r="O1718"/>
  <c r="Q1718"/>
  <c r="O1719"/>
  <c r="Q1719"/>
  <c r="O1720"/>
  <c r="Q1720"/>
  <c r="O1721"/>
  <c r="Q1721"/>
  <c r="O1722"/>
  <c r="Q1722"/>
  <c r="O1723"/>
  <c r="Q1723"/>
  <c r="O1724"/>
  <c r="Q1724"/>
  <c r="O1725"/>
  <c r="Q1725"/>
  <c r="O1726"/>
  <c r="Q1726"/>
  <c r="O1727"/>
  <c r="Q1727"/>
  <c r="O1728"/>
  <c r="Q1728"/>
  <c r="O1729"/>
  <c r="Q1729"/>
  <c r="O1730"/>
  <c r="Q1730"/>
  <c r="O1731"/>
  <c r="Q1731"/>
  <c r="O1732"/>
  <c r="Q1732"/>
  <c r="O1733"/>
  <c r="Q1733"/>
  <c r="O1734"/>
  <c r="Q1734"/>
  <c r="O1735"/>
  <c r="Q1735"/>
  <c r="O1736"/>
  <c r="Q1736"/>
  <c r="O1737"/>
  <c r="Q1737"/>
  <c r="O1738"/>
  <c r="Q1738"/>
  <c r="O1739"/>
  <c r="Q1739"/>
  <c r="O1740"/>
  <c r="Q1740"/>
  <c r="O1741"/>
  <c r="Q1741"/>
  <c r="O1742"/>
  <c r="Q1742"/>
  <c r="O1743"/>
  <c r="Q1743"/>
  <c r="O1744"/>
  <c r="Q1744"/>
  <c r="O1745"/>
  <c r="Q1745"/>
  <c r="O1746"/>
  <c r="Q1746"/>
  <c r="O1747"/>
  <c r="Q1747"/>
  <c r="O1748"/>
  <c r="Q1748"/>
  <c r="O1749"/>
  <c r="Q1749"/>
  <c r="O1750"/>
  <c r="Q1750"/>
  <c r="O1751"/>
  <c r="Q1751"/>
  <c r="O1752"/>
  <c r="Q1752"/>
  <c r="O1753"/>
  <c r="Q1753"/>
  <c r="O1754"/>
  <c r="Q1754"/>
  <c r="O1755"/>
  <c r="Q1755"/>
  <c r="O1756"/>
  <c r="Q1756"/>
  <c r="O1757"/>
  <c r="Q1757"/>
  <c r="O1758"/>
  <c r="Q1758"/>
  <c r="O1759"/>
  <c r="Q1759"/>
  <c r="O1760"/>
  <c r="Q1760"/>
  <c r="O1761"/>
  <c r="Q1761"/>
  <c r="O1762"/>
  <c r="Q1762"/>
  <c r="O1763"/>
  <c r="Q1763"/>
  <c r="O1764"/>
  <c r="Q1764"/>
  <c r="O1765"/>
  <c r="Q1765"/>
  <c r="O1766"/>
  <c r="Q1766"/>
  <c r="O1767"/>
  <c r="Q1767"/>
  <c r="O1768"/>
  <c r="Q1768"/>
  <c r="O1769"/>
  <c r="Q1769"/>
  <c r="O1770"/>
  <c r="Q1770"/>
  <c r="O1771"/>
  <c r="Q1771"/>
  <c r="O1772"/>
  <c r="Q1772"/>
  <c r="O1773"/>
  <c r="Q1773"/>
  <c r="O1774"/>
  <c r="Q1774"/>
  <c r="O1775"/>
  <c r="Q1775"/>
  <c r="O1776"/>
  <c r="Q1776"/>
  <c r="O1777"/>
  <c r="Q1777"/>
  <c r="O1778"/>
  <c r="Q1778"/>
  <c r="O1779"/>
  <c r="Q1779"/>
  <c r="O1780"/>
  <c r="Q1780"/>
  <c r="O1781"/>
  <c r="Q1781"/>
  <c r="O1782"/>
  <c r="Q1782"/>
  <c r="O1783"/>
  <c r="Q1783"/>
  <c r="O1784"/>
  <c r="Q1784"/>
  <c r="O1785"/>
  <c r="Q1785"/>
  <c r="O1786"/>
  <c r="Q1786"/>
  <c r="O1787"/>
  <c r="Q1787"/>
  <c r="O1788"/>
  <c r="Q1788"/>
  <c r="O1789"/>
  <c r="Q1789"/>
  <c r="O1790"/>
  <c r="Q1790"/>
  <c r="O1791"/>
  <c r="Q1791"/>
  <c r="O1792"/>
  <c r="Q1792"/>
  <c r="O1793"/>
  <c r="Q1793"/>
  <c r="O1794"/>
  <c r="Q1794"/>
  <c r="O1795"/>
  <c r="Q1795"/>
  <c r="O1796"/>
  <c r="Q1796"/>
  <c r="O1797"/>
  <c r="Q1797"/>
  <c r="O1798"/>
  <c r="Q1798"/>
  <c r="O1799"/>
  <c r="Q1799"/>
  <c r="O1800"/>
  <c r="Q1800"/>
  <c r="O1801"/>
  <c r="Q1801"/>
  <c r="O1802"/>
  <c r="Q1802"/>
  <c r="O1803"/>
  <c r="Q1803"/>
  <c r="O1804"/>
  <c r="Q1804"/>
  <c r="O1805"/>
  <c r="Q1805"/>
  <c r="O1806"/>
  <c r="Q1806"/>
  <c r="O1807"/>
  <c r="Q1807"/>
  <c r="O1808"/>
  <c r="Q1808"/>
  <c r="O1809"/>
  <c r="Q1809"/>
  <c r="O1810"/>
  <c r="Q1810"/>
  <c r="O1811"/>
  <c r="Q1811"/>
  <c r="O1812"/>
  <c r="Q1812"/>
  <c r="O1813"/>
  <c r="Q1813"/>
  <c r="O1814"/>
  <c r="Q1814"/>
  <c r="O1815"/>
  <c r="Q1815"/>
  <c r="O1816"/>
  <c r="Q1816"/>
  <c r="O1817"/>
  <c r="Q1817"/>
  <c r="O1818"/>
  <c r="Q1818"/>
  <c r="O1819"/>
  <c r="Q1819"/>
  <c r="O1820"/>
  <c r="Q1820"/>
  <c r="O1821"/>
  <c r="Q1821"/>
  <c r="O1822"/>
  <c r="Q1822"/>
  <c r="O1823"/>
  <c r="Q1823"/>
  <c r="O1824"/>
  <c r="Q1824"/>
  <c r="O1825"/>
  <c r="Q1825"/>
  <c r="O1826"/>
  <c r="Q1826"/>
  <c r="O1827"/>
  <c r="Q1827"/>
  <c r="O1828"/>
  <c r="Q1828"/>
  <c r="O1829"/>
  <c r="Q1829"/>
  <c r="O1830"/>
  <c r="Q1830"/>
  <c r="O1831"/>
  <c r="Q1831"/>
  <c r="O1832"/>
  <c r="Q1832"/>
  <c r="O1833"/>
  <c r="Q1833"/>
  <c r="O1834"/>
  <c r="Q1834"/>
  <c r="O1835"/>
  <c r="Q1835"/>
  <c r="O1836"/>
  <c r="Q1836"/>
  <c r="O1837"/>
  <c r="Q1837"/>
  <c r="O1838"/>
  <c r="Q1838"/>
  <c r="O1839"/>
  <c r="Q1839"/>
  <c r="O1840"/>
  <c r="Q1840"/>
  <c r="O1841"/>
  <c r="Q1841"/>
  <c r="O1842"/>
  <c r="Q1842"/>
  <c r="O1843"/>
  <c r="Q1843"/>
  <c r="O1844"/>
  <c r="Q1844"/>
  <c r="O1845"/>
  <c r="Q1845"/>
  <c r="O1846"/>
  <c r="Q1846"/>
  <c r="O1847"/>
  <c r="Q1847"/>
  <c r="O1848"/>
  <c r="Q1848"/>
  <c r="O1849"/>
  <c r="Q1849"/>
  <c r="O1850"/>
  <c r="Q1850"/>
  <c r="O1851"/>
  <c r="Q1851"/>
  <c r="O1852"/>
  <c r="Q1852"/>
  <c r="O1853"/>
  <c r="Q1853"/>
  <c r="O1854"/>
  <c r="Q1854"/>
  <c r="O1855"/>
  <c r="Q1855"/>
  <c r="O1856"/>
  <c r="Q1856"/>
  <c r="O1857"/>
  <c r="Q1857"/>
  <c r="O1858"/>
  <c r="Q1858"/>
  <c r="O1859"/>
  <c r="Q1859"/>
  <c r="O1860"/>
  <c r="Q1860"/>
  <c r="O1861"/>
  <c r="Q1861"/>
  <c r="O1862"/>
  <c r="Q1862"/>
  <c r="O1863"/>
  <c r="Q1863"/>
  <c r="O1864"/>
  <c r="Q1864"/>
  <c r="O1865"/>
  <c r="Q1865"/>
  <c r="O1866"/>
  <c r="Q1866"/>
  <c r="O1867"/>
  <c r="Q1867"/>
  <c r="O1868"/>
  <c r="Q1868"/>
  <c r="O1869"/>
  <c r="Q1869"/>
  <c r="O1870"/>
  <c r="Q1870"/>
  <c r="O1871"/>
  <c r="Q1871"/>
  <c r="O1872"/>
  <c r="Q1872"/>
  <c r="O1873"/>
  <c r="Q1873"/>
  <c r="O1874"/>
  <c r="Q1874"/>
  <c r="O1875"/>
  <c r="Q1875"/>
  <c r="O1876"/>
  <c r="Q1876"/>
  <c r="O1877"/>
  <c r="Q1877"/>
  <c r="O1878"/>
  <c r="Q1878"/>
  <c r="O1879"/>
  <c r="Q1879"/>
  <c r="O1880"/>
  <c r="Q1880"/>
  <c r="O1881"/>
  <c r="Q1881"/>
  <c r="O1882"/>
  <c r="Q1882"/>
  <c r="O1883"/>
  <c r="Q1883"/>
  <c r="O1884"/>
  <c r="Q1884"/>
  <c r="O1885"/>
  <c r="Q1885"/>
  <c r="O1886"/>
  <c r="Q1886"/>
  <c r="O1887"/>
  <c r="Q1887"/>
  <c r="O1888"/>
  <c r="Q1888"/>
  <c r="O1889"/>
  <c r="Q1889"/>
  <c r="O1890"/>
  <c r="Q1890"/>
  <c r="O1891"/>
  <c r="Q1891"/>
  <c r="O1892"/>
  <c r="Q1892"/>
  <c r="O1893"/>
  <c r="Q1893"/>
  <c r="O1894"/>
  <c r="Q1894"/>
  <c r="O1895"/>
  <c r="Q1895"/>
  <c r="O1896"/>
  <c r="Q1896"/>
  <c r="O1897"/>
  <c r="Q1897"/>
  <c r="O1898"/>
  <c r="Q1898"/>
  <c r="O1899"/>
  <c r="Q1899"/>
  <c r="O1900"/>
  <c r="Q1900"/>
  <c r="O1901"/>
  <c r="Q1901"/>
  <c r="O1902"/>
  <c r="Q1902"/>
  <c r="O1903"/>
  <c r="Q1903"/>
  <c r="O1904"/>
  <c r="Q1904"/>
  <c r="O1905"/>
  <c r="Q1905"/>
  <c r="O1906"/>
  <c r="Q1906"/>
  <c r="O1907"/>
  <c r="Q1907"/>
  <c r="O1908"/>
  <c r="Q1908"/>
  <c r="O1909"/>
  <c r="Q1909"/>
  <c r="O1910"/>
  <c r="Q1910"/>
  <c r="O1911"/>
  <c r="Q1911"/>
  <c r="O1912"/>
  <c r="Q1912"/>
  <c r="O1913"/>
  <c r="Q1913"/>
  <c r="O1914"/>
  <c r="Q1914"/>
  <c r="O1915"/>
  <c r="Q1915"/>
  <c r="O1916"/>
  <c r="Q1916"/>
  <c r="O1917"/>
  <c r="Q1917"/>
  <c r="O1918"/>
  <c r="Q1918"/>
  <c r="O1919"/>
  <c r="Q1919"/>
  <c r="O1920"/>
  <c r="Q1920"/>
  <c r="O1921"/>
  <c r="Q1921"/>
  <c r="O1922"/>
  <c r="Q1922"/>
  <c r="O1923"/>
  <c r="Q1923"/>
  <c r="O1924"/>
  <c r="Q1924"/>
  <c r="O1925"/>
  <c r="Q1925"/>
  <c r="O1926"/>
  <c r="Q1926"/>
  <c r="O1927"/>
  <c r="Q1927"/>
  <c r="O1928"/>
  <c r="Q1928"/>
  <c r="O1929"/>
  <c r="Q1929"/>
  <c r="O1930"/>
  <c r="Q1930"/>
  <c r="O1931"/>
  <c r="Q1931"/>
  <c r="O1932"/>
  <c r="Q1932"/>
  <c r="O1933"/>
  <c r="Q1933"/>
  <c r="O1934"/>
  <c r="Q1934"/>
  <c r="O1935"/>
  <c r="Q1935"/>
  <c r="O1936"/>
  <c r="Q1936"/>
  <c r="O1937"/>
  <c r="Q1937"/>
  <c r="O1938"/>
  <c r="Q1938"/>
  <c r="O1939"/>
  <c r="Q1939"/>
  <c r="O1940"/>
  <c r="Q1940"/>
  <c r="O1941"/>
  <c r="Q1941"/>
  <c r="O1942"/>
  <c r="Q1942"/>
  <c r="O1943"/>
  <c r="Q1943"/>
  <c r="O1944"/>
  <c r="Q1944"/>
  <c r="O1945"/>
  <c r="Q1945"/>
  <c r="O1946"/>
  <c r="Q1946"/>
  <c r="O1947"/>
  <c r="Q1947"/>
  <c r="O1948"/>
  <c r="Q1948"/>
  <c r="O1949"/>
  <c r="Q1949"/>
  <c r="O1950"/>
  <c r="Q1950"/>
  <c r="O1951"/>
  <c r="Q1951"/>
  <c r="O1952"/>
  <c r="Q1952"/>
  <c r="O1953"/>
  <c r="Q1953"/>
  <c r="O1954"/>
  <c r="Q1954"/>
  <c r="O1955"/>
  <c r="Q1955"/>
  <c r="O1956"/>
  <c r="Q1956"/>
  <c r="O1957"/>
  <c r="Q1957"/>
  <c r="O1958"/>
  <c r="Q1958"/>
  <c r="O1959"/>
  <c r="Q1959"/>
  <c r="O1960"/>
  <c r="Q1960"/>
  <c r="O1961"/>
  <c r="Q1961"/>
  <c r="O1962"/>
  <c r="Q1962"/>
  <c r="O1963"/>
  <c r="Q1963"/>
  <c r="O1964"/>
  <c r="Q1964"/>
  <c r="O1965"/>
  <c r="Q1965"/>
  <c r="O1966"/>
  <c r="Q1966"/>
  <c r="O1967"/>
  <c r="Q1967"/>
  <c r="O1968"/>
  <c r="Q1968"/>
  <c r="O1969"/>
  <c r="Q1969"/>
  <c r="O1970"/>
  <c r="Q1970"/>
  <c r="O1971"/>
  <c r="Q1971"/>
  <c r="O1972"/>
  <c r="Q1972"/>
  <c r="O1973"/>
  <c r="Q1973"/>
  <c r="O1974"/>
  <c r="Q1974"/>
  <c r="O1975"/>
  <c r="Q1975"/>
  <c r="O1976"/>
  <c r="Q1976"/>
  <c r="O1977"/>
  <c r="Q1977"/>
  <c r="O1978"/>
  <c r="Q1978"/>
  <c r="O1979"/>
  <c r="Q1979"/>
  <c r="O1980"/>
  <c r="Q1980"/>
  <c r="O1981"/>
  <c r="Q1981"/>
  <c r="O1982"/>
  <c r="Q1982"/>
  <c r="O1983"/>
  <c r="Q1983"/>
  <c r="O1984"/>
  <c r="Q1984"/>
  <c r="O1985"/>
  <c r="Q1985"/>
  <c r="O1986"/>
  <c r="Q1986"/>
  <c r="O1987"/>
  <c r="Q1987"/>
  <c r="O1988"/>
  <c r="Q1988"/>
  <c r="O1989"/>
  <c r="Q1989"/>
  <c r="O1990"/>
  <c r="Q1990"/>
  <c r="O1991"/>
  <c r="Q1991"/>
  <c r="O1992"/>
  <c r="Q1992"/>
  <c r="O1993"/>
  <c r="Q1993"/>
  <c r="O1994"/>
  <c r="Q1994"/>
  <c r="O1995"/>
  <c r="Q1995"/>
  <c r="O1996"/>
  <c r="Q1996"/>
  <c r="O1997"/>
  <c r="Q1997"/>
  <c r="O1998"/>
  <c r="Q1998"/>
  <c r="O1999"/>
  <c r="Q1999"/>
  <c r="O2000"/>
  <c r="Q2000"/>
  <c r="O2001"/>
  <c r="Q2001"/>
  <c r="O2"/>
  <c r="Q2"/>
  <c r="O3"/>
  <c r="Q3"/>
  <c r="O4"/>
  <c r="Q4"/>
  <c r="O5"/>
  <c r="Q5"/>
  <c r="O6"/>
  <c r="Q6"/>
  <c r="O7"/>
  <c r="Q7"/>
  <c r="O8"/>
  <c r="Q8"/>
  <c r="O9"/>
  <c r="Q9"/>
  <c r="O10"/>
  <c r="Q10"/>
  <c r="O11"/>
  <c r="Q11"/>
  <c r="O12"/>
  <c r="Q12"/>
  <c r="O13"/>
  <c r="Q13"/>
  <c r="O14"/>
  <c r="Q14"/>
  <c r="O15"/>
  <c r="Q15"/>
  <c r="O16"/>
  <c r="Q16"/>
  <c r="O17"/>
  <c r="Q17"/>
  <c r="O18"/>
  <c r="Q18"/>
  <c r="O19"/>
  <c r="Q19"/>
  <c r="O20"/>
  <c r="Q20"/>
  <c r="O21"/>
  <c r="Q21"/>
  <c r="O22"/>
  <c r="Q22"/>
  <c r="O23"/>
  <c r="Q23"/>
  <c r="O24"/>
  <c r="Q24"/>
  <c r="O25"/>
  <c r="Q25"/>
  <c r="O26"/>
  <c r="Q26"/>
  <c r="O27"/>
  <c r="Q27"/>
  <c r="O28"/>
  <c r="Q28"/>
  <c r="O29"/>
  <c r="Q29"/>
  <c r="O30"/>
  <c r="Q30"/>
  <c r="O31"/>
  <c r="Q31"/>
  <c r="O32"/>
  <c r="Q32"/>
  <c r="O33"/>
  <c r="Q33"/>
  <c r="O34"/>
  <c r="Q34"/>
  <c r="O35"/>
  <c r="Q35"/>
  <c r="O36"/>
  <c r="Q36"/>
  <c r="O37"/>
  <c r="Q37"/>
  <c r="O38"/>
  <c r="Q38"/>
  <c r="O39"/>
  <c r="Q39"/>
  <c r="O40"/>
  <c r="Q40"/>
  <c r="O41"/>
  <c r="Q41"/>
  <c r="O42"/>
  <c r="Q42"/>
  <c r="O43"/>
  <c r="Q43"/>
  <c r="O44"/>
  <c r="Q44"/>
  <c r="O45"/>
  <c r="Q45"/>
  <c r="O46"/>
  <c r="Q46"/>
  <c r="O47"/>
  <c r="Q47"/>
  <c r="O48"/>
  <c r="Q48"/>
  <c r="O49"/>
  <c r="Q49"/>
  <c r="O50"/>
  <c r="Q50"/>
  <c r="O51"/>
  <c r="Q51"/>
  <c r="O52"/>
  <c r="Q52"/>
  <c r="O53"/>
  <c r="Q53"/>
  <c r="O54"/>
  <c r="Q54"/>
  <c r="O55"/>
  <c r="Q55"/>
  <c r="O56"/>
  <c r="Q56"/>
  <c r="O57"/>
  <c r="Q57"/>
  <c r="O58"/>
  <c r="Q58"/>
  <c r="O59"/>
  <c r="Q59"/>
  <c r="O60"/>
  <c r="Q60"/>
  <c r="O61"/>
  <c r="Q61"/>
  <c r="O62"/>
  <c r="Q62"/>
  <c r="O63"/>
  <c r="Q63"/>
  <c r="O64"/>
  <c r="Q64"/>
  <c r="O65"/>
  <c r="Q65"/>
  <c r="O66"/>
  <c r="Q66"/>
  <c r="O67"/>
  <c r="Q67"/>
  <c r="O68"/>
  <c r="Q68"/>
  <c r="O69"/>
  <c r="Q69"/>
  <c r="O70"/>
  <c r="Q70"/>
  <c r="O71"/>
  <c r="Q71"/>
  <c r="O72"/>
  <c r="Q72"/>
  <c r="O73"/>
  <c r="Q73"/>
  <c r="O74"/>
  <c r="Q74"/>
  <c r="O75"/>
  <c r="Q75"/>
  <c r="O76"/>
  <c r="Q76"/>
  <c r="O77"/>
  <c r="Q77"/>
  <c r="O78"/>
  <c r="Q78"/>
  <c r="O79"/>
  <c r="Q79"/>
  <c r="O80"/>
  <c r="Q80"/>
  <c r="O81"/>
  <c r="Q81"/>
  <c r="O82"/>
  <c r="Q82"/>
  <c r="O83"/>
  <c r="Q83"/>
  <c r="O84"/>
  <c r="Q84"/>
  <c r="O85"/>
  <c r="Q85"/>
  <c r="O86"/>
  <c r="Q86"/>
  <c r="O87"/>
  <c r="Q87"/>
  <c r="O88"/>
  <c r="Q88"/>
  <c r="O89"/>
  <c r="Q89"/>
  <c r="O90"/>
  <c r="Q90"/>
  <c r="O91"/>
  <c r="Q91"/>
  <c r="O92"/>
  <c r="Q92"/>
  <c r="O93"/>
  <c r="Q93"/>
  <c r="O94"/>
  <c r="Q94"/>
  <c r="O95"/>
  <c r="Q95"/>
  <c r="O96"/>
  <c r="Q96"/>
  <c r="O97"/>
  <c r="Q97"/>
  <c r="O98"/>
  <c r="Q98"/>
  <c r="O99"/>
  <c r="Q99"/>
  <c r="O100"/>
  <c r="Q100"/>
  <c r="O101"/>
  <c r="Q101"/>
  <c r="O102"/>
  <c r="Q102"/>
  <c r="O103"/>
  <c r="Q103"/>
  <c r="O104"/>
  <c r="Q104"/>
  <c r="O105"/>
  <c r="Q105"/>
  <c r="O106"/>
  <c r="Q106"/>
  <c r="O107"/>
  <c r="Q107"/>
  <c r="O108"/>
  <c r="Q108"/>
  <c r="O109"/>
  <c r="Q109"/>
  <c r="O110"/>
  <c r="Q110"/>
  <c r="O111"/>
  <c r="Q111"/>
  <c r="O112"/>
  <c r="Q112"/>
  <c r="O113"/>
  <c r="Q113"/>
  <c r="O114"/>
  <c r="Q114"/>
  <c r="O115"/>
  <c r="Q115"/>
  <c r="O116"/>
  <c r="Q116"/>
  <c r="O117"/>
  <c r="Q117"/>
  <c r="O118"/>
  <c r="Q118"/>
  <c r="O119"/>
  <c r="Q119"/>
  <c r="O120"/>
  <c r="Q120"/>
  <c r="O121"/>
  <c r="Q121"/>
  <c r="O122"/>
  <c r="Q122"/>
  <c r="O123"/>
  <c r="Q123"/>
  <c r="O124"/>
  <c r="Q124"/>
  <c r="O125"/>
  <c r="Q125"/>
  <c r="O126"/>
  <c r="Q126"/>
  <c r="O127"/>
  <c r="Q127"/>
  <c r="O128"/>
  <c r="Q128"/>
  <c r="O129"/>
  <c r="Q129"/>
  <c r="O130"/>
  <c r="Q130"/>
  <c r="O131"/>
  <c r="Q131"/>
  <c r="O132"/>
  <c r="Q132"/>
  <c r="O133"/>
  <c r="Q133"/>
  <c r="O134"/>
  <c r="Q134"/>
  <c r="O135"/>
  <c r="Q135"/>
  <c r="O136"/>
  <c r="Q136"/>
  <c r="O137"/>
  <c r="Q137"/>
  <c r="O138"/>
  <c r="Q138"/>
  <c r="O139"/>
  <c r="Q139"/>
  <c r="O140"/>
  <c r="Q140"/>
  <c r="O141"/>
  <c r="Q141"/>
  <c r="O142"/>
  <c r="Q142"/>
  <c r="O143"/>
  <c r="Q143"/>
  <c r="O144"/>
  <c r="Q144"/>
  <c r="O145"/>
  <c r="Q145"/>
  <c r="O146"/>
  <c r="Q146"/>
  <c r="O147"/>
  <c r="Q147"/>
  <c r="O148"/>
  <c r="Q148"/>
  <c r="O149"/>
  <c r="Q149"/>
  <c r="O150"/>
  <c r="Q150"/>
  <c r="O151"/>
  <c r="Q151"/>
  <c r="O152"/>
  <c r="Q152"/>
  <c r="O153"/>
  <c r="Q153"/>
  <c r="O154"/>
  <c r="Q154"/>
  <c r="O155"/>
  <c r="Q155"/>
  <c r="O156"/>
  <c r="Q156"/>
  <c r="O157"/>
  <c r="Q157"/>
  <c r="O158"/>
  <c r="Q158"/>
  <c r="O159"/>
  <c r="Q159"/>
  <c r="O160"/>
  <c r="Q160"/>
  <c r="O161"/>
  <c r="Q161"/>
  <c r="O162"/>
  <c r="Q162"/>
  <c r="O163"/>
  <c r="Q163"/>
  <c r="O164"/>
  <c r="Q164"/>
  <c r="O165"/>
  <c r="Q165"/>
  <c r="O166"/>
  <c r="Q166"/>
  <c r="O167"/>
  <c r="Q167"/>
  <c r="O168"/>
  <c r="Q168"/>
  <c r="O169"/>
  <c r="Q169"/>
  <c r="O170"/>
  <c r="Q170"/>
  <c r="O171"/>
  <c r="Q171"/>
  <c r="O172"/>
  <c r="Q172"/>
  <c r="O173"/>
  <c r="Q173"/>
  <c r="O174"/>
  <c r="Q174"/>
  <c r="O175"/>
  <c r="Q175"/>
  <c r="O176"/>
  <c r="Q176"/>
  <c r="O177"/>
  <c r="Q177"/>
  <c r="O178"/>
  <c r="Q178"/>
  <c r="O179"/>
  <c r="Q179"/>
  <c r="O180"/>
  <c r="Q180"/>
  <c r="O181"/>
  <c r="Q181"/>
  <c r="O182"/>
  <c r="Q182"/>
  <c r="O183"/>
  <c r="Q183"/>
  <c r="O184"/>
  <c r="Q184"/>
  <c r="O185"/>
  <c r="Q185"/>
  <c r="O186"/>
  <c r="Q186"/>
  <c r="O187"/>
  <c r="Q187"/>
  <c r="O188"/>
  <c r="Q188"/>
  <c r="O189"/>
  <c r="Q189"/>
  <c r="O190"/>
  <c r="Q190"/>
  <c r="O191"/>
  <c r="Q191"/>
  <c r="O192"/>
  <c r="Q192"/>
  <c r="O193"/>
  <c r="Q193"/>
  <c r="O194"/>
  <c r="Q194"/>
  <c r="O195"/>
  <c r="Q195"/>
  <c r="O196"/>
  <c r="Q196"/>
  <c r="O197"/>
  <c r="Q197"/>
  <c r="O198"/>
  <c r="Q198"/>
  <c r="O199"/>
  <c r="Q199"/>
  <c r="O200"/>
  <c r="Q200"/>
  <c r="O201"/>
  <c r="Q201"/>
  <c r="O202"/>
  <c r="Q202"/>
  <c r="O203"/>
  <c r="Q203"/>
  <c r="O204"/>
  <c r="Q204"/>
  <c r="O205"/>
  <c r="Q205"/>
  <c r="O206"/>
  <c r="Q206"/>
  <c r="O207"/>
  <c r="Q207"/>
  <c r="O208"/>
  <c r="Q208"/>
  <c r="O209"/>
  <c r="Q209"/>
  <c r="O210"/>
  <c r="Q210"/>
  <c r="O211"/>
  <c r="Q211"/>
  <c r="O212"/>
  <c r="Q212"/>
  <c r="O213"/>
  <c r="Q213"/>
  <c r="O214"/>
  <c r="Q214"/>
  <c r="O215"/>
  <c r="Q215"/>
  <c r="O216"/>
  <c r="Q216"/>
  <c r="O217"/>
  <c r="Q217"/>
  <c r="O218"/>
  <c r="Q218"/>
  <c r="O219"/>
  <c r="Q219"/>
  <c r="O220"/>
  <c r="Q220"/>
  <c r="O221"/>
  <c r="Q221"/>
  <c r="O222"/>
  <c r="Q222"/>
  <c r="O223"/>
  <c r="Q223"/>
  <c r="O224"/>
  <c r="Q224"/>
  <c r="O225"/>
  <c r="Q225"/>
  <c r="O226"/>
  <c r="Q226"/>
  <c r="O227"/>
  <c r="Q227"/>
  <c r="O228"/>
  <c r="Q228"/>
  <c r="O229"/>
  <c r="Q229"/>
  <c r="O230"/>
  <c r="Q230"/>
  <c r="O231"/>
  <c r="Q231"/>
  <c r="O232"/>
  <c r="Q232"/>
  <c r="O233"/>
  <c r="Q233"/>
  <c r="O234"/>
  <c r="Q234"/>
  <c r="O235"/>
  <c r="Q235"/>
  <c r="O236"/>
  <c r="Q236"/>
  <c r="O237"/>
  <c r="Q237"/>
  <c r="O238"/>
  <c r="Q238"/>
  <c r="O239"/>
  <c r="Q239"/>
  <c r="O240"/>
  <c r="Q240"/>
  <c r="O241"/>
  <c r="Q241"/>
  <c r="O242"/>
  <c r="Q242"/>
  <c r="O243"/>
  <c r="Q243"/>
  <c r="O244"/>
  <c r="Q244"/>
  <c r="O245"/>
  <c r="Q245"/>
  <c r="O246"/>
  <c r="Q246"/>
  <c r="O247"/>
  <c r="Q247"/>
  <c r="O248"/>
  <c r="Q248"/>
  <c r="O249"/>
  <c r="Q249"/>
  <c r="O250"/>
  <c r="Q250"/>
  <c r="O251"/>
  <c r="Q251"/>
  <c r="O252"/>
  <c r="Q252"/>
  <c r="O253"/>
  <c r="Q253"/>
  <c r="O254"/>
  <c r="Q254"/>
  <c r="O255"/>
  <c r="Q255"/>
  <c r="O256"/>
  <c r="Q256"/>
  <c r="O257"/>
  <c r="Q257"/>
  <c r="O258"/>
  <c r="Q258"/>
  <c r="O259"/>
  <c r="Q259"/>
  <c r="O260"/>
  <c r="Q260"/>
  <c r="O261"/>
  <c r="Q261"/>
  <c r="O262"/>
  <c r="Q262"/>
  <c r="O263"/>
  <c r="Q263"/>
  <c r="O264"/>
  <c r="Q264"/>
  <c r="O265"/>
  <c r="Q265"/>
  <c r="O266"/>
  <c r="Q266"/>
  <c r="O267"/>
  <c r="Q267"/>
  <c r="O268"/>
  <c r="Q268"/>
  <c r="O269"/>
  <c r="Q269"/>
  <c r="O270"/>
  <c r="Q270"/>
  <c r="O271"/>
  <c r="Q271"/>
  <c r="O272"/>
  <c r="Q272"/>
  <c r="O273"/>
  <c r="Q273"/>
  <c r="O274"/>
  <c r="Q274"/>
  <c r="O275"/>
  <c r="Q275"/>
  <c r="O276"/>
  <c r="Q276"/>
  <c r="O277"/>
  <c r="Q277"/>
  <c r="O278"/>
  <c r="Q278"/>
  <c r="O279"/>
  <c r="Q279"/>
  <c r="O280"/>
  <c r="Q280"/>
  <c r="O281"/>
  <c r="Q281"/>
  <c r="O282"/>
  <c r="Q282"/>
  <c r="O283"/>
  <c r="Q283"/>
  <c r="O284"/>
  <c r="Q284"/>
  <c r="O285"/>
  <c r="Q285"/>
  <c r="O286"/>
  <c r="Q286"/>
  <c r="O287"/>
  <c r="Q287"/>
  <c r="O288"/>
  <c r="Q288"/>
  <c r="O289"/>
  <c r="Q289"/>
  <c r="O290"/>
  <c r="Q290"/>
  <c r="O291"/>
  <c r="Q291"/>
  <c r="O292"/>
  <c r="Q292"/>
  <c r="O293"/>
  <c r="Q293"/>
  <c r="O294"/>
  <c r="Q294"/>
  <c r="O295"/>
  <c r="Q295"/>
  <c r="O296"/>
  <c r="Q296"/>
  <c r="O297"/>
  <c r="Q297"/>
  <c r="O298"/>
  <c r="Q298"/>
  <c r="O299"/>
  <c r="Q299"/>
  <c r="O300"/>
  <c r="Q300"/>
  <c r="O301"/>
  <c r="Q301"/>
  <c r="O302"/>
  <c r="Q302"/>
  <c r="O303"/>
  <c r="Q303"/>
  <c r="O304"/>
  <c r="Q304"/>
  <c r="O305"/>
  <c r="Q305"/>
  <c r="O306"/>
  <c r="Q306"/>
  <c r="O307"/>
  <c r="Q307"/>
  <c r="O308"/>
  <c r="Q308"/>
  <c r="O309"/>
  <c r="Q309"/>
  <c r="O310"/>
  <c r="Q310"/>
  <c r="O311"/>
  <c r="Q311"/>
  <c r="O312"/>
  <c r="Q312"/>
  <c r="O313"/>
  <c r="Q313"/>
  <c r="O314"/>
  <c r="Q314"/>
  <c r="O315"/>
  <c r="Q315"/>
  <c r="O316"/>
  <c r="Q316"/>
  <c r="O317"/>
  <c r="Q317"/>
  <c r="O318"/>
  <c r="Q318"/>
  <c r="O319"/>
  <c r="Q319"/>
  <c r="O320"/>
  <c r="Q320"/>
  <c r="O321"/>
  <c r="Q321"/>
  <c r="O322"/>
  <c r="Q322"/>
  <c r="O323"/>
  <c r="Q323"/>
  <c r="O324"/>
  <c r="Q324"/>
  <c r="O325"/>
  <c r="Q325"/>
  <c r="O326"/>
  <c r="Q326"/>
  <c r="O327"/>
  <c r="Q327"/>
  <c r="O328"/>
  <c r="Q328"/>
  <c r="O329"/>
  <c r="Q329"/>
  <c r="O330"/>
  <c r="Q330"/>
  <c r="O331"/>
  <c r="Q331"/>
  <c r="O332"/>
  <c r="Q332"/>
  <c r="O333"/>
  <c r="Q333"/>
  <c r="O334"/>
  <c r="Q334"/>
  <c r="O335"/>
  <c r="Q335"/>
  <c r="O336"/>
  <c r="Q336"/>
  <c r="O337"/>
  <c r="Q337"/>
  <c r="O338"/>
  <c r="Q338"/>
  <c r="O339"/>
  <c r="Q339"/>
  <c r="O340"/>
  <c r="Q340"/>
  <c r="O341"/>
  <c r="Q341"/>
  <c r="O342"/>
  <c r="Q342"/>
  <c r="O343"/>
  <c r="Q343"/>
  <c r="O344"/>
  <c r="Q344"/>
  <c r="O345"/>
  <c r="Q345"/>
  <c r="O346"/>
  <c r="Q346"/>
  <c r="O347"/>
  <c r="Q347"/>
  <c r="O348"/>
  <c r="Q348"/>
  <c r="O349"/>
  <c r="Q349"/>
  <c r="O350"/>
  <c r="Q350"/>
  <c r="O351"/>
  <c r="Q351"/>
  <c r="O352"/>
  <c r="Q352"/>
  <c r="O353"/>
  <c r="Q353"/>
  <c r="O354"/>
  <c r="Q354"/>
  <c r="O355"/>
  <c r="Q355"/>
  <c r="O356"/>
  <c r="Q356"/>
  <c r="O357"/>
  <c r="Q357"/>
  <c r="O358"/>
  <c r="Q358"/>
  <c r="O359"/>
  <c r="Q359"/>
  <c r="O360"/>
  <c r="Q360"/>
  <c r="O361"/>
  <c r="Q361"/>
  <c r="O362"/>
  <c r="Q362"/>
  <c r="O363"/>
  <c r="Q363"/>
  <c r="O364"/>
  <c r="Q364"/>
  <c r="O365"/>
  <c r="Q365"/>
  <c r="O366"/>
  <c r="Q366"/>
  <c r="O367"/>
  <c r="Q367"/>
  <c r="O368"/>
  <c r="Q368"/>
  <c r="O369"/>
  <c r="Q369"/>
  <c r="O370"/>
  <c r="Q370"/>
  <c r="O371"/>
  <c r="Q371"/>
  <c r="O372"/>
  <c r="Q372"/>
  <c r="O373"/>
  <c r="Q373"/>
  <c r="O374"/>
  <c r="Q374"/>
  <c r="O375"/>
  <c r="Q375"/>
  <c r="O376"/>
  <c r="Q376"/>
  <c r="O377"/>
  <c r="Q377"/>
  <c r="O378"/>
  <c r="Q378"/>
  <c r="O379"/>
  <c r="Q379"/>
  <c r="O380"/>
  <c r="Q380"/>
  <c r="O381"/>
  <c r="Q381"/>
  <c r="O382"/>
  <c r="Q382"/>
  <c r="O383"/>
  <c r="Q383"/>
  <c r="O384"/>
  <c r="Q384"/>
  <c r="O385"/>
  <c r="Q385"/>
  <c r="O386"/>
  <c r="Q386"/>
  <c r="O387"/>
  <c r="Q387"/>
  <c r="O388"/>
  <c r="Q388"/>
  <c r="O389"/>
  <c r="Q389"/>
  <c r="O390"/>
  <c r="Q390"/>
  <c r="O391"/>
  <c r="Q391"/>
  <c r="O392"/>
  <c r="Q392"/>
  <c r="O393"/>
  <c r="Q393"/>
  <c r="O394"/>
  <c r="Q394"/>
  <c r="O395"/>
  <c r="Q395"/>
  <c r="O396"/>
  <c r="Q396"/>
  <c r="O397"/>
  <c r="Q397"/>
  <c r="O398"/>
  <c r="Q398"/>
  <c r="O399"/>
  <c r="Q399"/>
  <c r="O400"/>
  <c r="Q400"/>
  <c r="O401"/>
  <c r="Q401"/>
  <c r="O402"/>
  <c r="Q402"/>
  <c r="O403"/>
  <c r="Q403"/>
  <c r="O404"/>
  <c r="Q404"/>
  <c r="O405"/>
  <c r="Q405"/>
  <c r="O406"/>
  <c r="Q406"/>
  <c r="O407"/>
  <c r="Q407"/>
  <c r="O408"/>
  <c r="Q408"/>
  <c r="O409"/>
  <c r="Q409"/>
  <c r="O410"/>
  <c r="Q410"/>
  <c r="O411"/>
  <c r="Q411"/>
  <c r="O412"/>
  <c r="Q412"/>
  <c r="O413"/>
  <c r="Q413"/>
  <c r="O414"/>
  <c r="Q414"/>
  <c r="O415"/>
  <c r="Q415"/>
  <c r="O416"/>
  <c r="Q416"/>
  <c r="O417"/>
  <c r="Q417"/>
  <c r="O418"/>
  <c r="Q418"/>
  <c r="O419"/>
  <c r="Q419"/>
  <c r="O420"/>
  <c r="Q420"/>
  <c r="O421"/>
  <c r="Q421"/>
  <c r="O422"/>
  <c r="Q422"/>
  <c r="O423"/>
  <c r="Q423"/>
  <c r="O424"/>
  <c r="Q424"/>
  <c r="O425"/>
  <c r="Q425"/>
  <c r="O426"/>
  <c r="Q426"/>
  <c r="O427"/>
  <c r="Q427"/>
  <c r="O428"/>
  <c r="Q428"/>
  <c r="O429"/>
  <c r="Q429"/>
  <c r="O430"/>
  <c r="Q430"/>
  <c r="O431"/>
  <c r="Q431"/>
  <c r="O432"/>
  <c r="Q432"/>
  <c r="O433"/>
  <c r="Q433"/>
  <c r="O434"/>
  <c r="Q434"/>
  <c r="O435"/>
  <c r="Q435"/>
  <c r="O436"/>
  <c r="Q436"/>
  <c r="O437"/>
  <c r="Q437"/>
  <c r="O438"/>
  <c r="Q438"/>
  <c r="O439"/>
  <c r="Q439"/>
  <c r="O440"/>
  <c r="Q440"/>
  <c r="O441"/>
  <c r="Q441"/>
  <c r="O442"/>
  <c r="Q442"/>
  <c r="O443"/>
  <c r="Q443"/>
  <c r="O444"/>
  <c r="Q444"/>
  <c r="O445"/>
  <c r="Q445"/>
  <c r="O446"/>
  <c r="Q446"/>
  <c r="O447"/>
  <c r="Q447"/>
  <c r="O448"/>
  <c r="Q448"/>
  <c r="O449"/>
  <c r="Q449"/>
  <c r="O450"/>
  <c r="Q450"/>
  <c r="O451"/>
  <c r="Q451"/>
  <c r="O452"/>
  <c r="Q452"/>
  <c r="O453"/>
  <c r="Q453"/>
  <c r="O454"/>
  <c r="Q454"/>
  <c r="O455"/>
  <c r="Q455"/>
  <c r="O456"/>
  <c r="Q456"/>
  <c r="O457"/>
  <c r="Q457"/>
  <c r="O458"/>
  <c r="Q458"/>
  <c r="O459"/>
  <c r="Q459"/>
  <c r="O460"/>
  <c r="Q460"/>
  <c r="O461"/>
  <c r="Q461"/>
  <c r="O462"/>
  <c r="Q462"/>
  <c r="O463"/>
  <c r="Q463"/>
  <c r="O464"/>
  <c r="Q464"/>
  <c r="O465"/>
  <c r="Q465"/>
  <c r="O466"/>
  <c r="Q466"/>
  <c r="O467"/>
  <c r="Q467"/>
  <c r="O468"/>
  <c r="Q468"/>
  <c r="O469"/>
  <c r="Q469"/>
  <c r="O470"/>
  <c r="Q470"/>
  <c r="O471"/>
  <c r="Q471"/>
  <c r="O472"/>
  <c r="Q472"/>
  <c r="O473"/>
  <c r="Q473"/>
  <c r="O474"/>
  <c r="Q474"/>
  <c r="O475"/>
  <c r="Q475"/>
  <c r="O476"/>
  <c r="Q476"/>
  <c r="O477"/>
  <c r="Q477"/>
  <c r="O478"/>
  <c r="Q478"/>
  <c r="O479"/>
  <c r="Q479"/>
  <c r="O480"/>
  <c r="Q480"/>
  <c r="O481"/>
  <c r="Q481"/>
  <c r="O482"/>
  <c r="Q482"/>
  <c r="O483"/>
  <c r="Q483"/>
  <c r="O484"/>
  <c r="Q484"/>
  <c r="O485"/>
  <c r="Q485"/>
  <c r="O486"/>
  <c r="Q486"/>
  <c r="O487"/>
  <c r="Q487"/>
  <c r="O488"/>
  <c r="Q488"/>
  <c r="O489"/>
  <c r="Q489"/>
  <c r="O490"/>
  <c r="Q490"/>
  <c r="O491"/>
  <c r="Q491"/>
  <c r="O492"/>
  <c r="Q492"/>
  <c r="O493"/>
  <c r="Q493"/>
  <c r="O494"/>
  <c r="Q494"/>
  <c r="O495"/>
  <c r="Q495"/>
  <c r="O496"/>
  <c r="Q496"/>
  <c r="O497"/>
  <c r="Q497"/>
  <c r="O498"/>
  <c r="Q498"/>
  <c r="O499"/>
  <c r="Q499"/>
  <c r="O500"/>
  <c r="Q500"/>
  <c r="O501"/>
  <c r="Q501"/>
  <c r="O502"/>
  <c r="Q502"/>
  <c r="O503"/>
  <c r="Q503"/>
  <c r="O504"/>
  <c r="Q504"/>
  <c r="O505"/>
  <c r="Q505"/>
  <c r="O506"/>
  <c r="Q506"/>
  <c r="O507"/>
  <c r="Q507"/>
  <c r="O508"/>
  <c r="Q508"/>
  <c r="O509"/>
  <c r="Q509"/>
  <c r="O510"/>
  <c r="Q510"/>
  <c r="O511"/>
  <c r="Q511"/>
  <c r="O512"/>
  <c r="Q512"/>
  <c r="O513"/>
  <c r="Q513"/>
  <c r="O514"/>
  <c r="Q514"/>
  <c r="O515"/>
  <c r="Q515"/>
  <c r="O516"/>
  <c r="Q516"/>
  <c r="O517"/>
  <c r="Q517"/>
  <c r="O518"/>
  <c r="Q518"/>
  <c r="O519"/>
  <c r="Q519"/>
  <c r="O520"/>
  <c r="Q520"/>
  <c r="O521"/>
  <c r="Q521"/>
  <c r="O522"/>
  <c r="Q522"/>
  <c r="O523"/>
  <c r="Q523"/>
  <c r="O524"/>
  <c r="Q524"/>
  <c r="O525"/>
  <c r="Q525"/>
  <c r="O526"/>
  <c r="Q526"/>
  <c r="O527"/>
  <c r="Q527"/>
  <c r="O528"/>
  <c r="Q528"/>
  <c r="O529"/>
  <c r="Q529"/>
  <c r="O530"/>
  <c r="Q530"/>
  <c r="O531"/>
  <c r="Q531"/>
  <c r="O532"/>
  <c r="Q532"/>
  <c r="O533"/>
  <c r="Q533"/>
  <c r="O534"/>
  <c r="Q534"/>
  <c r="O535"/>
  <c r="Q535"/>
  <c r="O536"/>
  <c r="Q536"/>
  <c r="O537"/>
  <c r="Q537"/>
  <c r="O538"/>
  <c r="Q538"/>
  <c r="O539"/>
  <c r="Q539"/>
  <c r="O540"/>
  <c r="Q540"/>
  <c r="O541"/>
  <c r="Q541"/>
  <c r="O542"/>
  <c r="Q542"/>
  <c r="O543"/>
  <c r="Q543"/>
  <c r="O544"/>
  <c r="Q544"/>
  <c r="O545"/>
  <c r="Q545"/>
  <c r="O546"/>
  <c r="Q546"/>
  <c r="O547"/>
  <c r="Q547"/>
  <c r="O548"/>
  <c r="Q548"/>
  <c r="O549"/>
  <c r="Q549"/>
  <c r="O550"/>
  <c r="Q550"/>
  <c r="O551"/>
  <c r="Q551"/>
  <c r="O552"/>
  <c r="Q552"/>
  <c r="O553"/>
  <c r="Q553"/>
  <c r="O554"/>
  <c r="Q554"/>
  <c r="O555"/>
  <c r="Q555"/>
  <c r="O556"/>
  <c r="Q556"/>
  <c r="O557"/>
  <c r="Q557"/>
  <c r="O558"/>
  <c r="Q558"/>
  <c r="O559"/>
  <c r="Q559"/>
  <c r="O560"/>
  <c r="Q560"/>
  <c r="O561"/>
  <c r="Q561"/>
  <c r="O562"/>
  <c r="Q562"/>
  <c r="O563"/>
  <c r="Q563"/>
  <c r="O564"/>
  <c r="Q564"/>
  <c r="O565"/>
  <c r="Q565"/>
  <c r="O566"/>
  <c r="Q566"/>
  <c r="O567"/>
  <c r="Q567"/>
  <c r="O568"/>
  <c r="Q568"/>
  <c r="O569"/>
  <c r="Q569"/>
  <c r="O570"/>
  <c r="Q570"/>
  <c r="O571"/>
  <c r="Q571"/>
  <c r="O572"/>
  <c r="Q572"/>
  <c r="O573"/>
  <c r="Q573"/>
  <c r="O574"/>
  <c r="Q574"/>
  <c r="O575"/>
  <c r="Q575"/>
  <c r="O576"/>
  <c r="Q576"/>
  <c r="O577"/>
  <c r="Q577"/>
  <c r="O578"/>
  <c r="Q578"/>
  <c r="O579"/>
  <c r="Q579"/>
  <c r="O580"/>
  <c r="Q580"/>
  <c r="O581"/>
  <c r="Q581"/>
  <c r="O582"/>
  <c r="Q582"/>
  <c r="O583"/>
  <c r="Q583"/>
  <c r="O584"/>
  <c r="Q584"/>
  <c r="O585"/>
  <c r="Q585"/>
  <c r="O586"/>
  <c r="Q586"/>
  <c r="O587"/>
  <c r="Q587"/>
  <c r="O588"/>
  <c r="Q588"/>
  <c r="O589"/>
  <c r="Q589"/>
  <c r="O590"/>
  <c r="Q590"/>
  <c r="O591"/>
  <c r="Q591"/>
  <c r="O592"/>
  <c r="Q592"/>
  <c r="O593"/>
  <c r="Q593"/>
  <c r="O594"/>
  <c r="Q594"/>
  <c r="O595"/>
  <c r="Q595"/>
  <c r="O596"/>
  <c r="Q596"/>
  <c r="O597"/>
  <c r="Q597"/>
  <c r="O598"/>
  <c r="Q598"/>
  <c r="O599"/>
  <c r="Q599"/>
  <c r="O600"/>
  <c r="Q600"/>
  <c r="O601"/>
  <c r="Q601"/>
  <c r="O602"/>
  <c r="Q602"/>
  <c r="O603"/>
  <c r="Q603"/>
  <c r="O604"/>
  <c r="Q604"/>
  <c r="O605"/>
  <c r="Q605"/>
  <c r="O606"/>
  <c r="Q606"/>
  <c r="O607"/>
  <c r="Q607"/>
  <c r="O608"/>
  <c r="Q608"/>
  <c r="O609"/>
  <c r="Q609"/>
  <c r="O610"/>
  <c r="Q610"/>
  <c r="O611"/>
  <c r="Q611"/>
  <c r="O612"/>
  <c r="Q612"/>
  <c r="O613"/>
  <c r="Q613"/>
  <c r="O614"/>
  <c r="Q614"/>
  <c r="O615"/>
  <c r="Q615"/>
  <c r="O616"/>
  <c r="Q616"/>
  <c r="O617"/>
  <c r="Q617"/>
  <c r="O618"/>
  <c r="Q618"/>
  <c r="O619"/>
  <c r="Q619"/>
  <c r="O620"/>
  <c r="Q620"/>
  <c r="O621"/>
  <c r="Q621"/>
  <c r="O622"/>
  <c r="Q622"/>
  <c r="O623"/>
  <c r="Q623"/>
  <c r="O624"/>
  <c r="Q624"/>
  <c r="O625"/>
  <c r="Q625"/>
  <c r="O626"/>
  <c r="Q626"/>
  <c r="O627"/>
  <c r="Q627"/>
  <c r="O628"/>
  <c r="Q628"/>
  <c r="O629"/>
  <c r="Q629"/>
  <c r="O630"/>
  <c r="Q630"/>
  <c r="O631"/>
  <c r="Q631"/>
  <c r="O632"/>
  <c r="Q632"/>
  <c r="O633"/>
  <c r="Q633"/>
  <c r="O634"/>
  <c r="Q634"/>
  <c r="O635"/>
  <c r="Q635"/>
  <c r="O636"/>
  <c r="Q636"/>
  <c r="O637"/>
  <c r="Q637"/>
  <c r="O638"/>
  <c r="Q638"/>
  <c r="O639"/>
  <c r="Q639"/>
  <c r="O640"/>
  <c r="Q640"/>
  <c r="O641"/>
  <c r="Q641"/>
  <c r="O642"/>
  <c r="Q642"/>
  <c r="O643"/>
  <c r="Q643"/>
  <c r="O644"/>
  <c r="Q644"/>
  <c r="O645"/>
  <c r="Q645"/>
  <c r="O646"/>
  <c r="Q646"/>
  <c r="O647"/>
  <c r="Q647"/>
  <c r="O648"/>
  <c r="Q648"/>
  <c r="O649"/>
  <c r="Q649"/>
  <c r="O650"/>
  <c r="Q650"/>
  <c r="O651"/>
  <c r="Q651"/>
  <c r="O652"/>
  <c r="Q652"/>
  <c r="O653"/>
  <c r="Q653"/>
  <c r="O654"/>
  <c r="Q654"/>
  <c r="O655"/>
  <c r="Q655"/>
  <c r="O656"/>
  <c r="Q656"/>
  <c r="O657"/>
  <c r="Q657"/>
  <c r="O658"/>
  <c r="Q658"/>
  <c r="O659"/>
  <c r="Q659"/>
  <c r="O660"/>
  <c r="Q660"/>
  <c r="O661"/>
  <c r="Q661"/>
  <c r="O662"/>
  <c r="Q662"/>
  <c r="O663"/>
  <c r="Q663"/>
  <c r="O664"/>
  <c r="Q664"/>
  <c r="O665"/>
  <c r="Q665"/>
  <c r="O666"/>
  <c r="Q666"/>
  <c r="O667"/>
  <c r="Q667"/>
  <c r="O668"/>
  <c r="Q668"/>
  <c r="O669"/>
  <c r="Q669"/>
  <c r="O670"/>
  <c r="Q670"/>
  <c r="O671"/>
  <c r="Q671"/>
  <c r="O672"/>
  <c r="Q672"/>
  <c r="O673"/>
  <c r="Q673"/>
  <c r="O674"/>
  <c r="Q674"/>
  <c r="O675"/>
  <c r="Q675"/>
  <c r="O676"/>
  <c r="Q676"/>
  <c r="O677"/>
  <c r="Q677"/>
  <c r="O678"/>
  <c r="Q678"/>
  <c r="O679"/>
  <c r="Q679"/>
  <c r="O680"/>
  <c r="Q680"/>
  <c r="O681"/>
  <c r="Q681"/>
  <c r="O682"/>
  <c r="Q682"/>
  <c r="O683"/>
  <c r="Q683"/>
  <c r="O684"/>
  <c r="Q684"/>
  <c r="O685"/>
  <c r="Q685"/>
  <c r="O686"/>
  <c r="Q686"/>
  <c r="O687"/>
  <c r="Q687"/>
  <c r="O688"/>
  <c r="Q688"/>
  <c r="O689"/>
  <c r="Q689"/>
  <c r="O690"/>
  <c r="Q690"/>
  <c r="O691"/>
  <c r="Q691"/>
  <c r="O692"/>
  <c r="Q692"/>
  <c r="O693"/>
  <c r="Q693"/>
  <c r="O694"/>
  <c r="Q694"/>
  <c r="O695"/>
  <c r="Q695"/>
  <c r="O696"/>
  <c r="Q696"/>
  <c r="O697"/>
  <c r="Q697"/>
  <c r="O698"/>
  <c r="Q698"/>
  <c r="O699"/>
  <c r="Q699"/>
  <c r="O700"/>
  <c r="Q700"/>
  <c r="O701"/>
  <c r="Q701"/>
  <c r="O702"/>
  <c r="Q702"/>
  <c r="O703"/>
  <c r="Q703"/>
  <c r="O704"/>
  <c r="Q704"/>
  <c r="O705"/>
  <c r="Q705"/>
  <c r="O706"/>
  <c r="Q706"/>
  <c r="O707"/>
  <c r="Q707"/>
  <c r="O708"/>
  <c r="Q708"/>
  <c r="O709"/>
  <c r="Q709"/>
  <c r="O710"/>
  <c r="Q710"/>
  <c r="O711"/>
  <c r="Q711"/>
  <c r="O712"/>
  <c r="Q712"/>
  <c r="O713"/>
  <c r="Q713"/>
  <c r="O714"/>
  <c r="Q714"/>
  <c r="O715"/>
  <c r="Q715"/>
  <c r="O716"/>
  <c r="Q716"/>
  <c r="O717"/>
  <c r="Q717"/>
  <c r="O718"/>
  <c r="Q718"/>
  <c r="O719"/>
  <c r="Q719"/>
  <c r="O720"/>
  <c r="Q720"/>
  <c r="O721"/>
  <c r="Q721"/>
  <c r="O722"/>
  <c r="Q722"/>
  <c r="O723"/>
  <c r="Q723"/>
  <c r="O724"/>
  <c r="Q724"/>
  <c r="O725"/>
  <c r="Q725"/>
  <c r="O726"/>
  <c r="Q726"/>
  <c r="O727"/>
  <c r="Q727"/>
  <c r="O728"/>
  <c r="Q728"/>
  <c r="O729"/>
  <c r="Q729"/>
  <c r="O730"/>
  <c r="Q730"/>
  <c r="O731"/>
  <c r="Q731"/>
  <c r="O732"/>
  <c r="Q732"/>
  <c r="O733"/>
  <c r="Q733"/>
  <c r="O734"/>
  <c r="Q734"/>
  <c r="O735"/>
  <c r="Q735"/>
  <c r="O736"/>
  <c r="Q736"/>
  <c r="O737"/>
  <c r="Q737"/>
  <c r="O738"/>
  <c r="Q738"/>
  <c r="O739"/>
  <c r="Q739"/>
  <c r="O740"/>
  <c r="Q740"/>
  <c r="O741"/>
  <c r="Q741"/>
  <c r="O742"/>
  <c r="Q742"/>
  <c r="O743"/>
  <c r="Q743"/>
  <c r="O744"/>
  <c r="Q744"/>
  <c r="O745"/>
  <c r="Q745"/>
  <c r="O746"/>
  <c r="Q746"/>
  <c r="O747"/>
  <c r="Q747"/>
  <c r="O748"/>
  <c r="Q748"/>
  <c r="O749"/>
  <c r="Q749"/>
  <c r="O750"/>
  <c r="Q750"/>
  <c r="O751"/>
  <c r="Q751"/>
  <c r="O752"/>
  <c r="Q752"/>
  <c r="O753"/>
  <c r="Q753"/>
  <c r="O754"/>
  <c r="Q754"/>
  <c r="O755"/>
  <c r="Q755"/>
  <c r="O756"/>
  <c r="Q756"/>
  <c r="O757"/>
  <c r="Q757"/>
  <c r="O758"/>
  <c r="Q758"/>
  <c r="O759"/>
  <c r="Q759"/>
  <c r="O760"/>
  <c r="Q760"/>
  <c r="O761"/>
  <c r="Q761"/>
  <c r="O762"/>
  <c r="Q762"/>
  <c r="O763"/>
  <c r="Q763"/>
  <c r="O764"/>
  <c r="Q764"/>
  <c r="O765"/>
  <c r="Q765"/>
  <c r="O766"/>
  <c r="Q766"/>
  <c r="O767"/>
  <c r="Q767"/>
  <c r="O768"/>
  <c r="Q768"/>
  <c r="O769"/>
  <c r="Q769"/>
  <c r="O770"/>
  <c r="Q770"/>
  <c r="O771"/>
  <c r="Q771"/>
  <c r="O772"/>
  <c r="Q772"/>
  <c r="O773"/>
  <c r="Q773"/>
  <c r="O774"/>
  <c r="Q774"/>
  <c r="O775"/>
  <c r="Q775"/>
  <c r="O776"/>
  <c r="Q776"/>
  <c r="O777"/>
  <c r="Q777"/>
  <c r="O778"/>
  <c r="Q778"/>
  <c r="O779"/>
  <c r="Q779"/>
  <c r="O780"/>
  <c r="Q780"/>
  <c r="O781"/>
  <c r="Q781"/>
  <c r="O782"/>
  <c r="Q782"/>
  <c r="O783"/>
  <c r="Q783"/>
  <c r="O784"/>
  <c r="Q784"/>
  <c r="O785"/>
  <c r="Q785"/>
  <c r="O786"/>
  <c r="Q786"/>
  <c r="O787"/>
  <c r="Q787"/>
  <c r="O788"/>
  <c r="Q788"/>
  <c r="O789"/>
  <c r="Q789"/>
  <c r="O790"/>
  <c r="Q790"/>
  <c r="O791"/>
  <c r="Q791"/>
  <c r="O792"/>
  <c r="Q792"/>
  <c r="O793"/>
  <c r="Q793"/>
  <c r="O794"/>
  <c r="Q794"/>
  <c r="O795"/>
  <c r="Q795"/>
  <c r="O796"/>
  <c r="Q796"/>
  <c r="O797"/>
  <c r="Q797"/>
  <c r="O798"/>
  <c r="Q798"/>
  <c r="O799"/>
  <c r="Q799"/>
  <c r="O800"/>
  <c r="Q800"/>
  <c r="O801"/>
  <c r="Q801"/>
  <c r="O802"/>
  <c r="Q802"/>
  <c r="O803"/>
  <c r="Q803"/>
  <c r="O804"/>
  <c r="Q804"/>
  <c r="O805"/>
  <c r="Q805"/>
  <c r="O806"/>
  <c r="Q806"/>
  <c r="O807"/>
  <c r="Q807"/>
  <c r="O808"/>
  <c r="Q808"/>
  <c r="O809"/>
  <c r="Q809"/>
  <c r="O810"/>
  <c r="Q810"/>
  <c r="O811"/>
  <c r="Q811"/>
  <c r="O812"/>
  <c r="Q812"/>
  <c r="O813"/>
  <c r="Q813"/>
  <c r="O814"/>
  <c r="Q814"/>
  <c r="O815"/>
  <c r="Q815"/>
  <c r="O816"/>
  <c r="Q816"/>
  <c r="O817"/>
  <c r="Q817"/>
  <c r="O818"/>
  <c r="Q818"/>
  <c r="O819"/>
  <c r="Q819"/>
  <c r="O820"/>
  <c r="Q820"/>
  <c r="O821"/>
  <c r="Q821"/>
  <c r="O822"/>
  <c r="Q822"/>
  <c r="O823"/>
  <c r="Q823"/>
  <c r="O824"/>
  <c r="Q824"/>
  <c r="O825"/>
  <c r="Q825"/>
  <c r="O826"/>
  <c r="Q826"/>
  <c r="O827"/>
  <c r="Q827"/>
  <c r="O828"/>
  <c r="Q828"/>
  <c r="O829"/>
  <c r="Q829"/>
  <c r="O830"/>
  <c r="Q830"/>
  <c r="O831"/>
  <c r="Q831"/>
  <c r="O832"/>
  <c r="Q832"/>
  <c r="O833"/>
  <c r="Q833"/>
  <c r="O834"/>
  <c r="Q834"/>
  <c r="O835"/>
  <c r="Q835"/>
  <c r="O836"/>
  <c r="Q836"/>
  <c r="O837"/>
  <c r="Q837"/>
  <c r="O838"/>
  <c r="Q838"/>
  <c r="O839"/>
  <c r="Q839"/>
  <c r="O840"/>
  <c r="Q840"/>
  <c r="O841"/>
  <c r="Q841"/>
  <c r="O842"/>
  <c r="Q842"/>
  <c r="O843"/>
  <c r="Q843"/>
  <c r="O844"/>
  <c r="Q844"/>
  <c r="O845"/>
  <c r="Q845"/>
  <c r="O846"/>
  <c r="Q846"/>
  <c r="O847"/>
  <c r="Q847"/>
  <c r="O848"/>
  <c r="Q848"/>
  <c r="O849"/>
  <c r="Q849"/>
  <c r="O850"/>
  <c r="Q850"/>
  <c r="O851"/>
  <c r="Q851"/>
  <c r="O852"/>
  <c r="Q852"/>
  <c r="O853"/>
  <c r="Q853"/>
  <c r="O854"/>
  <c r="Q854"/>
  <c r="O855"/>
  <c r="Q855"/>
  <c r="O856"/>
  <c r="Q856"/>
  <c r="O857"/>
  <c r="Q857"/>
  <c r="O858"/>
  <c r="Q858"/>
  <c r="O859"/>
  <c r="Q859"/>
  <c r="O860"/>
  <c r="Q860"/>
  <c r="O861"/>
  <c r="Q861"/>
  <c r="O862"/>
  <c r="Q862"/>
  <c r="O863"/>
  <c r="Q863"/>
  <c r="O864"/>
  <c r="Q864"/>
  <c r="O865"/>
  <c r="Q865"/>
  <c r="O866"/>
  <c r="Q866"/>
  <c r="O867"/>
  <c r="Q867"/>
  <c r="O868"/>
  <c r="Q868"/>
  <c r="O869"/>
  <c r="Q869"/>
  <c r="O870"/>
  <c r="Q870"/>
  <c r="O871"/>
  <c r="Q871"/>
  <c r="O872"/>
  <c r="Q872"/>
  <c r="O873"/>
  <c r="Q873"/>
  <c r="O874"/>
  <c r="Q874"/>
  <c r="O875"/>
  <c r="Q875"/>
  <c r="O876"/>
  <c r="Q876"/>
  <c r="O877"/>
  <c r="Q877"/>
  <c r="O878"/>
  <c r="Q878"/>
  <c r="O879"/>
  <c r="Q879"/>
  <c r="O880"/>
  <c r="Q880"/>
  <c r="O881"/>
  <c r="Q881"/>
  <c r="O882"/>
  <c r="Q882"/>
  <c r="O883"/>
  <c r="Q883"/>
  <c r="O884"/>
  <c r="Q884"/>
  <c r="O885"/>
  <c r="Q885"/>
  <c r="O886"/>
  <c r="Q886"/>
  <c r="O887"/>
  <c r="Q887"/>
  <c r="O888"/>
  <c r="Q888"/>
  <c r="O889"/>
  <c r="Q889"/>
  <c r="O890"/>
  <c r="Q890"/>
  <c r="O891"/>
  <c r="Q891"/>
  <c r="O892"/>
  <c r="Q892"/>
  <c r="O893"/>
  <c r="Q893"/>
  <c r="O894"/>
  <c r="Q894"/>
  <c r="O895"/>
  <c r="Q895"/>
  <c r="O896"/>
  <c r="Q896"/>
  <c r="O897"/>
  <c r="Q897"/>
  <c r="O898"/>
  <c r="Q898"/>
  <c r="O899"/>
  <c r="Q899"/>
  <c r="O900"/>
  <c r="Q900"/>
  <c r="O901"/>
  <c r="Q901"/>
  <c r="O902"/>
  <c r="Q902"/>
  <c r="O903"/>
  <c r="Q903"/>
  <c r="O904"/>
  <c r="Q904"/>
  <c r="O905"/>
  <c r="Q905"/>
  <c r="O906"/>
  <c r="Q906"/>
  <c r="O907"/>
  <c r="Q907"/>
  <c r="O908"/>
  <c r="Q908"/>
  <c r="O909"/>
  <c r="Q909"/>
  <c r="O910"/>
  <c r="Q910"/>
  <c r="O911"/>
  <c r="Q911"/>
  <c r="O912"/>
  <c r="Q912"/>
  <c r="O913"/>
  <c r="Q913"/>
  <c r="O914"/>
  <c r="Q914"/>
  <c r="O915"/>
  <c r="Q915"/>
  <c r="O916"/>
  <c r="Q916"/>
  <c r="O917"/>
  <c r="Q917"/>
  <c r="O918"/>
  <c r="Q918"/>
  <c r="O919"/>
  <c r="Q919"/>
  <c r="O920"/>
  <c r="Q920"/>
  <c r="O921"/>
  <c r="Q921"/>
  <c r="O922"/>
  <c r="Q922"/>
  <c r="O923"/>
  <c r="Q923"/>
  <c r="O924"/>
  <c r="Q924"/>
  <c r="O925"/>
  <c r="Q925"/>
  <c r="O926"/>
  <c r="Q926"/>
  <c r="O927"/>
  <c r="Q927"/>
  <c r="O928"/>
  <c r="Q928"/>
  <c r="O929"/>
  <c r="Q929"/>
  <c r="O930"/>
  <c r="Q930"/>
  <c r="O931"/>
  <c r="Q931"/>
  <c r="O932"/>
  <c r="Q932"/>
  <c r="O933"/>
  <c r="Q933"/>
  <c r="O934"/>
  <c r="Q934"/>
  <c r="O935"/>
  <c r="Q935"/>
  <c r="O936"/>
  <c r="Q936"/>
  <c r="O937"/>
  <c r="Q937"/>
  <c r="O938"/>
  <c r="Q938"/>
  <c r="O939"/>
  <c r="Q939"/>
  <c r="O940"/>
  <c r="Q940"/>
  <c r="O941"/>
  <c r="Q941"/>
  <c r="O942"/>
  <c r="Q942"/>
  <c r="O943"/>
  <c r="Q943"/>
  <c r="O944"/>
  <c r="Q944"/>
  <c r="O945"/>
  <c r="Q945"/>
  <c r="O946"/>
  <c r="Q946"/>
  <c r="O947"/>
  <c r="Q947"/>
  <c r="O948"/>
  <c r="Q948"/>
  <c r="O949"/>
  <c r="Q949"/>
  <c r="O950"/>
  <c r="Q950"/>
  <c r="O951"/>
  <c r="Q951"/>
  <c r="O952"/>
  <c r="Q952"/>
  <c r="O953"/>
  <c r="Q953"/>
  <c r="O954"/>
  <c r="Q954"/>
  <c r="O955"/>
  <c r="Q955"/>
  <c r="O956"/>
  <c r="Q956"/>
  <c r="O957"/>
  <c r="Q957"/>
  <c r="O958"/>
  <c r="Q958"/>
  <c r="O959"/>
  <c r="Q959"/>
  <c r="O960"/>
  <c r="Q960"/>
  <c r="O961"/>
  <c r="Q961"/>
  <c r="O962"/>
  <c r="Q962"/>
  <c r="O963"/>
  <c r="Q963"/>
  <c r="O964"/>
  <c r="Q964"/>
  <c r="O965"/>
  <c r="Q965"/>
  <c r="O966"/>
  <c r="Q966"/>
  <c r="O967"/>
  <c r="Q967"/>
  <c r="O968"/>
  <c r="Q968"/>
  <c r="O969"/>
  <c r="Q969"/>
  <c r="O970"/>
  <c r="Q970"/>
  <c r="O971"/>
  <c r="Q971"/>
  <c r="O972"/>
  <c r="Q972"/>
  <c r="O973"/>
  <c r="Q973"/>
  <c r="O974"/>
  <c r="Q974"/>
  <c r="O975"/>
  <c r="Q975"/>
  <c r="O976"/>
  <c r="Q976"/>
  <c r="O977"/>
  <c r="Q977"/>
  <c r="O978"/>
  <c r="Q978"/>
  <c r="O979"/>
  <c r="Q979"/>
  <c r="O980"/>
  <c r="Q980"/>
  <c r="O981"/>
  <c r="Q981"/>
  <c r="O982"/>
  <c r="Q982"/>
  <c r="O983"/>
  <c r="Q983"/>
  <c r="O984"/>
  <c r="Q984"/>
  <c r="O985"/>
  <c r="Q985"/>
  <c r="O986"/>
  <c r="Q986"/>
  <c r="O987"/>
  <c r="Q987"/>
  <c r="O988"/>
  <c r="Q988"/>
  <c r="O989"/>
  <c r="Q989"/>
  <c r="O990"/>
  <c r="Q990"/>
  <c r="O991"/>
  <c r="Q991"/>
  <c r="O992"/>
  <c r="Q992"/>
  <c r="O993"/>
  <c r="Q993"/>
  <c r="O994"/>
  <c r="Q994"/>
  <c r="O995"/>
  <c r="Q995"/>
  <c r="O996"/>
  <c r="Q996"/>
  <c r="O997"/>
  <c r="Q997"/>
  <c r="O998"/>
  <c r="Q998"/>
  <c r="O999"/>
  <c r="Q999"/>
  <c r="O1000"/>
  <c r="Q1000"/>
  <c r="O1001"/>
  <c r="Q1001"/>
  <c r="B43" i="1"/>
  <c r="C43"/>
  <c r="D43"/>
  <c r="Q474" i="43"/>
  <c r="O474"/>
  <c r="N474"/>
  <c r="O2"/>
  <c r="Q2" s="1"/>
  <c r="O3"/>
  <c r="Q3" s="1"/>
  <c r="O4"/>
  <c r="Q4" s="1"/>
  <c r="O5"/>
  <c r="Q5" s="1"/>
  <c r="O6"/>
  <c r="Q6" s="1"/>
  <c r="O7"/>
  <c r="Q7" s="1"/>
  <c r="O8"/>
  <c r="Q8" s="1"/>
  <c r="O9"/>
  <c r="Q9" s="1"/>
  <c r="O10"/>
  <c r="Q10" s="1"/>
  <c r="O11"/>
  <c r="Q11" s="1"/>
  <c r="O12"/>
  <c r="Q12" s="1"/>
  <c r="O13"/>
  <c r="Q13" s="1"/>
  <c r="O14"/>
  <c r="Q14" s="1"/>
  <c r="O15"/>
  <c r="Q15" s="1"/>
  <c r="O16"/>
  <c r="Q16" s="1"/>
  <c r="O17"/>
  <c r="Q17" s="1"/>
  <c r="O18"/>
  <c r="Q18" s="1"/>
  <c r="O19"/>
  <c r="Q19" s="1"/>
  <c r="O20"/>
  <c r="Q20" s="1"/>
  <c r="O21"/>
  <c r="Q21" s="1"/>
  <c r="O22"/>
  <c r="Q22" s="1"/>
  <c r="O23"/>
  <c r="Q23" s="1"/>
  <c r="O24"/>
  <c r="Q24" s="1"/>
  <c r="O25"/>
  <c r="Q25" s="1"/>
  <c r="O26"/>
  <c r="Q26" s="1"/>
  <c r="O27"/>
  <c r="Q27" s="1"/>
  <c r="O28"/>
  <c r="Q28" s="1"/>
  <c r="O29"/>
  <c r="Q29" s="1"/>
  <c r="O30"/>
  <c r="Q30" s="1"/>
  <c r="O31"/>
  <c r="Q31" s="1"/>
  <c r="O32"/>
  <c r="Q32" s="1"/>
  <c r="O33"/>
  <c r="Q33" s="1"/>
  <c r="O34"/>
  <c r="Q34" s="1"/>
  <c r="O35"/>
  <c r="Q35" s="1"/>
  <c r="O36"/>
  <c r="Q36" s="1"/>
  <c r="O37"/>
  <c r="Q37" s="1"/>
  <c r="O38"/>
  <c r="Q38" s="1"/>
  <c r="O39"/>
  <c r="Q39" s="1"/>
  <c r="O40"/>
  <c r="Q40" s="1"/>
  <c r="O41"/>
  <c r="Q41" s="1"/>
  <c r="O42"/>
  <c r="Q42" s="1"/>
  <c r="O43"/>
  <c r="Q43" s="1"/>
  <c r="O44"/>
  <c r="Q44" s="1"/>
  <c r="O45"/>
  <c r="Q45" s="1"/>
  <c r="O46"/>
  <c r="Q46" s="1"/>
  <c r="O47"/>
  <c r="Q47" s="1"/>
  <c r="O48"/>
  <c r="Q48" s="1"/>
  <c r="O49"/>
  <c r="Q49" s="1"/>
  <c r="O50"/>
  <c r="Q50" s="1"/>
  <c r="O51"/>
  <c r="Q51" s="1"/>
  <c r="O52"/>
  <c r="Q52" s="1"/>
  <c r="O53"/>
  <c r="Q53" s="1"/>
  <c r="O54"/>
  <c r="Q54" s="1"/>
  <c r="O55"/>
  <c r="Q55" s="1"/>
  <c r="O56"/>
  <c r="Q56" s="1"/>
  <c r="O57"/>
  <c r="Q57" s="1"/>
  <c r="O58"/>
  <c r="Q58" s="1"/>
  <c r="O59"/>
  <c r="Q59" s="1"/>
  <c r="O60"/>
  <c r="Q60" s="1"/>
  <c r="O61"/>
  <c r="Q61" s="1"/>
  <c r="O62"/>
  <c r="Q62" s="1"/>
  <c r="O63"/>
  <c r="Q63" s="1"/>
  <c r="O64"/>
  <c r="Q64" s="1"/>
  <c r="O65"/>
  <c r="Q65" s="1"/>
  <c r="O66"/>
  <c r="Q66" s="1"/>
  <c r="O67"/>
  <c r="Q67" s="1"/>
  <c r="O68"/>
  <c r="Q68" s="1"/>
  <c r="O69"/>
  <c r="Q69" s="1"/>
  <c r="O70"/>
  <c r="Q70" s="1"/>
  <c r="O71"/>
  <c r="Q71" s="1"/>
  <c r="O72"/>
  <c r="Q72" s="1"/>
  <c r="O73"/>
  <c r="Q73" s="1"/>
  <c r="O74"/>
  <c r="Q74" s="1"/>
  <c r="O75"/>
  <c r="Q75" s="1"/>
  <c r="O76"/>
  <c r="Q76" s="1"/>
  <c r="O77"/>
  <c r="Q77" s="1"/>
  <c r="O78"/>
  <c r="Q78" s="1"/>
  <c r="O79"/>
  <c r="Q79" s="1"/>
  <c r="O80"/>
  <c r="Q80" s="1"/>
  <c r="O81"/>
  <c r="Q81" s="1"/>
  <c r="O82"/>
  <c r="Q82" s="1"/>
  <c r="O83"/>
  <c r="Q83" s="1"/>
  <c r="O84"/>
  <c r="Q84" s="1"/>
  <c r="O85"/>
  <c r="Q85" s="1"/>
  <c r="O86"/>
  <c r="Q86" s="1"/>
  <c r="O87"/>
  <c r="Q87" s="1"/>
  <c r="O88"/>
  <c r="Q88" s="1"/>
  <c r="O89"/>
  <c r="Q89" s="1"/>
  <c r="O90"/>
  <c r="Q90" s="1"/>
  <c r="O91"/>
  <c r="Q91" s="1"/>
  <c r="O92"/>
  <c r="Q92" s="1"/>
  <c r="O93"/>
  <c r="Q93" s="1"/>
  <c r="O94"/>
  <c r="Q94" s="1"/>
  <c r="O95"/>
  <c r="Q95" s="1"/>
  <c r="O96"/>
  <c r="Q96" s="1"/>
  <c r="O97"/>
  <c r="Q97" s="1"/>
  <c r="O98"/>
  <c r="Q98" s="1"/>
  <c r="O99"/>
  <c r="Q99" s="1"/>
  <c r="O100"/>
  <c r="Q100" s="1"/>
  <c r="O101"/>
  <c r="Q101" s="1"/>
  <c r="O102"/>
  <c r="Q102" s="1"/>
  <c r="O103"/>
  <c r="Q103" s="1"/>
  <c r="O104"/>
  <c r="Q104" s="1"/>
  <c r="O105"/>
  <c r="Q105" s="1"/>
  <c r="O106"/>
  <c r="Q106" s="1"/>
  <c r="O107"/>
  <c r="Q107" s="1"/>
  <c r="O108"/>
  <c r="Q108" s="1"/>
  <c r="O109"/>
  <c r="Q109" s="1"/>
  <c r="O110"/>
  <c r="Q110" s="1"/>
  <c r="O111"/>
  <c r="Q111" s="1"/>
  <c r="O112"/>
  <c r="Q112" s="1"/>
  <c r="O113"/>
  <c r="Q113" s="1"/>
  <c r="O114"/>
  <c r="Q114" s="1"/>
  <c r="O115"/>
  <c r="Q115" s="1"/>
  <c r="O116"/>
  <c r="Q116" s="1"/>
  <c r="O117"/>
  <c r="Q117" s="1"/>
  <c r="O118"/>
  <c r="Q118" s="1"/>
  <c r="O119"/>
  <c r="Q119" s="1"/>
  <c r="O120"/>
  <c r="Q120" s="1"/>
  <c r="O121"/>
  <c r="Q121" s="1"/>
  <c r="O122"/>
  <c r="Q122" s="1"/>
  <c r="O123"/>
  <c r="Q123" s="1"/>
  <c r="O124"/>
  <c r="Q124" s="1"/>
  <c r="O125"/>
  <c r="Q125" s="1"/>
  <c r="O126"/>
  <c r="Q126" s="1"/>
  <c r="O127"/>
  <c r="Q127" s="1"/>
  <c r="O128"/>
  <c r="Q128" s="1"/>
  <c r="O129"/>
  <c r="Q129" s="1"/>
  <c r="O130"/>
  <c r="Q130" s="1"/>
  <c r="O131"/>
  <c r="Q131" s="1"/>
  <c r="O132"/>
  <c r="Q132" s="1"/>
  <c r="O133"/>
  <c r="Q133" s="1"/>
  <c r="O134"/>
  <c r="Q134" s="1"/>
  <c r="O135"/>
  <c r="Q135" s="1"/>
  <c r="O136"/>
  <c r="Q136" s="1"/>
  <c r="O137"/>
  <c r="Q137" s="1"/>
  <c r="O138"/>
  <c r="Q138" s="1"/>
  <c r="O139"/>
  <c r="Q139" s="1"/>
  <c r="O140"/>
  <c r="Q140" s="1"/>
  <c r="O141"/>
  <c r="Q141" s="1"/>
  <c r="O142"/>
  <c r="Q142" s="1"/>
  <c r="O143"/>
  <c r="Q143" s="1"/>
  <c r="O144"/>
  <c r="Q144" s="1"/>
  <c r="O145"/>
  <c r="Q145" s="1"/>
  <c r="O146"/>
  <c r="Q146" s="1"/>
  <c r="O147"/>
  <c r="Q147" s="1"/>
  <c r="O148"/>
  <c r="Q148" s="1"/>
  <c r="O149"/>
  <c r="Q149" s="1"/>
  <c r="O150"/>
  <c r="Q150" s="1"/>
  <c r="O151"/>
  <c r="Q151" s="1"/>
  <c r="O152"/>
  <c r="Q152" s="1"/>
  <c r="O153"/>
  <c r="Q153" s="1"/>
  <c r="O154"/>
  <c r="Q154" s="1"/>
  <c r="O155"/>
  <c r="Q155" s="1"/>
  <c r="O156"/>
  <c r="Q156" s="1"/>
  <c r="O157"/>
  <c r="Q157" s="1"/>
  <c r="O158"/>
  <c r="Q158" s="1"/>
  <c r="O159"/>
  <c r="Q159" s="1"/>
  <c r="O160"/>
  <c r="Q160" s="1"/>
  <c r="O161"/>
  <c r="Q161" s="1"/>
  <c r="O162"/>
  <c r="Q162" s="1"/>
  <c r="O163"/>
  <c r="Q163" s="1"/>
  <c r="O164"/>
  <c r="Q164" s="1"/>
  <c r="O165"/>
  <c r="Q165" s="1"/>
  <c r="O166"/>
  <c r="Q166" s="1"/>
  <c r="O167"/>
  <c r="Q167" s="1"/>
  <c r="O168"/>
  <c r="Q168" s="1"/>
  <c r="O169"/>
  <c r="Q169" s="1"/>
  <c r="O170"/>
  <c r="Q170" s="1"/>
  <c r="O171"/>
  <c r="Q171" s="1"/>
  <c r="O172"/>
  <c r="Q172" s="1"/>
  <c r="O173"/>
  <c r="Q173" s="1"/>
  <c r="O174"/>
  <c r="Q174" s="1"/>
  <c r="O175"/>
  <c r="Q175" s="1"/>
  <c r="O176"/>
  <c r="Q176" s="1"/>
  <c r="O177"/>
  <c r="Q177" s="1"/>
  <c r="O178"/>
  <c r="Q178" s="1"/>
  <c r="O179"/>
  <c r="Q179" s="1"/>
  <c r="O180"/>
  <c r="Q180" s="1"/>
  <c r="O181"/>
  <c r="Q181" s="1"/>
  <c r="O182"/>
  <c r="Q182" s="1"/>
  <c r="O183"/>
  <c r="Q183" s="1"/>
  <c r="O184"/>
  <c r="Q184" s="1"/>
  <c r="O185"/>
  <c r="Q185" s="1"/>
  <c r="O186"/>
  <c r="Q186" s="1"/>
  <c r="O187"/>
  <c r="Q187" s="1"/>
  <c r="O188"/>
  <c r="Q188" s="1"/>
  <c r="O189"/>
  <c r="Q189" s="1"/>
  <c r="O190"/>
  <c r="Q190" s="1"/>
  <c r="O191"/>
  <c r="Q191" s="1"/>
  <c r="O192"/>
  <c r="Q192" s="1"/>
  <c r="O193"/>
  <c r="Q193" s="1"/>
  <c r="O194"/>
  <c r="Q194" s="1"/>
  <c r="O195"/>
  <c r="Q195" s="1"/>
  <c r="O196"/>
  <c r="Q196" s="1"/>
  <c r="O197"/>
  <c r="Q197" s="1"/>
  <c r="O198"/>
  <c r="Q198" s="1"/>
  <c r="O199"/>
  <c r="Q199" s="1"/>
  <c r="O200"/>
  <c r="Q200" s="1"/>
  <c r="O201"/>
  <c r="Q201" s="1"/>
  <c r="O202"/>
  <c r="Q202" s="1"/>
  <c r="O203"/>
  <c r="Q203" s="1"/>
  <c r="O204"/>
  <c r="Q204" s="1"/>
  <c r="O205"/>
  <c r="Q205" s="1"/>
  <c r="O206"/>
  <c r="Q206" s="1"/>
  <c r="O207"/>
  <c r="Q207" s="1"/>
  <c r="O208"/>
  <c r="Q208" s="1"/>
  <c r="O209"/>
  <c r="Q209" s="1"/>
  <c r="O210"/>
  <c r="Q210" s="1"/>
  <c r="O211"/>
  <c r="Q211" s="1"/>
  <c r="O212"/>
  <c r="Q212" s="1"/>
  <c r="O213"/>
  <c r="Q213" s="1"/>
  <c r="O214"/>
  <c r="Q214" s="1"/>
  <c r="O215"/>
  <c r="Q215" s="1"/>
  <c r="O216"/>
  <c r="Q216" s="1"/>
  <c r="O217"/>
  <c r="Q217" s="1"/>
  <c r="O218"/>
  <c r="Q218" s="1"/>
  <c r="O219"/>
  <c r="Q219" s="1"/>
  <c r="O220"/>
  <c r="Q220" s="1"/>
  <c r="O221"/>
  <c r="Q221" s="1"/>
  <c r="O222"/>
  <c r="Q222" s="1"/>
  <c r="O223"/>
  <c r="Q223" s="1"/>
  <c r="O224"/>
  <c r="Q224" s="1"/>
  <c r="O225"/>
  <c r="Q225" s="1"/>
  <c r="O226"/>
  <c r="Q226" s="1"/>
  <c r="O227"/>
  <c r="Q227" s="1"/>
  <c r="O228"/>
  <c r="Q228" s="1"/>
  <c r="O229"/>
  <c r="Q229" s="1"/>
  <c r="O230"/>
  <c r="Q230" s="1"/>
  <c r="O231"/>
  <c r="Q231" s="1"/>
  <c r="O232"/>
  <c r="Q232" s="1"/>
  <c r="O233"/>
  <c r="Q233" s="1"/>
  <c r="O234"/>
  <c r="Q234" s="1"/>
  <c r="O235"/>
  <c r="Q235" s="1"/>
  <c r="O236"/>
  <c r="Q236" s="1"/>
  <c r="O237"/>
  <c r="Q237" s="1"/>
  <c r="O238"/>
  <c r="Q238" s="1"/>
  <c r="O239"/>
  <c r="Q239" s="1"/>
  <c r="O240"/>
  <c r="Q240" s="1"/>
  <c r="O241"/>
  <c r="Q241" s="1"/>
  <c r="O242"/>
  <c r="Q242" s="1"/>
  <c r="O243"/>
  <c r="Q243" s="1"/>
  <c r="O244"/>
  <c r="Q244" s="1"/>
  <c r="O245"/>
  <c r="Q245" s="1"/>
  <c r="O246"/>
  <c r="Q246" s="1"/>
  <c r="O247"/>
  <c r="Q247" s="1"/>
  <c r="O248"/>
  <c r="Q248" s="1"/>
  <c r="O249"/>
  <c r="Q249" s="1"/>
  <c r="O250"/>
  <c r="Q250" s="1"/>
  <c r="O251"/>
  <c r="Q251" s="1"/>
  <c r="O252"/>
  <c r="Q252" s="1"/>
  <c r="O253"/>
  <c r="Q253" s="1"/>
  <c r="O254"/>
  <c r="Q254" s="1"/>
  <c r="O255"/>
  <c r="Q255" s="1"/>
  <c r="O256"/>
  <c r="Q256" s="1"/>
  <c r="O257"/>
  <c r="Q257" s="1"/>
  <c r="O258"/>
  <c r="Q258" s="1"/>
  <c r="O259"/>
  <c r="Q259" s="1"/>
  <c r="O260"/>
  <c r="Q260" s="1"/>
  <c r="O261"/>
  <c r="Q261" s="1"/>
  <c r="O262"/>
  <c r="Q262" s="1"/>
  <c r="O263"/>
  <c r="Q263" s="1"/>
  <c r="O264"/>
  <c r="Q264" s="1"/>
  <c r="O265"/>
  <c r="Q265" s="1"/>
  <c r="O266"/>
  <c r="Q266" s="1"/>
  <c r="O267"/>
  <c r="Q267" s="1"/>
  <c r="O268"/>
  <c r="Q268" s="1"/>
  <c r="O269"/>
  <c r="Q269" s="1"/>
  <c r="O270"/>
  <c r="Q270" s="1"/>
  <c r="O271"/>
  <c r="Q271" s="1"/>
  <c r="O272"/>
  <c r="Q272" s="1"/>
  <c r="O273"/>
  <c r="Q273" s="1"/>
  <c r="O274"/>
  <c r="Q274" s="1"/>
  <c r="O275"/>
  <c r="Q275" s="1"/>
  <c r="O276"/>
  <c r="Q276" s="1"/>
  <c r="O277"/>
  <c r="Q277" s="1"/>
  <c r="O278"/>
  <c r="Q278" s="1"/>
  <c r="O279"/>
  <c r="Q279" s="1"/>
  <c r="O280"/>
  <c r="Q280" s="1"/>
  <c r="O281"/>
  <c r="Q281" s="1"/>
  <c r="O282"/>
  <c r="Q282" s="1"/>
  <c r="O283"/>
  <c r="Q283" s="1"/>
  <c r="O284"/>
  <c r="Q284" s="1"/>
  <c r="O285"/>
  <c r="Q285" s="1"/>
  <c r="O286"/>
  <c r="Q286" s="1"/>
  <c r="O287"/>
  <c r="Q287" s="1"/>
  <c r="O288"/>
  <c r="Q288" s="1"/>
  <c r="O289"/>
  <c r="Q289" s="1"/>
  <c r="O290"/>
  <c r="Q290" s="1"/>
  <c r="O291"/>
  <c r="Q291" s="1"/>
  <c r="O292"/>
  <c r="Q292" s="1"/>
  <c r="O293"/>
  <c r="Q293" s="1"/>
  <c r="O294"/>
  <c r="Q294" s="1"/>
  <c r="O295"/>
  <c r="Q295" s="1"/>
  <c r="O296"/>
  <c r="Q296" s="1"/>
  <c r="O297"/>
  <c r="Q297" s="1"/>
  <c r="O298"/>
  <c r="Q298" s="1"/>
  <c r="O299"/>
  <c r="Q299" s="1"/>
  <c r="O300"/>
  <c r="Q300" s="1"/>
  <c r="O301"/>
  <c r="Q301" s="1"/>
  <c r="O302"/>
  <c r="Q302" s="1"/>
  <c r="O303"/>
  <c r="Q303" s="1"/>
  <c r="O304"/>
  <c r="Q304" s="1"/>
  <c r="O305"/>
  <c r="Q305" s="1"/>
  <c r="O306"/>
  <c r="Q306" s="1"/>
  <c r="O307"/>
  <c r="Q307" s="1"/>
  <c r="O308"/>
  <c r="Q308" s="1"/>
  <c r="O309"/>
  <c r="Q309" s="1"/>
  <c r="O310"/>
  <c r="Q310" s="1"/>
  <c r="O311"/>
  <c r="Q311" s="1"/>
  <c r="O312"/>
  <c r="Q312" s="1"/>
  <c r="O313"/>
  <c r="Q313" s="1"/>
  <c r="O314"/>
  <c r="Q314" s="1"/>
  <c r="O315"/>
  <c r="Q315" s="1"/>
  <c r="O316"/>
  <c r="Q316" s="1"/>
  <c r="O317"/>
  <c r="Q317" s="1"/>
  <c r="O318"/>
  <c r="Q318" s="1"/>
  <c r="O319"/>
  <c r="Q319" s="1"/>
  <c r="O320"/>
  <c r="Q320" s="1"/>
  <c r="O321"/>
  <c r="Q321" s="1"/>
  <c r="O322"/>
  <c r="Q322" s="1"/>
  <c r="O323"/>
  <c r="Q323" s="1"/>
  <c r="O324"/>
  <c r="Q324" s="1"/>
  <c r="O325"/>
  <c r="Q325" s="1"/>
  <c r="O326"/>
  <c r="Q326" s="1"/>
  <c r="O327"/>
  <c r="Q327" s="1"/>
  <c r="O328"/>
  <c r="Q328" s="1"/>
  <c r="O329"/>
  <c r="Q329" s="1"/>
  <c r="O330"/>
  <c r="Q330" s="1"/>
  <c r="O331"/>
  <c r="Q331" s="1"/>
  <c r="O332"/>
  <c r="Q332" s="1"/>
  <c r="O333"/>
  <c r="Q333" s="1"/>
  <c r="O334"/>
  <c r="Q334" s="1"/>
  <c r="O335"/>
  <c r="Q335" s="1"/>
  <c r="O336"/>
  <c r="Q336" s="1"/>
  <c r="O337"/>
  <c r="Q337" s="1"/>
  <c r="O338"/>
  <c r="Q338" s="1"/>
  <c r="O339"/>
  <c r="Q339" s="1"/>
  <c r="O340"/>
  <c r="Q340" s="1"/>
  <c r="O341"/>
  <c r="Q341" s="1"/>
  <c r="O342"/>
  <c r="Q342" s="1"/>
  <c r="O343"/>
  <c r="Q343" s="1"/>
  <c r="O344"/>
  <c r="Q344" s="1"/>
  <c r="O345"/>
  <c r="Q345" s="1"/>
  <c r="O346"/>
  <c r="Q346" s="1"/>
  <c r="O347"/>
  <c r="Q347" s="1"/>
  <c r="O348"/>
  <c r="Q348" s="1"/>
  <c r="O349"/>
  <c r="Q349" s="1"/>
  <c r="O350"/>
  <c r="Q350" s="1"/>
  <c r="O351"/>
  <c r="Q351" s="1"/>
  <c r="O352"/>
  <c r="Q352" s="1"/>
  <c r="O353"/>
  <c r="Q353" s="1"/>
  <c r="O354"/>
  <c r="Q354" s="1"/>
  <c r="O355"/>
  <c r="Q355" s="1"/>
  <c r="O356"/>
  <c r="Q356" s="1"/>
  <c r="O357"/>
  <c r="Q357" s="1"/>
  <c r="O358"/>
  <c r="Q358" s="1"/>
  <c r="O359"/>
  <c r="Q359" s="1"/>
  <c r="O360"/>
  <c r="Q360" s="1"/>
  <c r="O361"/>
  <c r="Q361" s="1"/>
  <c r="O362"/>
  <c r="Q362" s="1"/>
  <c r="O363"/>
  <c r="Q363" s="1"/>
  <c r="O364"/>
  <c r="Q364" s="1"/>
  <c r="O365"/>
  <c r="Q365" s="1"/>
  <c r="O366"/>
  <c r="Q366" s="1"/>
  <c r="O367"/>
  <c r="Q367" s="1"/>
  <c r="O368"/>
  <c r="Q368" s="1"/>
  <c r="O369"/>
  <c r="Q369" s="1"/>
  <c r="O370"/>
  <c r="Q370" s="1"/>
  <c r="O371"/>
  <c r="Q371" s="1"/>
  <c r="O372"/>
  <c r="Q372" s="1"/>
  <c r="O373"/>
  <c r="Q373" s="1"/>
  <c r="O374"/>
  <c r="Q374" s="1"/>
  <c r="O375"/>
  <c r="Q375" s="1"/>
  <c r="O376"/>
  <c r="Q376" s="1"/>
  <c r="O377"/>
  <c r="Q377" s="1"/>
  <c r="O378"/>
  <c r="Q378" s="1"/>
  <c r="O379"/>
  <c r="Q379" s="1"/>
  <c r="O380"/>
  <c r="Q380" s="1"/>
  <c r="O381"/>
  <c r="Q381" s="1"/>
  <c r="O382"/>
  <c r="Q382" s="1"/>
  <c r="O383"/>
  <c r="Q383" s="1"/>
  <c r="O384"/>
  <c r="Q384" s="1"/>
  <c r="O385"/>
  <c r="Q385" s="1"/>
  <c r="O386"/>
  <c r="Q386" s="1"/>
  <c r="O387"/>
  <c r="Q387" s="1"/>
  <c r="O388"/>
  <c r="Q388" s="1"/>
  <c r="O389"/>
  <c r="Q389" s="1"/>
  <c r="O390"/>
  <c r="Q390" s="1"/>
  <c r="O391"/>
  <c r="Q391" s="1"/>
  <c r="O392"/>
  <c r="Q392" s="1"/>
  <c r="O393"/>
  <c r="Q393" s="1"/>
  <c r="O394"/>
  <c r="Q394" s="1"/>
  <c r="O395"/>
  <c r="Q395" s="1"/>
  <c r="O396"/>
  <c r="Q396" s="1"/>
  <c r="O397"/>
  <c r="Q397" s="1"/>
  <c r="O398"/>
  <c r="Q398" s="1"/>
  <c r="O399"/>
  <c r="Q399" s="1"/>
  <c r="O400"/>
  <c r="Q400" s="1"/>
  <c r="O401"/>
  <c r="Q401" s="1"/>
  <c r="O402"/>
  <c r="Q402" s="1"/>
  <c r="O403"/>
  <c r="Q403" s="1"/>
  <c r="O404"/>
  <c r="Q404" s="1"/>
  <c r="O405"/>
  <c r="Q405" s="1"/>
  <c r="O406"/>
  <c r="Q406" s="1"/>
  <c r="O407"/>
  <c r="Q407" s="1"/>
  <c r="O408"/>
  <c r="Q408" s="1"/>
  <c r="O409"/>
  <c r="Q409" s="1"/>
  <c r="O410"/>
  <c r="Q410" s="1"/>
  <c r="O411"/>
  <c r="Q411" s="1"/>
  <c r="O412"/>
  <c r="Q412" s="1"/>
  <c r="O413"/>
  <c r="Q413" s="1"/>
  <c r="O414"/>
  <c r="Q414" s="1"/>
  <c r="O415"/>
  <c r="Q415" s="1"/>
  <c r="O416"/>
  <c r="Q416" s="1"/>
  <c r="O417"/>
  <c r="Q417" s="1"/>
  <c r="O418"/>
  <c r="Q418" s="1"/>
  <c r="O419"/>
  <c r="Q419" s="1"/>
  <c r="O420"/>
  <c r="Q420" s="1"/>
  <c r="O421"/>
  <c r="Q421" s="1"/>
  <c r="O422"/>
  <c r="Q422" s="1"/>
  <c r="O423"/>
  <c r="Q423" s="1"/>
  <c r="O424"/>
  <c r="Q424" s="1"/>
  <c r="O425"/>
  <c r="Q425" s="1"/>
  <c r="O426"/>
  <c r="Q426" s="1"/>
  <c r="O427"/>
  <c r="Q427" s="1"/>
  <c r="O428"/>
  <c r="Q428" s="1"/>
  <c r="O429"/>
  <c r="Q429" s="1"/>
  <c r="O430"/>
  <c r="Q430" s="1"/>
  <c r="O431"/>
  <c r="Q431" s="1"/>
  <c r="O432"/>
  <c r="Q432" s="1"/>
  <c r="O433"/>
  <c r="Q433" s="1"/>
  <c r="O434"/>
  <c r="Q434" s="1"/>
  <c r="O435"/>
  <c r="Q435" s="1"/>
  <c r="O436"/>
  <c r="Q436" s="1"/>
  <c r="O437"/>
  <c r="Q437" s="1"/>
  <c r="O438"/>
  <c r="Q438" s="1"/>
  <c r="O439"/>
  <c r="Q439" s="1"/>
  <c r="O440"/>
  <c r="Q440" s="1"/>
  <c r="O441"/>
  <c r="Q441" s="1"/>
  <c r="O442"/>
  <c r="Q442" s="1"/>
  <c r="O443"/>
  <c r="Q443" s="1"/>
  <c r="O444"/>
  <c r="Q444" s="1"/>
  <c r="O445"/>
  <c r="Q445" s="1"/>
  <c r="O446"/>
  <c r="Q446" s="1"/>
  <c r="O447"/>
  <c r="Q447" s="1"/>
  <c r="O448"/>
  <c r="Q448" s="1"/>
  <c r="O449"/>
  <c r="Q449" s="1"/>
  <c r="O450"/>
  <c r="Q450" s="1"/>
  <c r="O451"/>
  <c r="Q451" s="1"/>
  <c r="O452"/>
  <c r="Q452" s="1"/>
  <c r="O453"/>
  <c r="Q453" s="1"/>
  <c r="O454"/>
  <c r="Q454" s="1"/>
  <c r="O455"/>
  <c r="Q455" s="1"/>
  <c r="O456"/>
  <c r="Q456" s="1"/>
  <c r="O457"/>
  <c r="Q457" s="1"/>
  <c r="O458"/>
  <c r="Q458" s="1"/>
  <c r="O459"/>
  <c r="Q459" s="1"/>
  <c r="O460"/>
  <c r="Q460" s="1"/>
  <c r="O461"/>
  <c r="Q461" s="1"/>
  <c r="O462"/>
  <c r="Q462" s="1"/>
  <c r="O463"/>
  <c r="Q463" s="1"/>
  <c r="O464"/>
  <c r="Q464" s="1"/>
  <c r="O465"/>
  <c r="Q465" s="1"/>
  <c r="O466"/>
  <c r="Q466" s="1"/>
  <c r="O467"/>
  <c r="Q467" s="1"/>
  <c r="O468"/>
  <c r="Q468" s="1"/>
  <c r="O469"/>
  <c r="Q469" s="1"/>
  <c r="O470"/>
  <c r="Q470" s="1"/>
  <c r="O471"/>
  <c r="Q471" s="1"/>
  <c r="O472"/>
  <c r="Q472" s="1"/>
  <c r="O473"/>
  <c r="Q473" s="1"/>
  <c r="B42" i="1"/>
  <c r="C42"/>
  <c r="D42"/>
  <c r="Q3" i="42"/>
  <c r="O3"/>
  <c r="N3"/>
  <c r="O2"/>
  <c r="Q2"/>
  <c r="B41" i="1"/>
  <c r="C41"/>
  <c r="D41"/>
  <c r="Q28" i="41"/>
  <c r="O28"/>
  <c r="N28"/>
  <c r="O2"/>
  <c r="Q2"/>
  <c r="O3"/>
  <c r="Q3"/>
  <c r="O4"/>
  <c r="Q4"/>
  <c r="O5"/>
  <c r="Q5"/>
  <c r="O6"/>
  <c r="Q6"/>
  <c r="O7"/>
  <c r="Q7"/>
  <c r="O8"/>
  <c r="Q8"/>
  <c r="O9"/>
  <c r="Q9"/>
  <c r="O10"/>
  <c r="Q10"/>
  <c r="O11"/>
  <c r="Q11"/>
  <c r="O12"/>
  <c r="Q12"/>
  <c r="O13"/>
  <c r="Q13"/>
  <c r="O14"/>
  <c r="Q14"/>
  <c r="O15"/>
  <c r="Q15"/>
  <c r="O16"/>
  <c r="Q16"/>
  <c r="O17"/>
  <c r="Q17"/>
  <c r="O18"/>
  <c r="Q18"/>
  <c r="O19"/>
  <c r="Q19"/>
  <c r="O20"/>
  <c r="Q20"/>
  <c r="O21"/>
  <c r="Q21"/>
  <c r="O22"/>
  <c r="Q22"/>
  <c r="O23"/>
  <c r="Q23"/>
  <c r="O24"/>
  <c r="Q24"/>
  <c r="O25"/>
  <c r="Q25"/>
  <c r="O26"/>
  <c r="Q26"/>
  <c r="O27"/>
  <c r="Q27"/>
  <c r="B40" i="1"/>
  <c r="C40"/>
  <c r="D40"/>
  <c r="Q4" i="40"/>
  <c r="O4"/>
  <c r="N4"/>
  <c r="O2"/>
  <c r="Q2"/>
  <c r="O3"/>
  <c r="Q3"/>
  <c r="B39" i="1"/>
  <c r="C39"/>
  <c r="D39"/>
  <c r="Q5" i="39"/>
  <c r="O5"/>
  <c r="N5"/>
  <c r="O2"/>
  <c r="Q2"/>
  <c r="O3"/>
  <c r="Q3"/>
  <c r="O4"/>
  <c r="Q4"/>
  <c r="B38" i="1"/>
  <c r="C38"/>
  <c r="D38"/>
  <c r="Q51" i="38"/>
  <c r="O51"/>
  <c r="N51"/>
  <c r="O2"/>
  <c r="Q2" s="1"/>
  <c r="O3"/>
  <c r="Q3" s="1"/>
  <c r="O4"/>
  <c r="Q4" s="1"/>
  <c r="O5"/>
  <c r="Q5" s="1"/>
  <c r="O6"/>
  <c r="Q6" s="1"/>
  <c r="O7"/>
  <c r="Q7" s="1"/>
  <c r="O8"/>
  <c r="Q8" s="1"/>
  <c r="O9"/>
  <c r="Q9" s="1"/>
  <c r="O10"/>
  <c r="Q10" s="1"/>
  <c r="O11"/>
  <c r="Q11" s="1"/>
  <c r="O12"/>
  <c r="Q12" s="1"/>
  <c r="O13"/>
  <c r="Q13" s="1"/>
  <c r="O14"/>
  <c r="Q14" s="1"/>
  <c r="O15"/>
  <c r="Q15" s="1"/>
  <c r="O16"/>
  <c r="Q16" s="1"/>
  <c r="O17"/>
  <c r="Q17" s="1"/>
  <c r="O18"/>
  <c r="Q18" s="1"/>
  <c r="O19"/>
  <c r="Q19" s="1"/>
  <c r="O20"/>
  <c r="Q20" s="1"/>
  <c r="O21"/>
  <c r="Q21" s="1"/>
  <c r="O22"/>
  <c r="Q22" s="1"/>
  <c r="O23"/>
  <c r="Q23" s="1"/>
  <c r="O24"/>
  <c r="Q24" s="1"/>
  <c r="O25"/>
  <c r="Q25" s="1"/>
  <c r="O26"/>
  <c r="Q26" s="1"/>
  <c r="O27"/>
  <c r="Q27" s="1"/>
  <c r="O28"/>
  <c r="Q28" s="1"/>
  <c r="O29"/>
  <c r="Q29" s="1"/>
  <c r="O30"/>
  <c r="Q30" s="1"/>
  <c r="O31"/>
  <c r="Q31" s="1"/>
  <c r="O32"/>
  <c r="Q32" s="1"/>
  <c r="O33"/>
  <c r="Q33" s="1"/>
  <c r="O34"/>
  <c r="Q34" s="1"/>
  <c r="O35"/>
  <c r="Q35" s="1"/>
  <c r="O36"/>
  <c r="Q36" s="1"/>
  <c r="O37"/>
  <c r="Q37" s="1"/>
  <c r="O38"/>
  <c r="Q38" s="1"/>
  <c r="O39"/>
  <c r="Q39" s="1"/>
  <c r="O40"/>
  <c r="Q40" s="1"/>
  <c r="O41"/>
  <c r="Q41" s="1"/>
  <c r="O42"/>
  <c r="Q42" s="1"/>
  <c r="O43"/>
  <c r="Q43" s="1"/>
  <c r="O44"/>
  <c r="Q44" s="1"/>
  <c r="O45"/>
  <c r="Q45" s="1"/>
  <c r="O46"/>
  <c r="Q46" s="1"/>
  <c r="O47"/>
  <c r="Q47" s="1"/>
  <c r="O48"/>
  <c r="Q48" s="1"/>
  <c r="O49"/>
  <c r="Q49" s="1"/>
  <c r="O50"/>
  <c r="Q50" s="1"/>
  <c r="B37" i="1"/>
  <c r="C37"/>
  <c r="D37"/>
  <c r="Q4" i="37"/>
  <c r="O4"/>
  <c r="N4"/>
  <c r="O2"/>
  <c r="Q2"/>
  <c r="O3"/>
  <c r="Q3"/>
  <c r="B36" i="1"/>
  <c r="C36"/>
  <c r="D36"/>
  <c r="Q21" i="36"/>
  <c r="O21"/>
  <c r="N21"/>
  <c r="O2"/>
  <c r="Q2" s="1"/>
  <c r="O3"/>
  <c r="Q3" s="1"/>
  <c r="O4"/>
  <c r="Q4" s="1"/>
  <c r="O5"/>
  <c r="Q5" s="1"/>
  <c r="O6"/>
  <c r="Q6" s="1"/>
  <c r="O7"/>
  <c r="Q7" s="1"/>
  <c r="O8"/>
  <c r="Q8" s="1"/>
  <c r="O9"/>
  <c r="Q9" s="1"/>
  <c r="O10"/>
  <c r="Q10" s="1"/>
  <c r="O11"/>
  <c r="Q11" s="1"/>
  <c r="O12"/>
  <c r="Q12" s="1"/>
  <c r="O13"/>
  <c r="Q13" s="1"/>
  <c r="O14"/>
  <c r="Q14" s="1"/>
  <c r="O15"/>
  <c r="Q15" s="1"/>
  <c r="O16"/>
  <c r="Q16" s="1"/>
  <c r="O17"/>
  <c r="Q17" s="1"/>
  <c r="O18"/>
  <c r="Q18" s="1"/>
  <c r="O19"/>
  <c r="Q19" s="1"/>
  <c r="O20"/>
  <c r="Q20" s="1"/>
  <c r="B35" i="1"/>
  <c r="C35"/>
  <c r="D35"/>
  <c r="Q5" i="35"/>
  <c r="O5"/>
  <c r="N5"/>
  <c r="O2"/>
  <c r="Q2"/>
  <c r="O3"/>
  <c r="Q3"/>
  <c r="O4"/>
  <c r="Q4"/>
  <c r="B34" i="1"/>
  <c r="C34"/>
  <c r="D34"/>
  <c r="Q3" i="34"/>
  <c r="O3"/>
  <c r="N3"/>
  <c r="O2"/>
  <c r="Q2" s="1"/>
  <c r="B33" i="1"/>
  <c r="C33"/>
  <c r="D33"/>
  <c r="Q4" i="33"/>
  <c r="O4"/>
  <c r="N4"/>
  <c r="O2"/>
  <c r="Q2" s="1"/>
  <c r="O3"/>
  <c r="Q3" s="1"/>
  <c r="B32" i="1"/>
  <c r="C32"/>
  <c r="D32"/>
  <c r="Q4" i="32"/>
  <c r="O4"/>
  <c r="N4"/>
  <c r="O2"/>
  <c r="Q2" s="1"/>
  <c r="O3"/>
  <c r="Q3" s="1"/>
  <c r="B31" i="1"/>
  <c r="C31"/>
  <c r="D31"/>
  <c r="Q13" i="31"/>
  <c r="O13"/>
  <c r="N13"/>
  <c r="O2"/>
  <c r="Q2" s="1"/>
  <c r="O3"/>
  <c r="Q3" s="1"/>
  <c r="O4"/>
  <c r="Q4" s="1"/>
  <c r="O5"/>
  <c r="Q5" s="1"/>
  <c r="O6"/>
  <c r="Q6" s="1"/>
  <c r="O7"/>
  <c r="Q7" s="1"/>
  <c r="O8"/>
  <c r="Q8" s="1"/>
  <c r="O9"/>
  <c r="Q9" s="1"/>
  <c r="O10"/>
  <c r="Q10" s="1"/>
  <c r="O11"/>
  <c r="Q11" s="1"/>
  <c r="O12"/>
  <c r="Q12" s="1"/>
  <c r="B30" i="1"/>
  <c r="C30"/>
  <c r="D30"/>
  <c r="Q3" i="30"/>
  <c r="O3"/>
  <c r="N3"/>
  <c r="O2"/>
  <c r="Q2"/>
  <c r="B29" i="1"/>
  <c r="C29"/>
  <c r="D29"/>
  <c r="Q6" i="29"/>
  <c r="O6"/>
  <c r="N6"/>
  <c r="O2"/>
  <c r="Q2" s="1"/>
  <c r="O3"/>
  <c r="Q3" s="1"/>
  <c r="O4"/>
  <c r="Q4" s="1"/>
  <c r="O5"/>
  <c r="Q5" s="1"/>
  <c r="B28" i="1"/>
  <c r="C28"/>
  <c r="D28"/>
  <c r="Q4" i="28"/>
  <c r="O4"/>
  <c r="N4"/>
  <c r="O2"/>
  <c r="Q2"/>
  <c r="O3"/>
  <c r="Q3"/>
  <c r="B27" i="1"/>
  <c r="C27"/>
  <c r="D27"/>
  <c r="Q11" i="27"/>
  <c r="O11"/>
  <c r="N11"/>
  <c r="O2"/>
  <c r="Q2" s="1"/>
  <c r="O3"/>
  <c r="Q3" s="1"/>
  <c r="O4"/>
  <c r="Q4" s="1"/>
  <c r="O5"/>
  <c r="Q5" s="1"/>
  <c r="O6"/>
  <c r="Q6" s="1"/>
  <c r="O7"/>
  <c r="Q7" s="1"/>
  <c r="O8"/>
  <c r="Q8" s="1"/>
  <c r="O9"/>
  <c r="Q9" s="1"/>
  <c r="O10"/>
  <c r="Q10" s="1"/>
  <c r="B26" i="1"/>
  <c r="C26"/>
  <c r="D26"/>
  <c r="Q147" i="26"/>
  <c r="O147"/>
  <c r="N147"/>
  <c r="O2"/>
  <c r="Q2" s="1"/>
  <c r="O3"/>
  <c r="Q3" s="1"/>
  <c r="O4"/>
  <c r="Q4" s="1"/>
  <c r="O5"/>
  <c r="Q5" s="1"/>
  <c r="O6"/>
  <c r="Q6" s="1"/>
  <c r="O7"/>
  <c r="Q7" s="1"/>
  <c r="O8"/>
  <c r="Q8" s="1"/>
  <c r="O9"/>
  <c r="Q9" s="1"/>
  <c r="O10"/>
  <c r="Q10" s="1"/>
  <c r="O11"/>
  <c r="Q11" s="1"/>
  <c r="O12"/>
  <c r="Q12" s="1"/>
  <c r="O13"/>
  <c r="Q13" s="1"/>
  <c r="O14"/>
  <c r="Q14" s="1"/>
  <c r="O15"/>
  <c r="Q15" s="1"/>
  <c r="O16"/>
  <c r="Q16" s="1"/>
  <c r="O17"/>
  <c r="Q17" s="1"/>
  <c r="O18"/>
  <c r="Q18" s="1"/>
  <c r="O19"/>
  <c r="Q19" s="1"/>
  <c r="O20"/>
  <c r="Q20" s="1"/>
  <c r="O21"/>
  <c r="Q21" s="1"/>
  <c r="O22"/>
  <c r="Q22" s="1"/>
  <c r="O23"/>
  <c r="Q23" s="1"/>
  <c r="O24"/>
  <c r="Q24" s="1"/>
  <c r="O25"/>
  <c r="Q25" s="1"/>
  <c r="O26"/>
  <c r="Q26" s="1"/>
  <c r="O27"/>
  <c r="Q27" s="1"/>
  <c r="O28"/>
  <c r="Q28" s="1"/>
  <c r="O29"/>
  <c r="Q29" s="1"/>
  <c r="O30"/>
  <c r="Q30" s="1"/>
  <c r="O31"/>
  <c r="Q31" s="1"/>
  <c r="O32"/>
  <c r="Q32" s="1"/>
  <c r="O33"/>
  <c r="Q33" s="1"/>
  <c r="O34"/>
  <c r="Q34" s="1"/>
  <c r="O35"/>
  <c r="Q35" s="1"/>
  <c r="O36"/>
  <c r="Q36" s="1"/>
  <c r="O37"/>
  <c r="Q37" s="1"/>
  <c r="O38"/>
  <c r="Q38" s="1"/>
  <c r="O39"/>
  <c r="Q39" s="1"/>
  <c r="O40"/>
  <c r="Q40" s="1"/>
  <c r="O41"/>
  <c r="Q41" s="1"/>
  <c r="O42"/>
  <c r="Q42" s="1"/>
  <c r="O43"/>
  <c r="Q43" s="1"/>
  <c r="O44"/>
  <c r="Q44" s="1"/>
  <c r="O45"/>
  <c r="Q45" s="1"/>
  <c r="O46"/>
  <c r="Q46" s="1"/>
  <c r="O47"/>
  <c r="Q47" s="1"/>
  <c r="O48"/>
  <c r="Q48" s="1"/>
  <c r="O49"/>
  <c r="Q49" s="1"/>
  <c r="O50"/>
  <c r="Q50" s="1"/>
  <c r="O51"/>
  <c r="Q51" s="1"/>
  <c r="O52"/>
  <c r="Q52" s="1"/>
  <c r="O53"/>
  <c r="Q53" s="1"/>
  <c r="O54"/>
  <c r="Q54" s="1"/>
  <c r="O55"/>
  <c r="Q55" s="1"/>
  <c r="O56"/>
  <c r="Q56" s="1"/>
  <c r="O57"/>
  <c r="Q57" s="1"/>
  <c r="O58"/>
  <c r="Q58" s="1"/>
  <c r="O59"/>
  <c r="Q59" s="1"/>
  <c r="O60"/>
  <c r="Q60" s="1"/>
  <c r="O61"/>
  <c r="Q61" s="1"/>
  <c r="O62"/>
  <c r="Q62" s="1"/>
  <c r="O63"/>
  <c r="Q63" s="1"/>
  <c r="O64"/>
  <c r="Q64" s="1"/>
  <c r="O65"/>
  <c r="Q65" s="1"/>
  <c r="O66"/>
  <c r="Q66" s="1"/>
  <c r="O67"/>
  <c r="Q67" s="1"/>
  <c r="O68"/>
  <c r="Q68" s="1"/>
  <c r="O69"/>
  <c r="Q69" s="1"/>
  <c r="O70"/>
  <c r="Q70" s="1"/>
  <c r="O71"/>
  <c r="Q71" s="1"/>
  <c r="O72"/>
  <c r="Q72" s="1"/>
  <c r="O73"/>
  <c r="Q73" s="1"/>
  <c r="O74"/>
  <c r="Q74" s="1"/>
  <c r="O75"/>
  <c r="Q75" s="1"/>
  <c r="O76"/>
  <c r="Q76" s="1"/>
  <c r="O77"/>
  <c r="Q77" s="1"/>
  <c r="O78"/>
  <c r="Q78" s="1"/>
  <c r="O79"/>
  <c r="Q79" s="1"/>
  <c r="O80"/>
  <c r="Q80" s="1"/>
  <c r="O81"/>
  <c r="Q81" s="1"/>
  <c r="O82"/>
  <c r="Q82" s="1"/>
  <c r="O83"/>
  <c r="Q83" s="1"/>
  <c r="O84"/>
  <c r="Q84" s="1"/>
  <c r="O85"/>
  <c r="Q85" s="1"/>
  <c r="O86"/>
  <c r="Q86" s="1"/>
  <c r="O87"/>
  <c r="Q87" s="1"/>
  <c r="O88"/>
  <c r="Q88" s="1"/>
  <c r="O89"/>
  <c r="Q89" s="1"/>
  <c r="O90"/>
  <c r="Q90" s="1"/>
  <c r="O91"/>
  <c r="Q91" s="1"/>
  <c r="O92"/>
  <c r="Q92" s="1"/>
  <c r="O93"/>
  <c r="Q93" s="1"/>
  <c r="O94"/>
  <c r="Q94" s="1"/>
  <c r="O95"/>
  <c r="Q95" s="1"/>
  <c r="O96"/>
  <c r="Q96" s="1"/>
  <c r="O97"/>
  <c r="Q97" s="1"/>
  <c r="O98"/>
  <c r="Q98" s="1"/>
  <c r="O99"/>
  <c r="Q99" s="1"/>
  <c r="O100"/>
  <c r="Q100" s="1"/>
  <c r="O101"/>
  <c r="Q101" s="1"/>
  <c r="O102"/>
  <c r="Q102" s="1"/>
  <c r="O103"/>
  <c r="Q103" s="1"/>
  <c r="O104"/>
  <c r="Q104" s="1"/>
  <c r="O105"/>
  <c r="Q105" s="1"/>
  <c r="O106"/>
  <c r="Q106" s="1"/>
  <c r="O107"/>
  <c r="Q107" s="1"/>
  <c r="O108"/>
  <c r="Q108" s="1"/>
  <c r="O109"/>
  <c r="Q109" s="1"/>
  <c r="O110"/>
  <c r="Q110" s="1"/>
  <c r="O111"/>
  <c r="Q111" s="1"/>
  <c r="O112"/>
  <c r="Q112" s="1"/>
  <c r="O113"/>
  <c r="Q113" s="1"/>
  <c r="O114"/>
  <c r="Q114" s="1"/>
  <c r="O115"/>
  <c r="Q115" s="1"/>
  <c r="O116"/>
  <c r="Q116" s="1"/>
  <c r="O117"/>
  <c r="Q117" s="1"/>
  <c r="O118"/>
  <c r="Q118" s="1"/>
  <c r="O119"/>
  <c r="Q119" s="1"/>
  <c r="O120"/>
  <c r="Q120" s="1"/>
  <c r="O121"/>
  <c r="Q121" s="1"/>
  <c r="O122"/>
  <c r="Q122" s="1"/>
  <c r="O123"/>
  <c r="Q123" s="1"/>
  <c r="O124"/>
  <c r="Q124" s="1"/>
  <c r="O125"/>
  <c r="Q125" s="1"/>
  <c r="O126"/>
  <c r="Q126" s="1"/>
  <c r="O127"/>
  <c r="Q127" s="1"/>
  <c r="O128"/>
  <c r="Q128" s="1"/>
  <c r="O129"/>
  <c r="Q129" s="1"/>
  <c r="O130"/>
  <c r="Q130" s="1"/>
  <c r="O131"/>
  <c r="Q131" s="1"/>
  <c r="O132"/>
  <c r="Q132" s="1"/>
  <c r="O133"/>
  <c r="Q133" s="1"/>
  <c r="O134"/>
  <c r="Q134" s="1"/>
  <c r="O135"/>
  <c r="Q135" s="1"/>
  <c r="O136"/>
  <c r="Q136" s="1"/>
  <c r="O137"/>
  <c r="Q137" s="1"/>
  <c r="O138"/>
  <c r="Q138" s="1"/>
  <c r="O139"/>
  <c r="Q139" s="1"/>
  <c r="O140"/>
  <c r="Q140" s="1"/>
  <c r="O141"/>
  <c r="Q141" s="1"/>
  <c r="O142"/>
  <c r="Q142" s="1"/>
  <c r="O143"/>
  <c r="Q143" s="1"/>
  <c r="O144"/>
  <c r="Q144" s="1"/>
  <c r="O145"/>
  <c r="Q145" s="1"/>
  <c r="O146"/>
  <c r="Q146" s="1"/>
  <c r="B25" i="1"/>
  <c r="C25"/>
  <c r="D25"/>
  <c r="Q20" i="25"/>
  <c r="O20"/>
  <c r="N20"/>
  <c r="O2"/>
  <c r="Q2" s="1"/>
  <c r="O3"/>
  <c r="Q3" s="1"/>
  <c r="O4"/>
  <c r="Q4" s="1"/>
  <c r="O5"/>
  <c r="Q5" s="1"/>
  <c r="O6"/>
  <c r="Q6" s="1"/>
  <c r="O7"/>
  <c r="Q7" s="1"/>
  <c r="O8"/>
  <c r="Q8" s="1"/>
  <c r="O9"/>
  <c r="Q9" s="1"/>
  <c r="O10"/>
  <c r="Q10" s="1"/>
  <c r="O11"/>
  <c r="Q11" s="1"/>
  <c r="O12"/>
  <c r="Q12" s="1"/>
  <c r="O13"/>
  <c r="Q13" s="1"/>
  <c r="O14"/>
  <c r="Q14" s="1"/>
  <c r="O15"/>
  <c r="Q15" s="1"/>
  <c r="O16"/>
  <c r="Q16" s="1"/>
  <c r="O17"/>
  <c r="Q17" s="1"/>
  <c r="O18"/>
  <c r="Q18" s="1"/>
  <c r="O19"/>
  <c r="Q19" s="1"/>
  <c r="B24" i="1"/>
  <c r="C24"/>
  <c r="D24"/>
  <c r="Q4" i="24"/>
  <c r="O4"/>
  <c r="N4"/>
  <c r="O2"/>
  <c r="Q2" s="1"/>
  <c r="O3"/>
  <c r="Q3" s="1"/>
  <c r="B23" i="1"/>
  <c r="C23"/>
  <c r="D23"/>
  <c r="Q3" i="23"/>
  <c r="O3"/>
  <c r="N3"/>
  <c r="O2"/>
  <c r="Q2"/>
  <c r="B22" i="1"/>
  <c r="C22"/>
  <c r="D22"/>
  <c r="Q21" i="22"/>
  <c r="O21"/>
  <c r="N21"/>
  <c r="O2"/>
  <c r="Q2"/>
  <c r="O3"/>
  <c r="Q3"/>
  <c r="O4"/>
  <c r="Q4"/>
  <c r="O5"/>
  <c r="Q5"/>
  <c r="O6"/>
  <c r="Q6"/>
  <c r="O7"/>
  <c r="Q7"/>
  <c r="O8"/>
  <c r="Q8"/>
  <c r="O9"/>
  <c r="Q9"/>
  <c r="O10"/>
  <c r="Q10"/>
  <c r="O11"/>
  <c r="Q11"/>
  <c r="O12"/>
  <c r="Q12"/>
  <c r="O13"/>
  <c r="Q13"/>
  <c r="O14"/>
  <c r="Q14"/>
  <c r="O15"/>
  <c r="Q15"/>
  <c r="O16"/>
  <c r="Q16"/>
  <c r="O17"/>
  <c r="Q17"/>
  <c r="O18"/>
  <c r="Q18"/>
  <c r="O19"/>
  <c r="Q19"/>
  <c r="O20"/>
  <c r="Q20"/>
  <c r="B21" i="1"/>
  <c r="C21"/>
  <c r="D21"/>
  <c r="Q51" i="21"/>
  <c r="O51"/>
  <c r="N51"/>
  <c r="O2"/>
  <c r="Q2" s="1"/>
  <c r="O3"/>
  <c r="Q3" s="1"/>
  <c r="O4"/>
  <c r="Q4" s="1"/>
  <c r="O5"/>
  <c r="Q5" s="1"/>
  <c r="O6"/>
  <c r="Q6" s="1"/>
  <c r="O7"/>
  <c r="Q7" s="1"/>
  <c r="O8"/>
  <c r="Q8" s="1"/>
  <c r="O9"/>
  <c r="Q9" s="1"/>
  <c r="O10"/>
  <c r="Q10" s="1"/>
  <c r="O11"/>
  <c r="Q11" s="1"/>
  <c r="O12"/>
  <c r="Q12" s="1"/>
  <c r="O13"/>
  <c r="Q13" s="1"/>
  <c r="O14"/>
  <c r="Q14" s="1"/>
  <c r="O15"/>
  <c r="Q15" s="1"/>
  <c r="O16"/>
  <c r="Q16" s="1"/>
  <c r="O17"/>
  <c r="Q17" s="1"/>
  <c r="O18"/>
  <c r="Q18" s="1"/>
  <c r="O19"/>
  <c r="Q19" s="1"/>
  <c r="O20"/>
  <c r="Q20" s="1"/>
  <c r="O21"/>
  <c r="Q21" s="1"/>
  <c r="O22"/>
  <c r="Q22" s="1"/>
  <c r="O23"/>
  <c r="Q23" s="1"/>
  <c r="O24"/>
  <c r="Q24" s="1"/>
  <c r="O25"/>
  <c r="Q25" s="1"/>
  <c r="O26"/>
  <c r="Q26" s="1"/>
  <c r="O27"/>
  <c r="Q27" s="1"/>
  <c r="O28"/>
  <c r="Q28" s="1"/>
  <c r="O29"/>
  <c r="Q29" s="1"/>
  <c r="O30"/>
  <c r="Q30" s="1"/>
  <c r="O31"/>
  <c r="Q31" s="1"/>
  <c r="O32"/>
  <c r="Q32" s="1"/>
  <c r="O33"/>
  <c r="Q33" s="1"/>
  <c r="O34"/>
  <c r="Q34" s="1"/>
  <c r="O35"/>
  <c r="Q35" s="1"/>
  <c r="O36"/>
  <c r="Q36" s="1"/>
  <c r="O37"/>
  <c r="Q37" s="1"/>
  <c r="O38"/>
  <c r="Q38" s="1"/>
  <c r="O39"/>
  <c r="Q39" s="1"/>
  <c r="O40"/>
  <c r="Q40" s="1"/>
  <c r="O41"/>
  <c r="Q41" s="1"/>
  <c r="O42"/>
  <c r="Q42" s="1"/>
  <c r="O43"/>
  <c r="Q43" s="1"/>
  <c r="O44"/>
  <c r="Q44" s="1"/>
  <c r="O45"/>
  <c r="Q45" s="1"/>
  <c r="O46"/>
  <c r="Q46" s="1"/>
  <c r="O47"/>
  <c r="Q47" s="1"/>
  <c r="O48"/>
  <c r="Q48" s="1"/>
  <c r="O49"/>
  <c r="Q49" s="1"/>
  <c r="O50"/>
  <c r="Q50" s="1"/>
  <c r="B20" i="1"/>
  <c r="C20"/>
  <c r="D20"/>
  <c r="Q40" i="20"/>
  <c r="O40"/>
  <c r="N40"/>
  <c r="O2"/>
  <c r="Q2"/>
  <c r="O3"/>
  <c r="Q3"/>
  <c r="O4"/>
  <c r="Q4"/>
  <c r="O5"/>
  <c r="Q5"/>
  <c r="O6"/>
  <c r="Q6"/>
  <c r="O7"/>
  <c r="Q7"/>
  <c r="O8"/>
  <c r="Q8"/>
  <c r="O9"/>
  <c r="Q9"/>
  <c r="O10"/>
  <c r="Q10"/>
  <c r="O11"/>
  <c r="Q11"/>
  <c r="O12"/>
  <c r="Q12"/>
  <c r="O13"/>
  <c r="Q13"/>
  <c r="O14"/>
  <c r="Q14"/>
  <c r="O15"/>
  <c r="Q15"/>
  <c r="O16"/>
  <c r="Q16"/>
  <c r="O17"/>
  <c r="Q17"/>
  <c r="O18"/>
  <c r="Q18"/>
  <c r="O19"/>
  <c r="Q19"/>
  <c r="O20"/>
  <c r="Q20"/>
  <c r="O21"/>
  <c r="Q21"/>
  <c r="O22"/>
  <c r="Q22"/>
  <c r="O23"/>
  <c r="Q23"/>
  <c r="O24"/>
  <c r="Q24"/>
  <c r="O25"/>
  <c r="Q25"/>
  <c r="O26"/>
  <c r="Q26"/>
  <c r="O27"/>
  <c r="Q27"/>
  <c r="O28"/>
  <c r="Q28"/>
  <c r="O29"/>
  <c r="Q29"/>
  <c r="O30"/>
  <c r="Q30"/>
  <c r="O31"/>
  <c r="Q31"/>
  <c r="O32"/>
  <c r="Q32"/>
  <c r="O33"/>
  <c r="Q33"/>
  <c r="O34"/>
  <c r="Q34"/>
  <c r="O35"/>
  <c r="Q35"/>
  <c r="O36"/>
  <c r="Q36"/>
  <c r="O37"/>
  <c r="Q37"/>
  <c r="O38"/>
  <c r="Q38"/>
  <c r="O39"/>
  <c r="Q39"/>
  <c r="B19" i="1"/>
  <c r="C19"/>
  <c r="D19"/>
  <c r="Q3" i="19"/>
  <c r="O3"/>
  <c r="N3"/>
  <c r="O2"/>
  <c r="Q2"/>
  <c r="B18" i="1"/>
  <c r="C18"/>
  <c r="D18"/>
  <c r="Q4" i="18"/>
  <c r="O4"/>
  <c r="N4"/>
  <c r="O2"/>
  <c r="Q2" s="1"/>
  <c r="O3"/>
  <c r="Q3" s="1"/>
  <c r="B17" i="1"/>
  <c r="C17"/>
  <c r="D17"/>
  <c r="Q4" i="17"/>
  <c r="O4"/>
  <c r="N4"/>
  <c r="O2"/>
  <c r="Q2"/>
  <c r="O3"/>
  <c r="Q3"/>
  <c r="B16" i="1"/>
  <c r="C16"/>
  <c r="D16"/>
  <c r="Q6" i="16"/>
  <c r="O6"/>
  <c r="N6"/>
  <c r="O2"/>
  <c r="Q2" s="1"/>
  <c r="O3"/>
  <c r="Q3" s="1"/>
  <c r="O4"/>
  <c r="Q4" s="1"/>
  <c r="O5"/>
  <c r="Q5" s="1"/>
  <c r="B15" i="1"/>
  <c r="C15"/>
  <c r="D15"/>
  <c r="Q178" i="15"/>
  <c r="O178"/>
  <c r="N178"/>
  <c r="O2"/>
  <c r="Q2"/>
  <c r="O3"/>
  <c r="Q3"/>
  <c r="O4"/>
  <c r="Q4"/>
  <c r="O5"/>
  <c r="Q5"/>
  <c r="O6"/>
  <c r="Q6"/>
  <c r="O7"/>
  <c r="Q7"/>
  <c r="O8"/>
  <c r="Q8"/>
  <c r="O9"/>
  <c r="Q9"/>
  <c r="O10"/>
  <c r="Q10"/>
  <c r="O11"/>
  <c r="Q11"/>
  <c r="O12"/>
  <c r="Q12"/>
  <c r="O13"/>
  <c r="Q13"/>
  <c r="O14"/>
  <c r="Q14"/>
  <c r="O15"/>
  <c r="Q15"/>
  <c r="O16"/>
  <c r="Q16"/>
  <c r="O17"/>
  <c r="Q17"/>
  <c r="O18"/>
  <c r="Q18"/>
  <c r="O19"/>
  <c r="Q19"/>
  <c r="O20"/>
  <c r="Q20"/>
  <c r="O21"/>
  <c r="Q21"/>
  <c r="O22"/>
  <c r="Q22"/>
  <c r="O23"/>
  <c r="Q23"/>
  <c r="O24"/>
  <c r="Q24"/>
  <c r="O25"/>
  <c r="Q25"/>
  <c r="O26"/>
  <c r="Q26"/>
  <c r="O27"/>
  <c r="Q27"/>
  <c r="O28"/>
  <c r="Q28"/>
  <c r="O29"/>
  <c r="Q29"/>
  <c r="O30"/>
  <c r="Q30"/>
  <c r="O31"/>
  <c r="Q31"/>
  <c r="O32"/>
  <c r="Q32"/>
  <c r="O33"/>
  <c r="Q33"/>
  <c r="O34"/>
  <c r="Q34"/>
  <c r="O35"/>
  <c r="Q35"/>
  <c r="O36"/>
  <c r="Q36"/>
  <c r="O37"/>
  <c r="Q37"/>
  <c r="O38"/>
  <c r="Q38"/>
  <c r="O39"/>
  <c r="Q39"/>
  <c r="O40"/>
  <c r="Q40"/>
  <c r="O41"/>
  <c r="Q41"/>
  <c r="O42"/>
  <c r="Q42"/>
  <c r="O43"/>
  <c r="Q43"/>
  <c r="O44"/>
  <c r="Q44"/>
  <c r="O45"/>
  <c r="Q45"/>
  <c r="O46"/>
  <c r="Q46"/>
  <c r="O47"/>
  <c r="Q47"/>
  <c r="O48"/>
  <c r="Q48"/>
  <c r="O49"/>
  <c r="Q49"/>
  <c r="O50"/>
  <c r="Q50"/>
  <c r="O51"/>
  <c r="Q51"/>
  <c r="O52"/>
  <c r="Q52"/>
  <c r="O53"/>
  <c r="Q53"/>
  <c r="O54"/>
  <c r="Q54"/>
  <c r="O55"/>
  <c r="Q55"/>
  <c r="O56"/>
  <c r="Q56"/>
  <c r="O57"/>
  <c r="Q57"/>
  <c r="O58"/>
  <c r="Q58"/>
  <c r="O59"/>
  <c r="Q59"/>
  <c r="O60"/>
  <c r="Q60"/>
  <c r="O61"/>
  <c r="Q61"/>
  <c r="O62"/>
  <c r="Q62"/>
  <c r="O63"/>
  <c r="Q63"/>
  <c r="O64"/>
  <c r="Q64"/>
  <c r="O65"/>
  <c r="Q65"/>
  <c r="O66"/>
  <c r="Q66"/>
  <c r="O67"/>
  <c r="Q67"/>
  <c r="O68"/>
  <c r="Q68"/>
  <c r="O69"/>
  <c r="Q69"/>
  <c r="O70"/>
  <c r="Q70"/>
  <c r="O71"/>
  <c r="Q71"/>
  <c r="O72"/>
  <c r="Q72"/>
  <c r="O73"/>
  <c r="Q73"/>
  <c r="O74"/>
  <c r="Q74"/>
  <c r="O75"/>
  <c r="Q75"/>
  <c r="O76"/>
  <c r="Q76"/>
  <c r="O77"/>
  <c r="Q77"/>
  <c r="O78"/>
  <c r="Q78"/>
  <c r="O79"/>
  <c r="Q79"/>
  <c r="O80"/>
  <c r="Q80"/>
  <c r="O81"/>
  <c r="Q81"/>
  <c r="O82"/>
  <c r="Q82"/>
  <c r="O83"/>
  <c r="Q83"/>
  <c r="O84"/>
  <c r="Q84"/>
  <c r="O85"/>
  <c r="Q85"/>
  <c r="O86"/>
  <c r="Q86"/>
  <c r="O87"/>
  <c r="Q87"/>
  <c r="O88"/>
  <c r="Q88"/>
  <c r="O89"/>
  <c r="Q89"/>
  <c r="O90"/>
  <c r="Q90"/>
  <c r="O91"/>
  <c r="Q91"/>
  <c r="O92"/>
  <c r="Q92"/>
  <c r="O93"/>
  <c r="Q93"/>
  <c r="O94"/>
  <c r="Q94"/>
  <c r="O95"/>
  <c r="Q95"/>
  <c r="O96"/>
  <c r="Q96"/>
  <c r="O97"/>
  <c r="Q97"/>
  <c r="O98"/>
  <c r="Q98"/>
  <c r="O99"/>
  <c r="Q99"/>
  <c r="O100"/>
  <c r="Q100"/>
  <c r="O101"/>
  <c r="Q101"/>
  <c r="O102"/>
  <c r="Q102"/>
  <c r="O103"/>
  <c r="Q103"/>
  <c r="O104"/>
  <c r="Q104"/>
  <c r="O105"/>
  <c r="Q105"/>
  <c r="O106"/>
  <c r="Q106"/>
  <c r="O107"/>
  <c r="Q107"/>
  <c r="O108"/>
  <c r="Q108"/>
  <c r="O109"/>
  <c r="Q109"/>
  <c r="O110"/>
  <c r="Q110"/>
  <c r="O111"/>
  <c r="Q111"/>
  <c r="O112"/>
  <c r="Q112"/>
  <c r="O113"/>
  <c r="Q113"/>
  <c r="O114"/>
  <c r="Q114"/>
  <c r="O115"/>
  <c r="Q115"/>
  <c r="O116"/>
  <c r="Q116"/>
  <c r="O117"/>
  <c r="Q117"/>
  <c r="O118"/>
  <c r="Q118"/>
  <c r="O119"/>
  <c r="Q119"/>
  <c r="O120"/>
  <c r="Q120"/>
  <c r="O121"/>
  <c r="Q121"/>
  <c r="O122"/>
  <c r="Q122"/>
  <c r="O123"/>
  <c r="Q123"/>
  <c r="O124"/>
  <c r="Q124"/>
  <c r="O125"/>
  <c r="Q125"/>
  <c r="O126"/>
  <c r="Q126"/>
  <c r="O127"/>
  <c r="Q127"/>
  <c r="O128"/>
  <c r="Q128"/>
  <c r="O129"/>
  <c r="Q129"/>
  <c r="O130"/>
  <c r="Q130"/>
  <c r="O131"/>
  <c r="Q131"/>
  <c r="O132"/>
  <c r="Q132"/>
  <c r="O133"/>
  <c r="Q133"/>
  <c r="O134"/>
  <c r="Q134"/>
  <c r="O135"/>
  <c r="Q135"/>
  <c r="O136"/>
  <c r="Q136"/>
  <c r="O137"/>
  <c r="Q137"/>
  <c r="O138"/>
  <c r="Q138"/>
  <c r="O139"/>
  <c r="Q139"/>
  <c r="O140"/>
  <c r="Q140"/>
  <c r="O141"/>
  <c r="Q141"/>
  <c r="O142"/>
  <c r="Q142"/>
  <c r="O143"/>
  <c r="Q143"/>
  <c r="O144"/>
  <c r="Q144"/>
  <c r="O145"/>
  <c r="Q145"/>
  <c r="O146"/>
  <c r="Q146"/>
  <c r="O147"/>
  <c r="Q147"/>
  <c r="O148"/>
  <c r="Q148"/>
  <c r="O149"/>
  <c r="Q149"/>
  <c r="O150"/>
  <c r="Q150"/>
  <c r="O151"/>
  <c r="Q151"/>
  <c r="O152"/>
  <c r="Q152"/>
  <c r="O153"/>
  <c r="Q153"/>
  <c r="O154"/>
  <c r="Q154"/>
  <c r="O155"/>
  <c r="Q155"/>
  <c r="O156"/>
  <c r="Q156"/>
  <c r="O157"/>
  <c r="Q157"/>
  <c r="O158"/>
  <c r="Q158"/>
  <c r="O159"/>
  <c r="Q159"/>
  <c r="O160"/>
  <c r="Q160"/>
  <c r="O161"/>
  <c r="Q161"/>
  <c r="O162"/>
  <c r="Q162"/>
  <c r="O163"/>
  <c r="Q163"/>
  <c r="O164"/>
  <c r="Q164"/>
  <c r="O165"/>
  <c r="Q165"/>
  <c r="O166"/>
  <c r="Q166"/>
  <c r="O167"/>
  <c r="Q167"/>
  <c r="O168"/>
  <c r="Q168"/>
  <c r="O169"/>
  <c r="Q169"/>
  <c r="O170"/>
  <c r="Q170"/>
  <c r="O171"/>
  <c r="Q171"/>
  <c r="O172"/>
  <c r="Q172"/>
  <c r="O173"/>
  <c r="Q173"/>
  <c r="O174"/>
  <c r="Q174"/>
  <c r="O175"/>
  <c r="Q175"/>
  <c r="O176"/>
  <c r="Q176"/>
  <c r="O177"/>
  <c r="Q177"/>
  <c r="B14" i="1"/>
  <c r="C14"/>
  <c r="D14"/>
  <c r="Q158" i="14"/>
  <c r="O158"/>
  <c r="N158"/>
  <c r="O2"/>
  <c r="Q2"/>
  <c r="O3"/>
  <c r="Q3"/>
  <c r="O4"/>
  <c r="Q4"/>
  <c r="O5"/>
  <c r="Q5"/>
  <c r="O6"/>
  <c r="Q6"/>
  <c r="O7"/>
  <c r="Q7"/>
  <c r="O8"/>
  <c r="Q8"/>
  <c r="O9"/>
  <c r="Q9"/>
  <c r="O10"/>
  <c r="Q10"/>
  <c r="O11"/>
  <c r="Q11"/>
  <c r="O12"/>
  <c r="Q12"/>
  <c r="O13"/>
  <c r="Q13"/>
  <c r="O14"/>
  <c r="Q14"/>
  <c r="O15"/>
  <c r="Q15"/>
  <c r="O16"/>
  <c r="Q16"/>
  <c r="O17"/>
  <c r="Q17"/>
  <c r="O18"/>
  <c r="Q18"/>
  <c r="O19"/>
  <c r="Q19"/>
  <c r="O20"/>
  <c r="Q20"/>
  <c r="O21"/>
  <c r="Q21"/>
  <c r="O22"/>
  <c r="Q22"/>
  <c r="O23"/>
  <c r="Q23" s="1"/>
  <c r="O24"/>
  <c r="Q24"/>
  <c r="O25"/>
  <c r="Q25"/>
  <c r="O26"/>
  <c r="Q26"/>
  <c r="O27"/>
  <c r="Q27"/>
  <c r="O28"/>
  <c r="Q28"/>
  <c r="O29"/>
  <c r="Q29"/>
  <c r="O30"/>
  <c r="Q30"/>
  <c r="O31"/>
  <c r="Q31"/>
  <c r="O32"/>
  <c r="Q32"/>
  <c r="O33"/>
  <c r="Q33"/>
  <c r="O34"/>
  <c r="Q34"/>
  <c r="O35"/>
  <c r="Q35"/>
  <c r="O36"/>
  <c r="Q36"/>
  <c r="O37"/>
  <c r="Q37"/>
  <c r="O38"/>
  <c r="Q38"/>
  <c r="O39"/>
  <c r="Q39"/>
  <c r="O40"/>
  <c r="Q40"/>
  <c r="O41"/>
  <c r="Q41"/>
  <c r="O42"/>
  <c r="Q42" s="1"/>
  <c r="O43"/>
  <c r="Q43" s="1"/>
  <c r="O44"/>
  <c r="Q44" s="1"/>
  <c r="O45"/>
  <c r="Q45" s="1"/>
  <c r="O46"/>
  <c r="Q46" s="1"/>
  <c r="O47"/>
  <c r="Q47" s="1"/>
  <c r="O48"/>
  <c r="Q48" s="1"/>
  <c r="O49"/>
  <c r="Q49" s="1"/>
  <c r="O50"/>
  <c r="Q50" s="1"/>
  <c r="O51"/>
  <c r="Q51" s="1"/>
  <c r="O52"/>
  <c r="Q52" s="1"/>
  <c r="O53"/>
  <c r="Q53" s="1"/>
  <c r="O54"/>
  <c r="Q54" s="1"/>
  <c r="O55"/>
  <c r="Q55" s="1"/>
  <c r="O56"/>
  <c r="Q56" s="1"/>
  <c r="O57"/>
  <c r="Q57" s="1"/>
  <c r="O58"/>
  <c r="Q58" s="1"/>
  <c r="O59"/>
  <c r="Q59" s="1"/>
  <c r="O60"/>
  <c r="Q60" s="1"/>
  <c r="O61"/>
  <c r="Q61" s="1"/>
  <c r="O62"/>
  <c r="Q62" s="1"/>
  <c r="O63"/>
  <c r="Q63" s="1"/>
  <c r="O64"/>
  <c r="Q64" s="1"/>
  <c r="O65"/>
  <c r="Q65" s="1"/>
  <c r="O66"/>
  <c r="Q66" s="1"/>
  <c r="O67"/>
  <c r="Q67" s="1"/>
  <c r="O68"/>
  <c r="Q68" s="1"/>
  <c r="O69"/>
  <c r="Q69" s="1"/>
  <c r="O70"/>
  <c r="Q70" s="1"/>
  <c r="O71"/>
  <c r="Q71" s="1"/>
  <c r="O72"/>
  <c r="Q72" s="1"/>
  <c r="O73"/>
  <c r="Q73" s="1"/>
  <c r="O74"/>
  <c r="Q74" s="1"/>
  <c r="O75"/>
  <c r="Q75" s="1"/>
  <c r="O76"/>
  <c r="Q76" s="1"/>
  <c r="O77"/>
  <c r="Q77" s="1"/>
  <c r="O78"/>
  <c r="Q78" s="1"/>
  <c r="O79"/>
  <c r="Q79" s="1"/>
  <c r="O80"/>
  <c r="Q80" s="1"/>
  <c r="O81"/>
  <c r="Q81" s="1"/>
  <c r="O82"/>
  <c r="Q82" s="1"/>
  <c r="O83"/>
  <c r="Q83" s="1"/>
  <c r="O84"/>
  <c r="Q84" s="1"/>
  <c r="O85"/>
  <c r="Q85" s="1"/>
  <c r="O86"/>
  <c r="Q86" s="1"/>
  <c r="O87"/>
  <c r="Q87" s="1"/>
  <c r="O88"/>
  <c r="Q88" s="1"/>
  <c r="O89"/>
  <c r="Q89" s="1"/>
  <c r="O90"/>
  <c r="Q90" s="1"/>
  <c r="O91"/>
  <c r="Q91" s="1"/>
  <c r="O92"/>
  <c r="Q92" s="1"/>
  <c r="O93"/>
  <c r="Q93" s="1"/>
  <c r="O94"/>
  <c r="Q94" s="1"/>
  <c r="O95"/>
  <c r="Q95" s="1"/>
  <c r="O96"/>
  <c r="Q96" s="1"/>
  <c r="O97"/>
  <c r="Q97" s="1"/>
  <c r="O98"/>
  <c r="Q98" s="1"/>
  <c r="O99"/>
  <c r="Q99" s="1"/>
  <c r="O100"/>
  <c r="Q100" s="1"/>
  <c r="O101"/>
  <c r="Q101" s="1"/>
  <c r="O102"/>
  <c r="Q102" s="1"/>
  <c r="O103"/>
  <c r="Q103" s="1"/>
  <c r="O104"/>
  <c r="Q104" s="1"/>
  <c r="O105"/>
  <c r="Q105" s="1"/>
  <c r="O106"/>
  <c r="Q106" s="1"/>
  <c r="O107"/>
  <c r="Q107" s="1"/>
  <c r="O108"/>
  <c r="Q108" s="1"/>
  <c r="O109"/>
  <c r="Q109" s="1"/>
  <c r="O110"/>
  <c r="Q110" s="1"/>
  <c r="O111"/>
  <c r="Q111" s="1"/>
  <c r="O112"/>
  <c r="Q112" s="1"/>
  <c r="O113"/>
  <c r="Q113" s="1"/>
  <c r="O114"/>
  <c r="Q114" s="1"/>
  <c r="O115"/>
  <c r="Q115" s="1"/>
  <c r="O116"/>
  <c r="Q116" s="1"/>
  <c r="O117"/>
  <c r="Q117" s="1"/>
  <c r="O118"/>
  <c r="Q118" s="1"/>
  <c r="O119"/>
  <c r="Q119" s="1"/>
  <c r="O120"/>
  <c r="Q120" s="1"/>
  <c r="O121"/>
  <c r="Q121" s="1"/>
  <c r="O122"/>
  <c r="Q122" s="1"/>
  <c r="O123"/>
  <c r="Q123" s="1"/>
  <c r="O124"/>
  <c r="Q124" s="1"/>
  <c r="O125"/>
  <c r="Q125" s="1"/>
  <c r="O126"/>
  <c r="Q126" s="1"/>
  <c r="O127"/>
  <c r="Q127" s="1"/>
  <c r="O128"/>
  <c r="Q128" s="1"/>
  <c r="O129"/>
  <c r="Q129" s="1"/>
  <c r="O130"/>
  <c r="Q130" s="1"/>
  <c r="O131"/>
  <c r="Q131" s="1"/>
  <c r="O132"/>
  <c r="Q132" s="1"/>
  <c r="O133"/>
  <c r="Q133" s="1"/>
  <c r="O134"/>
  <c r="Q134" s="1"/>
  <c r="O135"/>
  <c r="Q135" s="1"/>
  <c r="O136"/>
  <c r="Q136" s="1"/>
  <c r="O137"/>
  <c r="Q137" s="1"/>
  <c r="O138"/>
  <c r="Q138" s="1"/>
  <c r="O139"/>
  <c r="Q139" s="1"/>
  <c r="O140"/>
  <c r="Q140" s="1"/>
  <c r="O141"/>
  <c r="Q141" s="1"/>
  <c r="O142"/>
  <c r="Q142" s="1"/>
  <c r="O143"/>
  <c r="Q143" s="1"/>
  <c r="O144"/>
  <c r="Q144" s="1"/>
  <c r="O145"/>
  <c r="Q145" s="1"/>
  <c r="O146"/>
  <c r="Q146" s="1"/>
  <c r="O147"/>
  <c r="Q147" s="1"/>
  <c r="O148"/>
  <c r="Q148" s="1"/>
  <c r="O149"/>
  <c r="Q149" s="1"/>
  <c r="O150"/>
  <c r="Q150" s="1"/>
  <c r="O151"/>
  <c r="Q151" s="1"/>
  <c r="O152"/>
  <c r="Q152" s="1"/>
  <c r="O153"/>
  <c r="Q153" s="1"/>
  <c r="O154"/>
  <c r="Q154" s="1"/>
  <c r="O155"/>
  <c r="Q155" s="1"/>
  <c r="O156"/>
  <c r="Q156" s="1"/>
  <c r="O157"/>
  <c r="Q157" s="1"/>
  <c r="B13" i="1"/>
  <c r="C13"/>
  <c r="D13"/>
  <c r="Q6" i="13"/>
  <c r="O6"/>
  <c r="N6"/>
  <c r="O2"/>
  <c r="Q2" s="1"/>
  <c r="O3"/>
  <c r="Q3" s="1"/>
  <c r="O4"/>
  <c r="Q4" s="1"/>
  <c r="O5"/>
  <c r="Q5" s="1"/>
  <c r="B12" i="1"/>
  <c r="C12"/>
  <c r="D12"/>
  <c r="Q4" i="12"/>
  <c r="O4"/>
  <c r="N4"/>
  <c r="O2"/>
  <c r="Q2" s="1"/>
  <c r="O3"/>
  <c r="Q3" s="1"/>
  <c r="B11" i="1"/>
  <c r="C11"/>
  <c r="D11"/>
  <c r="Q5" i="11"/>
  <c r="O5"/>
  <c r="N5"/>
  <c r="O2"/>
  <c r="Q2" s="1"/>
  <c r="O3"/>
  <c r="Q3" s="1"/>
  <c r="O4"/>
  <c r="Q4" s="1"/>
  <c r="B10" i="1"/>
  <c r="C10"/>
  <c r="D10"/>
  <c r="Q3" i="10"/>
  <c r="O3"/>
  <c r="N3"/>
  <c r="O2"/>
  <c r="Q2" s="1"/>
  <c r="B9" i="1"/>
  <c r="C9"/>
  <c r="D9"/>
  <c r="Q7" i="9"/>
  <c r="O7"/>
  <c r="N7"/>
  <c r="O2"/>
  <c r="Q2" s="1"/>
  <c r="O3"/>
  <c r="Q3" s="1"/>
  <c r="O4"/>
  <c r="Q4" s="1"/>
  <c r="O5"/>
  <c r="Q5" s="1"/>
  <c r="O6"/>
  <c r="Q6" s="1"/>
  <c r="B8" i="1"/>
  <c r="C8"/>
  <c r="D8"/>
  <c r="Q4" i="8"/>
  <c r="O4"/>
  <c r="N4"/>
  <c r="O2"/>
  <c r="Q2" s="1"/>
  <c r="O3"/>
  <c r="Q3" s="1"/>
  <c r="B7" i="1"/>
  <c r="C7"/>
  <c r="D7"/>
  <c r="Q112" i="7"/>
  <c r="O112"/>
  <c r="N112"/>
  <c r="O2"/>
  <c r="Q2" s="1"/>
  <c r="O3"/>
  <c r="Q3" s="1"/>
  <c r="O4"/>
  <c r="Q4" s="1"/>
  <c r="O5"/>
  <c r="Q5" s="1"/>
  <c r="O6"/>
  <c r="Q6" s="1"/>
  <c r="O7"/>
  <c r="Q7" s="1"/>
  <c r="O8"/>
  <c r="Q8" s="1"/>
  <c r="O9"/>
  <c r="Q9" s="1"/>
  <c r="O10"/>
  <c r="Q10" s="1"/>
  <c r="O11"/>
  <c r="Q11" s="1"/>
  <c r="O12"/>
  <c r="Q12" s="1"/>
  <c r="O13"/>
  <c r="Q13" s="1"/>
  <c r="O14"/>
  <c r="Q14" s="1"/>
  <c r="O15"/>
  <c r="Q15" s="1"/>
  <c r="O16"/>
  <c r="Q16" s="1"/>
  <c r="O17"/>
  <c r="Q17" s="1"/>
  <c r="O18"/>
  <c r="Q18" s="1"/>
  <c r="O19"/>
  <c r="Q19" s="1"/>
  <c r="O20"/>
  <c r="Q20" s="1"/>
  <c r="O21"/>
  <c r="Q21" s="1"/>
  <c r="O22"/>
  <c r="Q22" s="1"/>
  <c r="O23"/>
  <c r="Q23" s="1"/>
  <c r="O24"/>
  <c r="Q24" s="1"/>
  <c r="O25"/>
  <c r="Q25" s="1"/>
  <c r="O26"/>
  <c r="Q26" s="1"/>
  <c r="O27"/>
  <c r="Q27" s="1"/>
  <c r="O28"/>
  <c r="Q28" s="1"/>
  <c r="O29"/>
  <c r="Q29" s="1"/>
  <c r="O30"/>
  <c r="Q30" s="1"/>
  <c r="O31"/>
  <c r="Q31" s="1"/>
  <c r="O32"/>
  <c r="Q32" s="1"/>
  <c r="O33"/>
  <c r="Q33" s="1"/>
  <c r="O34"/>
  <c r="Q34" s="1"/>
  <c r="O35"/>
  <c r="Q35" s="1"/>
  <c r="O36"/>
  <c r="Q36" s="1"/>
  <c r="O37"/>
  <c r="Q37" s="1"/>
  <c r="O38"/>
  <c r="Q38" s="1"/>
  <c r="O39"/>
  <c r="Q39" s="1"/>
  <c r="O40"/>
  <c r="Q40" s="1"/>
  <c r="O41"/>
  <c r="Q41" s="1"/>
  <c r="O42"/>
  <c r="Q42" s="1"/>
  <c r="O43"/>
  <c r="Q43" s="1"/>
  <c r="O44"/>
  <c r="Q44" s="1"/>
  <c r="O45"/>
  <c r="Q45" s="1"/>
  <c r="O46"/>
  <c r="Q46" s="1"/>
  <c r="O47"/>
  <c r="Q47" s="1"/>
  <c r="O48"/>
  <c r="Q48" s="1"/>
  <c r="O49"/>
  <c r="Q49" s="1"/>
  <c r="O50"/>
  <c r="Q50" s="1"/>
  <c r="O51"/>
  <c r="Q51" s="1"/>
  <c r="O52"/>
  <c r="Q52" s="1"/>
  <c r="O53"/>
  <c r="Q53" s="1"/>
  <c r="O54"/>
  <c r="Q54" s="1"/>
  <c r="O55"/>
  <c r="Q55" s="1"/>
  <c r="O56"/>
  <c r="Q56" s="1"/>
  <c r="O57"/>
  <c r="Q57" s="1"/>
  <c r="O58"/>
  <c r="Q58" s="1"/>
  <c r="O59"/>
  <c r="Q59" s="1"/>
  <c r="O60"/>
  <c r="Q60" s="1"/>
  <c r="O61"/>
  <c r="Q61" s="1"/>
  <c r="O62"/>
  <c r="Q62" s="1"/>
  <c r="O63"/>
  <c r="Q63" s="1"/>
  <c r="O64"/>
  <c r="Q64" s="1"/>
  <c r="O65"/>
  <c r="Q65" s="1"/>
  <c r="O66"/>
  <c r="Q66" s="1"/>
  <c r="O67"/>
  <c r="Q67" s="1"/>
  <c r="O68"/>
  <c r="Q68" s="1"/>
  <c r="O69"/>
  <c r="Q69" s="1"/>
  <c r="O70"/>
  <c r="Q70" s="1"/>
  <c r="O71"/>
  <c r="Q71" s="1"/>
  <c r="O72"/>
  <c r="Q72" s="1"/>
  <c r="O73"/>
  <c r="Q73" s="1"/>
  <c r="O74"/>
  <c r="Q74" s="1"/>
  <c r="O75"/>
  <c r="Q75" s="1"/>
  <c r="O76"/>
  <c r="Q76" s="1"/>
  <c r="O77"/>
  <c r="Q77" s="1"/>
  <c r="O78"/>
  <c r="Q78" s="1"/>
  <c r="O79"/>
  <c r="Q79" s="1"/>
  <c r="O80"/>
  <c r="Q80" s="1"/>
  <c r="O81"/>
  <c r="Q81" s="1"/>
  <c r="O82"/>
  <c r="Q82" s="1"/>
  <c r="O83"/>
  <c r="Q83" s="1"/>
  <c r="O84"/>
  <c r="Q84" s="1"/>
  <c r="O85"/>
  <c r="Q85" s="1"/>
  <c r="O86"/>
  <c r="Q86" s="1"/>
  <c r="O87"/>
  <c r="Q87" s="1"/>
  <c r="O88"/>
  <c r="Q88" s="1"/>
  <c r="O89"/>
  <c r="Q89" s="1"/>
  <c r="O90"/>
  <c r="Q90" s="1"/>
  <c r="O91"/>
  <c r="Q91" s="1"/>
  <c r="O92"/>
  <c r="Q92" s="1"/>
  <c r="O93"/>
  <c r="Q93" s="1"/>
  <c r="O94"/>
  <c r="Q94" s="1"/>
  <c r="O95"/>
  <c r="Q95" s="1"/>
  <c r="O96"/>
  <c r="Q96" s="1"/>
  <c r="O97"/>
  <c r="Q97" s="1"/>
  <c r="O98"/>
  <c r="Q98" s="1"/>
  <c r="O99"/>
  <c r="Q99" s="1"/>
  <c r="O100"/>
  <c r="Q100" s="1"/>
  <c r="O101"/>
  <c r="Q101" s="1"/>
  <c r="O102"/>
  <c r="Q102" s="1"/>
  <c r="O103"/>
  <c r="Q103" s="1"/>
  <c r="O104"/>
  <c r="Q104" s="1"/>
  <c r="O105"/>
  <c r="Q105" s="1"/>
  <c r="O106"/>
  <c r="Q106" s="1"/>
  <c r="O107"/>
  <c r="Q107" s="1"/>
  <c r="O108"/>
  <c r="Q108" s="1"/>
  <c r="O109"/>
  <c r="Q109" s="1"/>
  <c r="O110"/>
  <c r="Q110" s="1"/>
  <c r="O111"/>
  <c r="Q111" s="1"/>
  <c r="B6" i="1"/>
  <c r="C6"/>
  <c r="D6"/>
  <c r="Q23" i="6"/>
  <c r="O23"/>
  <c r="N23"/>
  <c r="O2"/>
  <c r="Q2"/>
  <c r="O3"/>
  <c r="Q3"/>
  <c r="O4"/>
  <c r="Q4"/>
  <c r="O5"/>
  <c r="Q5"/>
  <c r="O6"/>
  <c r="Q6"/>
  <c r="O7"/>
  <c r="Q7"/>
  <c r="O8"/>
  <c r="Q8"/>
  <c r="O9"/>
  <c r="Q9"/>
  <c r="O10"/>
  <c r="Q10"/>
  <c r="O11"/>
  <c r="Q11"/>
  <c r="O12"/>
  <c r="Q12"/>
  <c r="O13"/>
  <c r="Q13"/>
  <c r="O14"/>
  <c r="Q14"/>
  <c r="O15"/>
  <c r="Q15"/>
  <c r="O16"/>
  <c r="Q16"/>
  <c r="O17"/>
  <c r="Q17"/>
  <c r="O18"/>
  <c r="Q18"/>
  <c r="O19"/>
  <c r="Q19"/>
  <c r="O20"/>
  <c r="Q20"/>
  <c r="O21"/>
  <c r="Q21"/>
  <c r="O22"/>
  <c r="Q22"/>
  <c r="B5" i="1"/>
  <c r="C5"/>
  <c r="D5"/>
  <c r="Q21" i="5"/>
  <c r="O21"/>
  <c r="N21"/>
  <c r="O2"/>
  <c r="Q2"/>
  <c r="O3"/>
  <c r="Q3"/>
  <c r="O4"/>
  <c r="Q4"/>
  <c r="O5"/>
  <c r="Q5"/>
  <c r="O6"/>
  <c r="Q6"/>
  <c r="O7"/>
  <c r="Q7"/>
  <c r="O8"/>
  <c r="Q8"/>
  <c r="O9"/>
  <c r="Q9"/>
  <c r="O10"/>
  <c r="Q10"/>
  <c r="O11"/>
  <c r="Q11"/>
  <c r="O12"/>
  <c r="Q12"/>
  <c r="O13"/>
  <c r="Q13"/>
  <c r="O14"/>
  <c r="Q14"/>
  <c r="O15"/>
  <c r="Q15"/>
  <c r="O16"/>
  <c r="Q16"/>
  <c r="O17"/>
  <c r="Q17"/>
  <c r="O18"/>
  <c r="Q18"/>
  <c r="O19"/>
  <c r="Q19"/>
  <c r="O20"/>
  <c r="Q20"/>
  <c r="B4" i="1"/>
  <c r="C4"/>
  <c r="D4"/>
  <c r="Q16" i="4"/>
  <c r="O16"/>
  <c r="N16"/>
  <c r="O2"/>
  <c r="Q2"/>
  <c r="O3"/>
  <c r="Q3"/>
  <c r="O4"/>
  <c r="Q4"/>
  <c r="O5"/>
  <c r="Q5"/>
  <c r="O6"/>
  <c r="Q6"/>
  <c r="O7"/>
  <c r="Q7"/>
  <c r="O8"/>
  <c r="Q8"/>
  <c r="O9"/>
  <c r="Q9"/>
  <c r="O10"/>
  <c r="Q10"/>
  <c r="O11"/>
  <c r="Q11"/>
  <c r="O12"/>
  <c r="Q12"/>
  <c r="O13"/>
  <c r="Q13"/>
  <c r="O14"/>
  <c r="Q14"/>
  <c r="O15"/>
  <c r="Q15"/>
  <c r="B3" i="1"/>
  <c r="C3"/>
  <c r="D3"/>
  <c r="Q77" i="3"/>
  <c r="O77"/>
  <c r="N77"/>
  <c r="O2"/>
  <c r="Q2" s="1"/>
  <c r="O3"/>
  <c r="Q3" s="1"/>
  <c r="O4"/>
  <c r="Q4" s="1"/>
  <c r="O5"/>
  <c r="Q5" s="1"/>
  <c r="O6"/>
  <c r="Q6" s="1"/>
  <c r="O7"/>
  <c r="Q7" s="1"/>
  <c r="O8"/>
  <c r="Q8" s="1"/>
  <c r="O9"/>
  <c r="Q9" s="1"/>
  <c r="O10"/>
  <c r="Q10" s="1"/>
  <c r="O11"/>
  <c r="Q11" s="1"/>
  <c r="O12"/>
  <c r="Q12" s="1"/>
  <c r="O13"/>
  <c r="Q13" s="1"/>
  <c r="O14"/>
  <c r="Q14" s="1"/>
  <c r="O15"/>
  <c r="Q15" s="1"/>
  <c r="O16"/>
  <c r="Q16" s="1"/>
  <c r="O17"/>
  <c r="Q17" s="1"/>
  <c r="O18"/>
  <c r="Q18" s="1"/>
  <c r="O19"/>
  <c r="Q19" s="1"/>
  <c r="O20"/>
  <c r="Q20" s="1"/>
  <c r="O21"/>
  <c r="Q21" s="1"/>
  <c r="O22"/>
  <c r="Q22" s="1"/>
  <c r="O23"/>
  <c r="Q23" s="1"/>
  <c r="O24"/>
  <c r="Q24" s="1"/>
  <c r="O25"/>
  <c r="Q25" s="1"/>
  <c r="O26"/>
  <c r="Q26" s="1"/>
  <c r="O27"/>
  <c r="Q27" s="1"/>
  <c r="O28"/>
  <c r="Q28" s="1"/>
  <c r="O29"/>
  <c r="Q29" s="1"/>
  <c r="O30"/>
  <c r="Q30" s="1"/>
  <c r="O31"/>
  <c r="Q31" s="1"/>
  <c r="O32"/>
  <c r="Q32" s="1"/>
  <c r="O33"/>
  <c r="Q33" s="1"/>
  <c r="O34"/>
  <c r="Q34" s="1"/>
  <c r="O35"/>
  <c r="Q35" s="1"/>
  <c r="O36"/>
  <c r="Q36" s="1"/>
  <c r="O37"/>
  <c r="Q37" s="1"/>
  <c r="O38"/>
  <c r="Q38" s="1"/>
  <c r="O39"/>
  <c r="Q39" s="1"/>
  <c r="O40"/>
  <c r="Q40" s="1"/>
  <c r="O41"/>
  <c r="Q41" s="1"/>
  <c r="O42"/>
  <c r="Q42" s="1"/>
  <c r="O43"/>
  <c r="Q43" s="1"/>
  <c r="O44"/>
  <c r="Q44" s="1"/>
  <c r="O45"/>
  <c r="Q45" s="1"/>
  <c r="O46"/>
  <c r="Q46" s="1"/>
  <c r="O47"/>
  <c r="Q47" s="1"/>
  <c r="O48"/>
  <c r="Q48" s="1"/>
  <c r="O49"/>
  <c r="Q49" s="1"/>
  <c r="O50"/>
  <c r="Q50" s="1"/>
  <c r="O51"/>
  <c r="Q51" s="1"/>
  <c r="O52"/>
  <c r="Q52" s="1"/>
  <c r="O53"/>
  <c r="Q53" s="1"/>
  <c r="O54"/>
  <c r="Q54" s="1"/>
  <c r="O55"/>
  <c r="Q55" s="1"/>
  <c r="O56"/>
  <c r="Q56" s="1"/>
  <c r="O57"/>
  <c r="Q57" s="1"/>
  <c r="O58"/>
  <c r="Q58" s="1"/>
  <c r="O59"/>
  <c r="Q59" s="1"/>
  <c r="O60"/>
  <c r="Q60" s="1"/>
  <c r="O61"/>
  <c r="Q61" s="1"/>
  <c r="O62"/>
  <c r="Q62" s="1"/>
  <c r="O63"/>
  <c r="Q63" s="1"/>
  <c r="O64"/>
  <c r="Q64" s="1"/>
  <c r="O65"/>
  <c r="Q65" s="1"/>
  <c r="O66"/>
  <c r="Q66" s="1"/>
  <c r="O67"/>
  <c r="Q67" s="1"/>
  <c r="O68"/>
  <c r="Q68" s="1"/>
  <c r="O69"/>
  <c r="Q69" s="1"/>
  <c r="O70"/>
  <c r="Q70" s="1"/>
  <c r="O71"/>
  <c r="Q71" s="1"/>
  <c r="O72"/>
  <c r="Q72" s="1"/>
  <c r="O73"/>
  <c r="Q73" s="1"/>
  <c r="O74"/>
  <c r="Q74" s="1"/>
  <c r="O75"/>
  <c r="Q75" s="1"/>
  <c r="O76"/>
  <c r="Q76" s="1"/>
  <c r="B2" i="1"/>
  <c r="C2"/>
  <c r="D2"/>
  <c r="Q4" i="2"/>
  <c r="O4"/>
  <c r="N4"/>
  <c r="O2"/>
  <c r="Q2"/>
  <c r="O3"/>
  <c r="Q3"/>
  <c r="D46" i="1" l="1"/>
  <c r="B46"/>
</calcChain>
</file>

<file path=xl/sharedStrings.xml><?xml version="1.0" encoding="utf-8"?>
<sst xmlns="http://schemas.openxmlformats.org/spreadsheetml/2006/main" count="38374" uniqueCount="5046">
  <si>
    <t>TERRITORY</t>
  </si>
  <si>
    <t>SALES</t>
  </si>
  <si>
    <t>TOTAL IN LOCAL CURRENCY</t>
  </si>
  <si>
    <t>TOTAL CONVERTED TO GBP(£)</t>
  </si>
  <si>
    <t>UPC</t>
  </si>
  <si>
    <t>ISRC</t>
  </si>
  <si>
    <t>ARTIST</t>
  </si>
  <si>
    <t>TITLE</t>
  </si>
  <si>
    <t>PRODUCT ARTIST</t>
  </si>
  <si>
    <t>PRODUCT TITLE</t>
  </si>
  <si>
    <t>LABEL</t>
  </si>
  <si>
    <t>VENDOR</t>
  </si>
  <si>
    <t>END USER</t>
  </si>
  <si>
    <t>ROYALTY</t>
  </si>
  <si>
    <t>CONTENT TYPE</t>
  </si>
  <si>
    <t>SALES DATE</t>
  </si>
  <si>
    <t>QUANTITY</t>
  </si>
  <si>
    <t>VALUE (LOCAL)</t>
  </si>
  <si>
    <t>CURRENCY RATE</t>
  </si>
  <si>
    <t>VALUE (GBP)</t>
  </si>
  <si>
    <t>GB67V1129635</t>
  </si>
  <si>
    <t>Elvis Presley</t>
  </si>
  <si>
    <t>Jail House Rock</t>
  </si>
  <si>
    <t>Various Artists</t>
  </si>
  <si>
    <t>The Rock 'n' Roll Collection Vol. 2</t>
  </si>
  <si>
    <t>Pink Flamingo Records</t>
  </si>
  <si>
    <t>AR</t>
  </si>
  <si>
    <t>iTunes Match</t>
  </si>
  <si>
    <t>n/a</t>
  </si>
  <si>
    <t>Audio Track</t>
  </si>
  <si>
    <t>GB67V1102305</t>
  </si>
  <si>
    <t>James Brown</t>
  </si>
  <si>
    <t>Try Me</t>
  </si>
  <si>
    <t>Soultown Volume 1</t>
  </si>
  <si>
    <t>TimeTunnel Music</t>
  </si>
  <si>
    <t>TOTAL</t>
  </si>
  <si>
    <t>Argentina</t>
  </si>
  <si>
    <t>Dionne Warwick</t>
  </si>
  <si>
    <t>The Gold Standard Series Pop Classics - Dionne Warwick</t>
  </si>
  <si>
    <t>J2Global</t>
  </si>
  <si>
    <t>AU</t>
  </si>
  <si>
    <t>iTunes</t>
  </si>
  <si>
    <t>Product</t>
  </si>
  <si>
    <t>USQKW1147407</t>
  </si>
  <si>
    <t>Chic</t>
  </si>
  <si>
    <t>At Last I'm Free (live)</t>
  </si>
  <si>
    <t>The Gold Standard Series, Pop Classics - Chic - Live In Amsterdam</t>
  </si>
  <si>
    <t>GB67V1120974</t>
  </si>
  <si>
    <t>Roger Williams</t>
  </si>
  <si>
    <t>Autumn Leaves</t>
  </si>
  <si>
    <t>Ballroom Hits</t>
  </si>
  <si>
    <t>Pink Flamingo</t>
  </si>
  <si>
    <t>GBELT0828758</t>
  </si>
  <si>
    <t>Dj Pooch</t>
  </si>
  <si>
    <t>How It Started</t>
  </si>
  <si>
    <t>Itch It Up</t>
  </si>
  <si>
    <t>Impact Records</t>
  </si>
  <si>
    <t>USQKW1148372</t>
  </si>
  <si>
    <t>Stephen Bishop</t>
  </si>
  <si>
    <t>It Might Be You (theme From Tootsie)</t>
  </si>
  <si>
    <t>The Gold Standard Series  Pop Classics - Stephen Bishop</t>
  </si>
  <si>
    <t>GB67V1128926</t>
  </si>
  <si>
    <t>Doris Day</t>
  </si>
  <si>
    <t>I've Grown Accustomed To His Face (from the musical production of 'My Fair Lady')</t>
  </si>
  <si>
    <t>Show Tunes With Doris Day</t>
  </si>
  <si>
    <t>GBELT0825425</t>
  </si>
  <si>
    <t>Brimstone Boys</t>
  </si>
  <si>
    <t>My Immortal</t>
  </si>
  <si>
    <t>Brilliant Backing Tracks Vol 9</t>
  </si>
  <si>
    <t>Itchycoo Records</t>
  </si>
  <si>
    <t>USQKW1148365</t>
  </si>
  <si>
    <t>Starship</t>
  </si>
  <si>
    <t>Nothings Going To Stop Us Now</t>
  </si>
  <si>
    <t>The Gold Standard Series , Pop Classics - Starship</t>
  </si>
  <si>
    <t>USQKW1148373</t>
  </si>
  <si>
    <t>On And On</t>
  </si>
  <si>
    <t>USQKW1148239</t>
  </si>
  <si>
    <t>Rick Derringer</t>
  </si>
  <si>
    <t>Rock 'n' Roll Hoochie Koo</t>
  </si>
  <si>
    <t>The Gold Standard Series  Pop Classics - Rick Derringer</t>
  </si>
  <si>
    <t>USQKW1148374</t>
  </si>
  <si>
    <t>Save It For A Rainy Day</t>
  </si>
  <si>
    <t>USQKW1046211</t>
  </si>
  <si>
    <t>His Kingdom Of Love Children's Choir</t>
  </si>
  <si>
    <t>The Church Is One Foundation</t>
  </si>
  <si>
    <t>Classic Church Hymns For Children:  Volume 1 - "what A Friend We Have In Jesus"</t>
  </si>
  <si>
    <t>GB67V1120527</t>
  </si>
  <si>
    <t>Miles Davis Quintet Ft. Sonny Stitt</t>
  </si>
  <si>
    <t>Unidentified</t>
  </si>
  <si>
    <t>Best of Saxaphone Jazz Favourites 2</t>
  </si>
  <si>
    <t>USQKW1148220</t>
  </si>
  <si>
    <t>Peter Rivera</t>
  </si>
  <si>
    <t>Warm Ride</t>
  </si>
  <si>
    <t>The Gold Standard Series , Pop Classics - Peter Rivera Formerly Of Rare Earth</t>
  </si>
  <si>
    <t>USQKW1148370</t>
  </si>
  <si>
    <t>Wild Again</t>
  </si>
  <si>
    <t>GB67V1129786</t>
  </si>
  <si>
    <t>Nat 'King' Cole</t>
  </si>
  <si>
    <t>(I Love You) For Sentimental Reasons</t>
  </si>
  <si>
    <t>Nat King Cole Sings Love Songs For You</t>
  </si>
  <si>
    <t>USQKW1080426</t>
  </si>
  <si>
    <t>Amber Digby</t>
  </si>
  <si>
    <t>After It Breaks</t>
  </si>
  <si>
    <t>Another Way To Live</t>
  </si>
  <si>
    <t>GB67V1129494</t>
  </si>
  <si>
    <t>Ella Fitzgerald</t>
  </si>
  <si>
    <t>All The Things You Are</t>
  </si>
  <si>
    <t>Timeless Standards</t>
  </si>
  <si>
    <t>GB67V1129089</t>
  </si>
  <si>
    <t>Johnny Cash</t>
  </si>
  <si>
    <t>Always Alone</t>
  </si>
  <si>
    <t>The Hidden Riches of Johnny Cash</t>
  </si>
  <si>
    <t>USQKW1080411</t>
  </si>
  <si>
    <t>Another Man Loved Me Last Night</t>
  </si>
  <si>
    <t>Here Come The Teardrops</t>
  </si>
  <si>
    <t>GB67V1129428</t>
  </si>
  <si>
    <t>Belshazzar</t>
  </si>
  <si>
    <t>Nashville's Own: Johnny Cash</t>
  </si>
  <si>
    <t>USQKW1148459</t>
  </si>
  <si>
    <t>The Drifters</t>
  </si>
  <si>
    <t>Bring It On Home To Me</t>
  </si>
  <si>
    <t>The Gold Standard Series , Pop Classics - The Drifters Vol1</t>
  </si>
  <si>
    <t>GB67V1120404</t>
  </si>
  <si>
    <t>Ann Breen</t>
  </si>
  <si>
    <t>By The Light Of The Silvery Moon</t>
  </si>
  <si>
    <t>Ann Breen In Person</t>
  </si>
  <si>
    <t>GB67V1129092</t>
  </si>
  <si>
    <t>Cold Cold Heart</t>
  </si>
  <si>
    <t>GB67V1129778</t>
  </si>
  <si>
    <t>Don't Let It Go To Your Head</t>
  </si>
  <si>
    <t>USQKW1147674</t>
  </si>
  <si>
    <t>Gerry and The Pacemakers</t>
  </si>
  <si>
    <t>Don't Let The Sun Catch You Crying</t>
  </si>
  <si>
    <t>The Gold Standard Series  Pop Classics - Gerry And The Pacemakers</t>
  </si>
  <si>
    <t>USQKW1042044</t>
  </si>
  <si>
    <t>BBC Big Band Orchestra</t>
  </si>
  <si>
    <t>Down South Camp Meeting</t>
  </si>
  <si>
    <t>The Age of Swing Vol. 3</t>
  </si>
  <si>
    <t>GB67V1129501</t>
  </si>
  <si>
    <t>Every Time We Say Goodbye</t>
  </si>
  <si>
    <t>GBELT0827101</t>
  </si>
  <si>
    <t>Carl Perkins</t>
  </si>
  <si>
    <t>Everybodys Trying To Be My Baby</t>
  </si>
  <si>
    <t>The Rockabilly Legends Volume Eight</t>
  </si>
  <si>
    <t>Rockabilly Legends</t>
  </si>
  <si>
    <t>USQKW1080454</t>
  </si>
  <si>
    <t>Foolin'</t>
  </si>
  <si>
    <t>Music From The Honky Tonks</t>
  </si>
  <si>
    <t>GB67V1129091</t>
  </si>
  <si>
    <t>Fools Hall Of Fame</t>
  </si>
  <si>
    <t>GB67V1120508</t>
  </si>
  <si>
    <t>Benny Carter And His Orchestra</t>
  </si>
  <si>
    <t>Georgia On My Mind</t>
  </si>
  <si>
    <t>Best of Saxaphone Jazz Favourites 1</t>
  </si>
  <si>
    <t>USQKW1147676</t>
  </si>
  <si>
    <t>How Do You Do It</t>
  </si>
  <si>
    <t>GB67V1129405</t>
  </si>
  <si>
    <t>I Get A Kick Out Of You</t>
  </si>
  <si>
    <t>Rollin' With The Mob Vol. 1</t>
  </si>
  <si>
    <t>USQKW1147677</t>
  </si>
  <si>
    <t>I Like It</t>
  </si>
  <si>
    <t>USQKW1080512</t>
  </si>
  <si>
    <t>Georgette Jones</t>
  </si>
  <si>
    <t>I Still Believe In Fairy Tales</t>
  </si>
  <si>
    <t>A Slightly Used Woman</t>
  </si>
  <si>
    <t>GBELT0825370</t>
  </si>
  <si>
    <t>I’m A Believer</t>
  </si>
  <si>
    <t>Brilliant Backing Tracks Vol 5</t>
  </si>
  <si>
    <t>USQKW1147678</t>
  </si>
  <si>
    <t>I'll Be There</t>
  </si>
  <si>
    <t>USQKW1080443</t>
  </si>
  <si>
    <t>I'm Ashamed Of You</t>
  </si>
  <si>
    <t>USQKW1147679</t>
  </si>
  <si>
    <t>I'm The One</t>
  </si>
  <si>
    <t>USQKW1147682</t>
  </si>
  <si>
    <t>Just The Way You Are</t>
  </si>
  <si>
    <t>USQKW1147209</t>
  </si>
  <si>
    <t>Billy Joe Royal</t>
  </si>
  <si>
    <t>Lavender Blue</t>
  </si>
  <si>
    <t>The Gold Standard Series Pop Classics - Billy Joe Royal</t>
  </si>
  <si>
    <t>USQKW1080425</t>
  </si>
  <si>
    <t>Lie To Him</t>
  </si>
  <si>
    <t>GB67V1120980</t>
  </si>
  <si>
    <t>Johnny Mathis</t>
  </si>
  <si>
    <t>Misty</t>
  </si>
  <si>
    <t>GB67V1129118</t>
  </si>
  <si>
    <t>Next In Line</t>
  </si>
  <si>
    <t>Johnny Cash - Early Recordings</t>
  </si>
  <si>
    <t>USUKW1146367</t>
  </si>
  <si>
    <t>B.B. King</t>
  </si>
  <si>
    <t>Servant's Prayer</t>
  </si>
  <si>
    <t>Gospel Classics - Gold Series Vol3</t>
  </si>
  <si>
    <t>USQKW1080437</t>
  </si>
  <si>
    <t>Soakin' Wet</t>
  </si>
  <si>
    <t>Passion, Pride, &amp; What Might Have Been</t>
  </si>
  <si>
    <t>GB67V1120440</t>
  </si>
  <si>
    <t>Cab Calloway</t>
  </si>
  <si>
    <t>Somebody Stole My Gal</t>
  </si>
  <si>
    <t>Because Of You I Love</t>
  </si>
  <si>
    <t>GB67V1129098</t>
  </si>
  <si>
    <t>Story Of A Broken Heart</t>
  </si>
  <si>
    <t>GBELT0827104</t>
  </si>
  <si>
    <t>Gene Vincent</t>
  </si>
  <si>
    <t>Story Of The Rockers</t>
  </si>
  <si>
    <t>GB67V1129202</t>
  </si>
  <si>
    <t>Dean Martin</t>
  </si>
  <si>
    <t>Sway (Quien Sera)</t>
  </si>
  <si>
    <t>The Capitol Collection</t>
  </si>
  <si>
    <t>USQKW1147494</t>
  </si>
  <si>
    <t>That's What Friends Are For</t>
  </si>
  <si>
    <t>GB67V1129639</t>
  </si>
  <si>
    <t>Little Richard</t>
  </si>
  <si>
    <t>The Girl Can't Help It</t>
  </si>
  <si>
    <t>GB67V1129723</t>
  </si>
  <si>
    <t>Bing Crosby &amp; Grace Kelly</t>
  </si>
  <si>
    <t>True Love</t>
  </si>
  <si>
    <t>Fun Of The Fifties</t>
  </si>
  <si>
    <t>USQKW1080429</t>
  </si>
  <si>
    <t>Wrong Number</t>
  </si>
  <si>
    <t>USQKW1080513</t>
  </si>
  <si>
    <t>George Jones, Georgette Jones</t>
  </si>
  <si>
    <t>You and Me and Time</t>
  </si>
  <si>
    <t>USUKW1140954</t>
  </si>
  <si>
    <t>Al Jarreau</t>
  </si>
  <si>
    <t>Ain't No Sunshine - Al Jarreau</t>
  </si>
  <si>
    <t>The Gold Standard Series, Jazz, Big Band &amp; Swing Classics - Al Jarreau</t>
  </si>
  <si>
    <t>Special Sound and Records</t>
  </si>
  <si>
    <t>X-Box Music</t>
  </si>
  <si>
    <t>GB67V1337767</t>
  </si>
  <si>
    <t>Al Jolson</t>
  </si>
  <si>
    <t>Back In Your Own Backyard</t>
  </si>
  <si>
    <t>Jolson The Entertainer</t>
  </si>
  <si>
    <t>Turn Again Records</t>
  </si>
  <si>
    <t>USQKW1148382</t>
  </si>
  <si>
    <t>The Association</t>
  </si>
  <si>
    <t>Cherish</t>
  </si>
  <si>
    <t>The Gold Standard Series  Pop Classics - The Association</t>
  </si>
  <si>
    <t>USQKW1147782</t>
  </si>
  <si>
    <t>Helen Reddy</t>
  </si>
  <si>
    <t>Delta Dawn</t>
  </si>
  <si>
    <t>The Gold Standard Series , Pop Classics - Helen Reddy</t>
  </si>
  <si>
    <t>GB67V1129736</t>
  </si>
  <si>
    <t>Bobby Darin</t>
  </si>
  <si>
    <t>Dream Lover</t>
  </si>
  <si>
    <t>Sing with Bobby Darin - The Collection Vol 1</t>
  </si>
  <si>
    <t>GB67V1129314</t>
  </si>
  <si>
    <t>Shirley And Lee</t>
  </si>
  <si>
    <t>Let The Good Times Roll</t>
  </si>
  <si>
    <t>The Original New Orleans Collection</t>
  </si>
  <si>
    <t>USQKW1040671</t>
  </si>
  <si>
    <t>Tommy Dorsey</t>
  </si>
  <si>
    <t>Melancholy Serenade (this Love Is Mine)</t>
  </si>
  <si>
    <t>The Gold Standard Series / Jazz, Big Band &amp; Swing Classics - Tommy Dorsey Vol3</t>
  </si>
  <si>
    <t>USQKW1040673</t>
  </si>
  <si>
    <t>Minnetonka</t>
  </si>
  <si>
    <t>USQKW1040675</t>
  </si>
  <si>
    <t>My Honey's Lovin' Arms</t>
  </si>
  <si>
    <t>USQKW1040678</t>
  </si>
  <si>
    <t>On Treasure Island</t>
  </si>
  <si>
    <t>USQKW1147261</t>
  </si>
  <si>
    <t>BJ Thomas</t>
  </si>
  <si>
    <t>Raindrops Keep Falling On My Head</t>
  </si>
  <si>
    <t>The Gold Standard Series Pop Classics - Bj Thomas</t>
  </si>
  <si>
    <t>USQKW1148104</t>
  </si>
  <si>
    <t>Marvin Gaye</t>
  </si>
  <si>
    <t>Sexual Healing</t>
  </si>
  <si>
    <t>The Gold Standard Series  Pop Classics - Marvin Gaye - Live</t>
  </si>
  <si>
    <t>USQKW1040682</t>
  </si>
  <si>
    <t>Silk Stockings</t>
  </si>
  <si>
    <t>USQKW1040684</t>
  </si>
  <si>
    <t>GB67V1129667</t>
  </si>
  <si>
    <t>Fats Domino</t>
  </si>
  <si>
    <t>Whole Lotta Loving</t>
  </si>
  <si>
    <t>Fats' Sweet Southern Sounds, Vol. 2</t>
  </si>
  <si>
    <t>USQKW1147936</t>
  </si>
  <si>
    <t>Jerry Lee Lewis</t>
  </si>
  <si>
    <t>Your Cheating Heart</t>
  </si>
  <si>
    <t>The Gold Standard Series  Pop Classics - Jerry Lee Lewis</t>
  </si>
  <si>
    <t>Australia</t>
  </si>
  <si>
    <t>USQKW1147792</t>
  </si>
  <si>
    <t>You And Me Against The World</t>
  </si>
  <si>
    <t>AT</t>
  </si>
  <si>
    <t>Amazon</t>
  </si>
  <si>
    <t>GB67V1338041</t>
  </si>
  <si>
    <t>Fats Waller</t>
  </si>
  <si>
    <t>The Jitterbug Waltz</t>
  </si>
  <si>
    <t>Classic Fats Waller Volume 2 'Numb Fumblin'</t>
  </si>
  <si>
    <t>USQKW1046175</t>
  </si>
  <si>
    <t>Heaven's Light Children's Choir</t>
  </si>
  <si>
    <t>What A Friend We Have In Jesus</t>
  </si>
  <si>
    <t>Bible Songs For Kids - Volume 3  " What A Friend We Have In Jesus"</t>
  </si>
  <si>
    <t>USQKW1042547</t>
  </si>
  <si>
    <t>The Mantovani Orchestra</t>
  </si>
  <si>
    <t>Barcarolle</t>
  </si>
  <si>
    <t>Forever Classic</t>
  </si>
  <si>
    <t>USQKW1040158</t>
  </si>
  <si>
    <t>Count Basie</t>
  </si>
  <si>
    <t>Basie Goes Wess</t>
  </si>
  <si>
    <t>The Gold Standard Series - Jazz, Big Band &amp; Swing Classics - Count Basie Vol1</t>
  </si>
  <si>
    <t>USQKW1148734</t>
  </si>
  <si>
    <t>Surf Guitar</t>
  </si>
  <si>
    <t>Hawaii 5-0</t>
  </si>
  <si>
    <t>The Gold Standard Series , Pop Classics - Greatest Surf Guitar Classics</t>
  </si>
  <si>
    <t>GBELT0827081</t>
  </si>
  <si>
    <t>High School Confidential</t>
  </si>
  <si>
    <t>The Rockabilly Legends Volume Seven</t>
  </si>
  <si>
    <t>GBELT0827079</t>
  </si>
  <si>
    <t>I Walk The Line</t>
  </si>
  <si>
    <t>USQKW1148652</t>
  </si>
  <si>
    <t>The Trammps</t>
  </si>
  <si>
    <t>La La La (means I Love You)</t>
  </si>
  <si>
    <t>The Gold Standard Series  Pop Classics - The Trammps</t>
  </si>
  <si>
    <t>USUKW1140929</t>
  </si>
  <si>
    <t>Harry James</t>
  </si>
  <si>
    <t>Lover  - Harry James</t>
  </si>
  <si>
    <t>The Gold Standard Series, Jazz, Big Band &amp; Swing Classics - Harry James Vol1</t>
  </si>
  <si>
    <t>Austria</t>
  </si>
  <si>
    <t>USQKW1148215</t>
  </si>
  <si>
    <t>Get Ready</t>
  </si>
  <si>
    <t>BE</t>
  </si>
  <si>
    <t>USQKW1042631</t>
  </si>
  <si>
    <t>Maria Elena</t>
  </si>
  <si>
    <t>Latino</t>
  </si>
  <si>
    <t>USQKW1040004</t>
  </si>
  <si>
    <t>Art Farmer</t>
  </si>
  <si>
    <t>People</t>
  </si>
  <si>
    <t>The Gold Standard Series - Jazz, Big Band &amp; Swing Classics - Art Farmer</t>
  </si>
  <si>
    <t>USQKW1042632</t>
  </si>
  <si>
    <t>Perfidia</t>
  </si>
  <si>
    <t>USQKW1042593</t>
  </si>
  <si>
    <t>The Entertainer</t>
  </si>
  <si>
    <t>Hello Columbus</t>
  </si>
  <si>
    <t>GBELT0828843</t>
  </si>
  <si>
    <t>Blake Baxter</t>
  </si>
  <si>
    <t>When We Used To Play</t>
  </si>
  <si>
    <t>Network: Volume One - Detroid</t>
  </si>
  <si>
    <t>Network Records</t>
  </si>
  <si>
    <t>GB67V1129787</t>
  </si>
  <si>
    <t>You Leave Me Breathless</t>
  </si>
  <si>
    <t>GB67V1129788</t>
  </si>
  <si>
    <t>I Wish You Love</t>
  </si>
  <si>
    <t>USQKW1040283</t>
  </si>
  <si>
    <t>Duke Ellington</t>
  </si>
  <si>
    <t>In A Jam</t>
  </si>
  <si>
    <t>The Gold Standard Series - Jazz, Big Band &amp; Swing Classics - Duke Ellington Vol2</t>
  </si>
  <si>
    <t>GBELT0707147</t>
  </si>
  <si>
    <t>Altern 8</t>
  </si>
  <si>
    <t>Infiltrate 202 (The Altern 8 vs Astrix &amp; Space Re-Remix)</t>
  </si>
  <si>
    <t>The Vertigo Ep</t>
  </si>
  <si>
    <t>GB67V1129030</t>
  </si>
  <si>
    <t>Muddy Waters</t>
  </si>
  <si>
    <t>Long Distance Call</t>
  </si>
  <si>
    <t>No Clear Water</t>
  </si>
  <si>
    <t>USUKW1141003</t>
  </si>
  <si>
    <t>Gene Krupa</t>
  </si>
  <si>
    <t>Opus One - Gene Krupa</t>
  </si>
  <si>
    <t>The Gold Standard Series, Jazz, Big Band &amp; Swing Classics - Gene Krupa</t>
  </si>
  <si>
    <t>USQKW1042070</t>
  </si>
  <si>
    <t>Painted Rhythm</t>
  </si>
  <si>
    <t>The Age of Swing Vol. 4</t>
  </si>
  <si>
    <t>USQKW1042072</t>
  </si>
  <si>
    <t>Poor Butterfly</t>
  </si>
  <si>
    <t>USUKW1141068</t>
  </si>
  <si>
    <t>Glenn Miller</t>
  </si>
  <si>
    <t>St Louis Blues March - Glenn Miller</t>
  </si>
  <si>
    <t>The Gold Standard Series, Jazz, Big Band &amp; Swing Classics - The Music Of Glenn Miller Vol 2</t>
  </si>
  <si>
    <t>Belgium</t>
  </si>
  <si>
    <t>GB67V1337678</t>
  </si>
  <si>
    <t>Blueberry Hills</t>
  </si>
  <si>
    <t>Rolling With The Domino</t>
  </si>
  <si>
    <t>BR</t>
  </si>
  <si>
    <t>GB67V1120694</t>
  </si>
  <si>
    <t>Bing Crosby</t>
  </si>
  <si>
    <t>Dream A Little Dream Of Me</t>
  </si>
  <si>
    <t>Bing Crosby At His Best - Part 3</t>
  </si>
  <si>
    <t>GB67V1121010</t>
  </si>
  <si>
    <t>Mario Lanza</t>
  </si>
  <si>
    <t>Santa Lucia</t>
  </si>
  <si>
    <t>1950s Hit Radio Songs - Part 1</t>
  </si>
  <si>
    <t>GB67V1120646</t>
  </si>
  <si>
    <t>Say It Isn't So</t>
  </si>
  <si>
    <t>Bing Crosby At His Best - Part 1</t>
  </si>
  <si>
    <t>GB67V1120280</t>
  </si>
  <si>
    <t>Tony Bennett</t>
  </si>
  <si>
    <t>Because Of You</t>
  </si>
  <si>
    <t>1950's Hit Radio Songs Part 3</t>
  </si>
  <si>
    <t>USUKW1141038</t>
  </si>
  <si>
    <t>Bugle Call Rag - Glenn Miller</t>
  </si>
  <si>
    <t>The Gold Standard Series, Jazz, Big Band &amp; Swing Classics - The Music Of Glenn Miller Vol 1</t>
  </si>
  <si>
    <t>GB67V1129517</t>
  </si>
  <si>
    <t>Bing Crosby and The Andrews Sisters</t>
  </si>
  <si>
    <t>Don't Fence Me In</t>
  </si>
  <si>
    <t>Classic Male Vocal Collection Vol. 1</t>
  </si>
  <si>
    <t>GBELT0827025</t>
  </si>
  <si>
    <t>Give My Love To Rose</t>
  </si>
  <si>
    <t>The Rockabilly Legends Volume Three</t>
  </si>
  <si>
    <t>GBELT0827017</t>
  </si>
  <si>
    <t>Roy Orbison</t>
  </si>
  <si>
    <t>Go Go Go</t>
  </si>
  <si>
    <t>The Rockabilly Legends Volume Two</t>
  </si>
  <si>
    <t>GB67V1120988</t>
  </si>
  <si>
    <t>Billy Eckstine</t>
  </si>
  <si>
    <t>I Apologise</t>
  </si>
  <si>
    <t>GB67V1120717</t>
  </si>
  <si>
    <t>Mack The Knife</t>
  </si>
  <si>
    <t>Bing Crosby Swinging On A Star &amp; Other Great Songs</t>
  </si>
  <si>
    <t>USQKW1042602</t>
  </si>
  <si>
    <t>Nessun Dorma</t>
  </si>
  <si>
    <t>Incomparable</t>
  </si>
  <si>
    <t>GB67V1102300</t>
  </si>
  <si>
    <t>The Platters</t>
  </si>
  <si>
    <t>Only You</t>
  </si>
  <si>
    <t>GB67V1120979</t>
  </si>
  <si>
    <t>Tea For Two</t>
  </si>
  <si>
    <t>GB67V1129309</t>
  </si>
  <si>
    <t>Dave Bartholomew</t>
  </si>
  <si>
    <t>Shrimp And Gumbo</t>
  </si>
  <si>
    <t>GB67V1128873</t>
  </si>
  <si>
    <t>Three O'Clock blues</t>
  </si>
  <si>
    <t>B.B. King's Blues Collection</t>
  </si>
  <si>
    <t>GB67V1129769</t>
  </si>
  <si>
    <t>Unforgettable</t>
  </si>
  <si>
    <t>USQKW1148371</t>
  </si>
  <si>
    <t>Winds Of Change</t>
  </si>
  <si>
    <t>Brazil</t>
  </si>
  <si>
    <t>GBELT0707195</t>
  </si>
  <si>
    <t>Activ-8</t>
  </si>
  <si>
    <t>Full On Mask Hysteria</t>
  </si>
  <si>
    <t>CA</t>
  </si>
  <si>
    <t>GBELT0707723</t>
  </si>
  <si>
    <t>Rhythm On The Loose</t>
  </si>
  <si>
    <t>Break Of Dawn (Original Mix)</t>
  </si>
  <si>
    <t>Break Of Dawn</t>
  </si>
  <si>
    <t>GBELT0828863</t>
  </si>
  <si>
    <t>Rhythm Quest</t>
  </si>
  <si>
    <t>Closer To All Your Dream (piano Mix)</t>
  </si>
  <si>
    <t>Network: Volume Three - Rave</t>
  </si>
  <si>
    <t>GBELT0828867</t>
  </si>
  <si>
    <t>3 Down</t>
  </si>
  <si>
    <t>Deep Trip</t>
  </si>
  <si>
    <t>GBELT0720495</t>
  </si>
  <si>
    <t>Slo Moshun</t>
  </si>
  <si>
    <t>I Feel High (12 inch Club Mix)</t>
  </si>
  <si>
    <t>Bells Of N.y.</t>
  </si>
  <si>
    <t>GBELT0828850</t>
  </si>
  <si>
    <t>Neal Howard</t>
  </si>
  <si>
    <t>Indulge</t>
  </si>
  <si>
    <t>Network: Volume Two - Bleeps</t>
  </si>
  <si>
    <t>GBELT0828851</t>
  </si>
  <si>
    <t>Nexus 21</t>
  </si>
  <si>
    <t>Self Hypnosis</t>
  </si>
  <si>
    <t>GB67V1128891</t>
  </si>
  <si>
    <t>She Don't Move Me No More</t>
  </si>
  <si>
    <t>GBELT0828862</t>
  </si>
  <si>
    <t>Final Cut Presents True Faith, Bridgett Grace</t>
  </si>
  <si>
    <t>Take Me Away (pin-up Girls Remix)</t>
  </si>
  <si>
    <t>GBELT0828852</t>
  </si>
  <si>
    <t>Rhythmatic</t>
  </si>
  <si>
    <t>Take Me Back</t>
  </si>
  <si>
    <t>GBELT0828856</t>
  </si>
  <si>
    <t>The Forgemasters</t>
  </si>
  <si>
    <t>Track With No Name (unique 3 Remix)</t>
  </si>
  <si>
    <t>GBELT0831772</t>
  </si>
  <si>
    <t>The Swinging Erudites</t>
  </si>
  <si>
    <t>A Side Walk With An Erection</t>
  </si>
  <si>
    <t>Walk With An Erection</t>
  </si>
  <si>
    <t>USQKW1042580</t>
  </si>
  <si>
    <t>Belle Of The Ball</t>
  </si>
  <si>
    <t>USUKW1141123</t>
  </si>
  <si>
    <t>Gatemouth Moore</t>
  </si>
  <si>
    <t>Boogie Woogie Papa - Gatemouth Moore</t>
  </si>
  <si>
    <t>The Gold Standard Series, Jazz, Big Band &amp; Swing Classics - Gatemouth Moore</t>
  </si>
  <si>
    <t>USQKW1040164</t>
  </si>
  <si>
    <t>Bubbles</t>
  </si>
  <si>
    <t>USQKW1042581</t>
  </si>
  <si>
    <t>Carnival Of Venice</t>
  </si>
  <si>
    <t>USUKW1140915</t>
  </si>
  <si>
    <t>Cept February, Which Has 28 - Harry James</t>
  </si>
  <si>
    <t>USUKW1141183</t>
  </si>
  <si>
    <t>Della Reese</t>
  </si>
  <si>
    <t>Come Rain Or Shine - Della Reese</t>
  </si>
  <si>
    <t>The Gold Standard Series, Jazz, Big Band &amp; Swing Classics - Della Reese</t>
  </si>
  <si>
    <t>USUKW1141124</t>
  </si>
  <si>
    <t>Did You Ever Love A Woman - Gatemouth Moore</t>
  </si>
  <si>
    <t>GB67V1337530</t>
  </si>
  <si>
    <t>Billie Holiday</t>
  </si>
  <si>
    <t>Don't Explain</t>
  </si>
  <si>
    <t>Lover Man</t>
  </si>
  <si>
    <t>GB67V1129750</t>
  </si>
  <si>
    <t>Dream Lover (Demo Version)</t>
  </si>
  <si>
    <t>USUKW1141046</t>
  </si>
  <si>
    <t>Flying Home - Glenn Miller</t>
  </si>
  <si>
    <t>USQKW1080333</t>
  </si>
  <si>
    <t>Justin Trevino</t>
  </si>
  <si>
    <t>Heart That Will Never Break Again</t>
  </si>
  <si>
    <t>Before You Say Amen</t>
  </si>
  <si>
    <t>USQKW1148518</t>
  </si>
  <si>
    <t>The Grass Roots</t>
  </si>
  <si>
    <t>Heaven Knows</t>
  </si>
  <si>
    <t>The Gold Standard Series  Pop Classics - The Grass Roots</t>
  </si>
  <si>
    <t>USQKW1040176</t>
  </si>
  <si>
    <t>Hittin' Twelve</t>
  </si>
  <si>
    <t>The Gold Standard Series - Jazz, Big Band &amp; Swing Classics - Count Basie Vol2</t>
  </si>
  <si>
    <t>USQKW1148188</t>
  </si>
  <si>
    <t>Paul Revere &amp; The Raiders</t>
  </si>
  <si>
    <t>Hungry</t>
  </si>
  <si>
    <t>The Gold Standard Series , Pop Classics - Paul Revere &amp; The Raiders</t>
  </si>
  <si>
    <t>USQKW1080433</t>
  </si>
  <si>
    <t>I Can't Get Used To Being Lonely</t>
  </si>
  <si>
    <t>USQKW1080337</t>
  </si>
  <si>
    <t>I Saw A Man</t>
  </si>
  <si>
    <t>USQKW1040178</t>
  </si>
  <si>
    <t>I Struck A Match In The Dark</t>
  </si>
  <si>
    <t>GB67V1129012</t>
  </si>
  <si>
    <t>Spike Jones &amp; His City Slickers</t>
  </si>
  <si>
    <t>I Wanna Go Back To West Virginia</t>
  </si>
  <si>
    <t>Spike Jones</t>
  </si>
  <si>
    <t>Laughing with Spike Jones &amp; His City Slickers Vol 1</t>
  </si>
  <si>
    <t>USQKW1148195</t>
  </si>
  <si>
    <t>Indian Reservation</t>
  </si>
  <si>
    <t>GBELT0707145</t>
  </si>
  <si>
    <t>Infiltrate 202 (Vertigo 7 inch Edit)</t>
  </si>
  <si>
    <t>USUKW1141056</t>
  </si>
  <si>
    <t>Johnson Rag - Glenn Miller</t>
  </si>
  <si>
    <t>USQKW1148399</t>
  </si>
  <si>
    <t>The Atlanta Rhythm Section</t>
  </si>
  <si>
    <t>Jukin'</t>
  </si>
  <si>
    <t>The Gold Standard Series , Pop Classics - The Atlanta Rhythm Section</t>
  </si>
  <si>
    <t>USQKW1046304</t>
  </si>
  <si>
    <t>The Elijah Celebration Singers</t>
  </si>
  <si>
    <t>Let It Rise</t>
  </si>
  <si>
    <t>I Will Celebrate And Sing To The Lord</t>
  </si>
  <si>
    <t>USQKW1148177</t>
  </si>
  <si>
    <t>Orleans</t>
  </si>
  <si>
    <t>Love Takes Time</t>
  </si>
  <si>
    <t>The Gold Standard Series , Pop Classics - Orleans</t>
  </si>
  <si>
    <t>GB67V1129206</t>
  </si>
  <si>
    <t>Money Burns A Hole In My Pocket</t>
  </si>
  <si>
    <t>USQKW1148687</t>
  </si>
  <si>
    <t>The Hurricanes</t>
  </si>
  <si>
    <t>Out Of Limits</t>
  </si>
  <si>
    <t>The Gold Standard Series , Pop Classics - Ultimate Surfin' Album</t>
  </si>
  <si>
    <t>GB67V1337537</t>
  </si>
  <si>
    <t>Please Don't Talk About Me When I'm Gone</t>
  </si>
  <si>
    <t>USQKW1080516</t>
  </si>
  <si>
    <t>Precious Memories</t>
  </si>
  <si>
    <t>GBELT0828875</t>
  </si>
  <si>
    <t>Funky Green Dogs From Outer Space</t>
  </si>
  <si>
    <t>Reach For Me</t>
  </si>
  <si>
    <t>Network: Volume Four - Garage</t>
  </si>
  <si>
    <t>USQKW1042574</t>
  </si>
  <si>
    <t>Smoke Gets In Your Eyes</t>
  </si>
  <si>
    <t>Golden Hits - Volume 2</t>
  </si>
  <si>
    <t>USQKW1148267</t>
  </si>
  <si>
    <t>Rick Springfield</t>
  </si>
  <si>
    <t>Speak To The Sky</t>
  </si>
  <si>
    <t>The Gold Standard Series , Pop Classics - Rick Springfield</t>
  </si>
  <si>
    <t>GB67V1337528</t>
  </si>
  <si>
    <t>Stormy Weather</t>
  </si>
  <si>
    <t>USQKW1042591</t>
  </si>
  <si>
    <t>Take The "a" Train</t>
  </si>
  <si>
    <t>USUKW1141230</t>
  </si>
  <si>
    <t>Artie Shaw</t>
  </si>
  <si>
    <t>Temptation - Artie Shaw</t>
  </si>
  <si>
    <t>The Gold Standard Series, Jazz, Big Band &amp; Swing Classics - Artie Shaw</t>
  </si>
  <si>
    <t>GB67V1129000</t>
  </si>
  <si>
    <t>Sarah Vaughan</t>
  </si>
  <si>
    <t>That Lucky Old Sun (Just Rolls Around Heaven All Day)</t>
  </si>
  <si>
    <t>Sarah Vaughan - The Divine Classics</t>
  </si>
  <si>
    <t>USUKW1146419</t>
  </si>
  <si>
    <t>THE OAK RIDGE BOYS</t>
  </si>
  <si>
    <t>The Christian Way</t>
  </si>
  <si>
    <t>The Oak Ridge Boys - Gospel Classics Vol1</t>
  </si>
  <si>
    <t>USUKW1141076</t>
  </si>
  <si>
    <t>The Little Man Wasn't There - Glenn Miller</t>
  </si>
  <si>
    <t>USUKW1140945</t>
  </si>
  <si>
    <t>There They Go - Harry James</t>
  </si>
  <si>
    <t>The Gold Standard Series, Jazz, Big Band &amp; Swing Classics - Harry James Vol2</t>
  </si>
  <si>
    <t>USUKW1140946</t>
  </si>
  <si>
    <t>Things Ain't What They Used To Be - Harry James</t>
  </si>
  <si>
    <t>GB67V1129783</t>
  </si>
  <si>
    <t>Too Young to Go Steady</t>
  </si>
  <si>
    <t>USQKW1042594</t>
  </si>
  <si>
    <t>Tzena, Tzena, Tzena</t>
  </si>
  <si>
    <t>GB67V1337527</t>
  </si>
  <si>
    <t>What A Little Moonlight Can Do</t>
  </si>
  <si>
    <t>GBELT0825291</t>
  </si>
  <si>
    <t>The Yuletiders</t>
  </si>
  <si>
    <t>When A Child Is Born</t>
  </si>
  <si>
    <t>Brilliant Christmas Backing Tracks</t>
  </si>
  <si>
    <t>USQKW1148155</t>
  </si>
  <si>
    <t>Mike Pender's Searchers</t>
  </si>
  <si>
    <t>When You Walk In The Room</t>
  </si>
  <si>
    <t>The Gold Standard Series  Pop Classics - Mike Pender's Searchers</t>
  </si>
  <si>
    <t>GB67V1128971</t>
  </si>
  <si>
    <t>Julie London with Al Caiola (Guitar)</t>
  </si>
  <si>
    <t>Where Or When?</t>
  </si>
  <si>
    <t>Julie London</t>
  </si>
  <si>
    <t>With Love from London</t>
  </si>
  <si>
    <t>USQKW1040120</t>
  </si>
  <si>
    <t>Zaz, Zuh, Zaz</t>
  </si>
  <si>
    <t>The Gold Standard Series - Jazz, Big Band &amp; Swing Classics - Cab Calloway</t>
  </si>
  <si>
    <t>USQKW1147763</t>
  </si>
  <si>
    <t>Harold Melvin &amp; The Blue Notes</t>
  </si>
  <si>
    <t>Ain't No Stoppin' Us Now</t>
  </si>
  <si>
    <t>The Gold Standard Series , Pop Classics - Herald Melvin &amp; The Blue Notes</t>
  </si>
  <si>
    <t>USQKW1148381</t>
  </si>
  <si>
    <t>Along Comes Mary</t>
  </si>
  <si>
    <t>GB67V1338257</t>
  </si>
  <si>
    <t>Clementine</t>
  </si>
  <si>
    <t>Bobby Darin - I Got A Woman</t>
  </si>
  <si>
    <t>USQKW1147765</t>
  </si>
  <si>
    <t>Could It Be I'm Falling In Love</t>
  </si>
  <si>
    <t>USQKW1148158</t>
  </si>
  <si>
    <t>Mitch Ryder</t>
  </si>
  <si>
    <t>Devil With A Blue Dress On</t>
  </si>
  <si>
    <t>The Gold Standard Series  Pop Classics - Mitch Ryder</t>
  </si>
  <si>
    <t>GB67V1338253</t>
  </si>
  <si>
    <t>Don't Rain On My Parade</t>
  </si>
  <si>
    <t>GB67V1338258</t>
  </si>
  <si>
    <t>GB67V1338254</t>
  </si>
  <si>
    <t>Early in The Morning</t>
  </si>
  <si>
    <t>USQKW1147317</t>
  </si>
  <si>
    <t>Brian Poole and Formerly of The Tremeloes</t>
  </si>
  <si>
    <t>Gimme Gimme Good Lovin'</t>
  </si>
  <si>
    <t>The Gold Standard Series Pop Classics - Brian Poole Formerly Of The Tremeloew</t>
  </si>
  <si>
    <t>USQKW1147472</t>
  </si>
  <si>
    <t>Denny Laine</t>
  </si>
  <si>
    <t>Go Now</t>
  </si>
  <si>
    <t>The Gold Standard Series Pop Classics - Denny Laine Sings Moody Blues And Wings</t>
  </si>
  <si>
    <t>GB67V1337854</t>
  </si>
  <si>
    <t>Smokey Robinson And The Miracles</t>
  </si>
  <si>
    <t>Got A Job</t>
  </si>
  <si>
    <t>Motown Legends: Smokey Robinson &amp; The Miracles</t>
  </si>
  <si>
    <t>GB67V1338250</t>
  </si>
  <si>
    <t>I Got A Woman</t>
  </si>
  <si>
    <t>GB67V1338261</t>
  </si>
  <si>
    <t>I Wish You Were In Love Again</t>
  </si>
  <si>
    <t>USQKW1148099</t>
  </si>
  <si>
    <t>Inner City Blues</t>
  </si>
  <si>
    <t>USQKW1148100</t>
  </si>
  <si>
    <t>Joy</t>
  </si>
  <si>
    <t>USUKW1140957</t>
  </si>
  <si>
    <t>Kissin' My Love - Al Jarreau</t>
  </si>
  <si>
    <t>GB67V1338255</t>
  </si>
  <si>
    <t>La Mer (Beyond The Sea)</t>
  </si>
  <si>
    <t>USQKW1148101</t>
  </si>
  <si>
    <t>Let's Get It On</t>
  </si>
  <si>
    <t>USQKW1148102</t>
  </si>
  <si>
    <t>Medley - Ain't Nothing Like The Real Thing Your Precious Love | Love Twins | If This World Were Mine</t>
  </si>
  <si>
    <t>USQKW1148387</t>
  </si>
  <si>
    <t>Never My Love</t>
  </si>
  <si>
    <t>USUKW1141225</t>
  </si>
  <si>
    <t>Nightmare - Artie Shaw</t>
  </si>
  <si>
    <t>USQKW1148758</t>
  </si>
  <si>
    <t>Wilson Pickett</t>
  </si>
  <si>
    <t>Peace Breaker</t>
  </si>
  <si>
    <t>The Gold Standard Series  Pop Classics - Wilson Pickett</t>
  </si>
  <si>
    <t>USQKW1148103</t>
  </si>
  <si>
    <t>Rockin' After Midnight</t>
  </si>
  <si>
    <t>USUKW1140977</t>
  </si>
  <si>
    <t>Buddy Johnson</t>
  </si>
  <si>
    <t>Since I Fell For You - Buddy Johnson</t>
  </si>
  <si>
    <t>The Gold Standard Series, Jazz, Big Band &amp; Swing Classics - Buddy Johnson</t>
  </si>
  <si>
    <t>USQKW1148436</t>
  </si>
  <si>
    <t>The Crests</t>
  </si>
  <si>
    <t>Sixteen Candles</t>
  </si>
  <si>
    <t>The Gold Standard Series  Pop Classics - The Crests</t>
  </si>
  <si>
    <t>GB67V1338251</t>
  </si>
  <si>
    <t>Splish Splash</t>
  </si>
  <si>
    <t>GB67V1338260</t>
  </si>
  <si>
    <t>Swing Low Sweet Chariot/Lonesome Road/ When the Saints Go Marching In</t>
  </si>
  <si>
    <t>GB67V1338256</t>
  </si>
  <si>
    <t>That'as The Way Love Is</t>
  </si>
  <si>
    <t>GB67V1338259</t>
  </si>
  <si>
    <t>That's All</t>
  </si>
  <si>
    <t>GB67V1337855</t>
  </si>
  <si>
    <t>The Feeling Is So Fine</t>
  </si>
  <si>
    <t>GB67V1338252</t>
  </si>
  <si>
    <t>The Girl Who Stood Beside Me</t>
  </si>
  <si>
    <t>USQKW1148253</t>
  </si>
  <si>
    <t>We're Gonna Have A Good Time</t>
  </si>
  <si>
    <t>USQKW1148105</t>
  </si>
  <si>
    <t>What's Going On</t>
  </si>
  <si>
    <t>USQKW1148388</t>
  </si>
  <si>
    <t>Windy</t>
  </si>
  <si>
    <t>USQKW1148256</t>
  </si>
  <si>
    <t>You Can Really Do It</t>
  </si>
  <si>
    <t>Canada</t>
  </si>
  <si>
    <t>CL</t>
  </si>
  <si>
    <t>Chile</t>
  </si>
  <si>
    <t>USQKW1043169</t>
  </si>
  <si>
    <t>Yaco Monti</t>
  </si>
  <si>
    <t>La Nave Del Olvido</t>
  </si>
  <si>
    <t>The Gold Standard Series  - The World Of Latin Music - Yaco Monti - Volume 2</t>
  </si>
  <si>
    <t>CO</t>
  </si>
  <si>
    <t>GB67V1120861</t>
  </si>
  <si>
    <t>His Kingdom of Love Childerens Choir</t>
  </si>
  <si>
    <t>Faith Of Our Fathers</t>
  </si>
  <si>
    <t>Childrens Hyms For Christmas - Vol 3</t>
  </si>
  <si>
    <t>Colombia</t>
  </si>
  <si>
    <t>CZ</t>
  </si>
  <si>
    <t>Czech Republic</t>
  </si>
  <si>
    <t>DK</t>
  </si>
  <si>
    <t>The Age of the Silver Screen Vol. 4</t>
  </si>
  <si>
    <t>USQKW1147716</t>
  </si>
  <si>
    <t>Guy Mitchell</t>
  </si>
  <si>
    <t>Singing The Blues</t>
  </si>
  <si>
    <t>The Gold Standard Series  Pop Classics - Guy Mitchell</t>
  </si>
  <si>
    <t>Denmark</t>
  </si>
  <si>
    <t>GBELT0828842</t>
  </si>
  <si>
    <t>R.tyme</t>
  </si>
  <si>
    <t>R-theme</t>
  </si>
  <si>
    <t>EE</t>
  </si>
  <si>
    <t>Estonia</t>
  </si>
  <si>
    <t>USQKW1148554</t>
  </si>
  <si>
    <t>The Merseybeats</t>
  </si>
  <si>
    <t>I Think Of You</t>
  </si>
  <si>
    <t>The Gold Standard Series  Pop Classics - The Merseybeats</t>
  </si>
  <si>
    <t>FI</t>
  </si>
  <si>
    <t>GBELT0828854</t>
  </si>
  <si>
    <t>Fade Ii Black</t>
  </si>
  <si>
    <t>The Calling</t>
  </si>
  <si>
    <t>USQKW1148683</t>
  </si>
  <si>
    <t>The Vogues</t>
  </si>
  <si>
    <t>You're The One</t>
  </si>
  <si>
    <t>The Gold Standard Series , Pop Classics - The Vogues</t>
  </si>
  <si>
    <t>Finland</t>
  </si>
  <si>
    <t>GB67V1337989</t>
  </si>
  <si>
    <t>All That Meat And No Potatoes</t>
  </si>
  <si>
    <t>Songs of Fats Waller</t>
  </si>
  <si>
    <t>FR</t>
  </si>
  <si>
    <t>USUKW1141032</t>
  </si>
  <si>
    <t>American Patrol - Glenn Miller</t>
  </si>
  <si>
    <t>USUKW1141266</t>
  </si>
  <si>
    <t>Joe Turner</t>
  </si>
  <si>
    <t>Corrine Corrina - Joe Turner</t>
  </si>
  <si>
    <t>The Gold Standard Series, Jazz, Big Band &amp; Swing Classics - Joe Turner</t>
  </si>
  <si>
    <t>USQKW1147364</t>
  </si>
  <si>
    <t>Daddy Sang Bass</t>
  </si>
  <si>
    <t>The Gold Standard Series  Pop Classics - Carl Perkins</t>
  </si>
  <si>
    <t>GBELT0828676</t>
  </si>
  <si>
    <t>Dj Seduction</t>
  </si>
  <si>
    <t>Hardcore Heaven</t>
  </si>
  <si>
    <t>Pump up the bass</t>
  </si>
  <si>
    <t>USUKW1141267</t>
  </si>
  <si>
    <t>Honey Hush - Joe Turner</t>
  </si>
  <si>
    <t>GBELT0828872</t>
  </si>
  <si>
    <t>Dionne</t>
  </si>
  <si>
    <t>If U Want My Love</t>
  </si>
  <si>
    <t>USUKW1141392</t>
  </si>
  <si>
    <t>Lester Young</t>
  </si>
  <si>
    <t>On The Sunny Side Of The Street - Lester Young</t>
  </si>
  <si>
    <t>The Gold Standard Series, Jazz, Big Band &amp; Swing Classics - Lester Young</t>
  </si>
  <si>
    <t>USUKW1141270</t>
  </si>
  <si>
    <t>Roll'em Hawk - Joe Turner</t>
  </si>
  <si>
    <t>USUKW1141354</t>
  </si>
  <si>
    <t>Dinah Washington</t>
  </si>
  <si>
    <t>Unforgettable - Dinah Washington</t>
  </si>
  <si>
    <t>The Gold Standard Series, Jazz, Big Band &amp; Swing Classics - Dinah Washington</t>
  </si>
  <si>
    <t>USUKW1141276</t>
  </si>
  <si>
    <t>Wee Baby Blues - Joe Turner</t>
  </si>
  <si>
    <t>GB67V1338013</t>
  </si>
  <si>
    <t>A Good Man Is Hard To Find</t>
  </si>
  <si>
    <t>Classic Fats Waller Volume 1 'Tin Pan Alley'</t>
  </si>
  <si>
    <t>GB67V1120635</t>
  </si>
  <si>
    <t>Benny Goodman</t>
  </si>
  <si>
    <t>Amapola</t>
  </si>
  <si>
    <t>Big Band Great Tracks - Part 4</t>
  </si>
  <si>
    <t>GBELT0828847</t>
  </si>
  <si>
    <t>Reese And Santonio</t>
  </si>
  <si>
    <t>Rock To The Beat</t>
  </si>
  <si>
    <t>USQKW1148449</t>
  </si>
  <si>
    <t>The Crystals</t>
  </si>
  <si>
    <t>The Boy I'm Gonna Marry</t>
  </si>
  <si>
    <t>The Gold Standard Series  Pop Classics - The Crystals</t>
  </si>
  <si>
    <t>USQKW1080439</t>
  </si>
  <si>
    <t>Bring Your Love Back To Me</t>
  </si>
  <si>
    <t>USQKW1148268</t>
  </si>
  <si>
    <t>Catch Me If You Can</t>
  </si>
  <si>
    <t>USQKW1148632</t>
  </si>
  <si>
    <t>Minnie Ripperton</t>
  </si>
  <si>
    <t>Close Our Eyes And Remember</t>
  </si>
  <si>
    <t>The Gold Standard Series  Pop Classics - Minnie Ripperton</t>
  </si>
  <si>
    <t>USUKW1146449</t>
  </si>
  <si>
    <t>The Pilgrim Travelers</t>
  </si>
  <si>
    <t>Close To Thee</t>
  </si>
  <si>
    <t>Gospel Classics - Gold Series Vol2</t>
  </si>
  <si>
    <t>USQKW1148629</t>
  </si>
  <si>
    <t>Come To My Garden</t>
  </si>
  <si>
    <t>USQKW1148628</t>
  </si>
  <si>
    <t>Completeness</t>
  </si>
  <si>
    <t>GB67V1129001</t>
  </si>
  <si>
    <t>Dedicated To You</t>
  </si>
  <si>
    <t>USQKW1080434</t>
  </si>
  <si>
    <t>Deep As Your Pocket</t>
  </si>
  <si>
    <t>USQKW1042660</t>
  </si>
  <si>
    <t>Deep Purple</t>
  </si>
  <si>
    <t>Live At Festival Hall - Volume 2</t>
  </si>
  <si>
    <t>GB67V1120730</t>
  </si>
  <si>
    <t>John Lee Hooker</t>
  </si>
  <si>
    <t>Dimples</t>
  </si>
  <si>
    <t>Blues &amp; Boogie Greats - Vol 1</t>
  </si>
  <si>
    <t>USUKW1146382</t>
  </si>
  <si>
    <t>Does Jesus Care</t>
  </si>
  <si>
    <t>USQKW1148634</t>
  </si>
  <si>
    <t>Expecting</t>
  </si>
  <si>
    <t>USQKW1148255</t>
  </si>
  <si>
    <t>Free And Easy</t>
  </si>
  <si>
    <t>USQKW1080431</t>
  </si>
  <si>
    <t>How You Drink The Wine</t>
  </si>
  <si>
    <t>USQKW1148269</t>
  </si>
  <si>
    <t>I Know That It's Magic</t>
  </si>
  <si>
    <t>USQKW1148262</t>
  </si>
  <si>
    <t>I Want You</t>
  </si>
  <si>
    <t>USQKW1148264</t>
  </si>
  <si>
    <t>If We Help One  Another</t>
  </si>
  <si>
    <t>USQKW1080287</t>
  </si>
  <si>
    <t>Darrell McCall</t>
  </si>
  <si>
    <t>I'll Break Out Again Tonight</t>
  </si>
  <si>
    <t>The Essential Darrell Mccall</t>
  </si>
  <si>
    <t>USQKW1148254</t>
  </si>
  <si>
    <t>It's Driving Me Crazy</t>
  </si>
  <si>
    <t>USQKW1148263</t>
  </si>
  <si>
    <t>Just Gotta Sing</t>
  </si>
  <si>
    <t>USQKW1148627</t>
  </si>
  <si>
    <t>Les Fleur</t>
  </si>
  <si>
    <t>USQKW1080438</t>
  </si>
  <si>
    <t>Let Me Be The Judge</t>
  </si>
  <si>
    <t>GBELT0826994</t>
  </si>
  <si>
    <t>Little Queenie</t>
  </si>
  <si>
    <t>The Rockabilly Legends Volume One</t>
  </si>
  <si>
    <t>USQKW1080432</t>
  </si>
  <si>
    <t>Love Is The Foundation</t>
  </si>
  <si>
    <t>USQKW1148259</t>
  </si>
  <si>
    <t>Love Is The Key</t>
  </si>
  <si>
    <t>USQKW1148630</t>
  </si>
  <si>
    <t>Memory Band</t>
  </si>
  <si>
    <t>USUKW1146375</t>
  </si>
  <si>
    <t>Milky White Way</t>
  </si>
  <si>
    <t>Gospel Classics - Gold Series Vol1</t>
  </si>
  <si>
    <t>USUKW1146348</t>
  </si>
  <si>
    <t>The Harmonizing Four</t>
  </si>
  <si>
    <t>Motherless Child</t>
  </si>
  <si>
    <t>USQKW1148633</t>
  </si>
  <si>
    <t>Oh By The Way</t>
  </si>
  <si>
    <t>USQKW1148257</t>
  </si>
  <si>
    <t>On The Other Side</t>
  </si>
  <si>
    <t>USQKW1080436</t>
  </si>
  <si>
    <t>One Kiss Away From Loneliness</t>
  </si>
  <si>
    <t>USQKW1148635</t>
  </si>
  <si>
    <t>Only When I’m Dreaming</t>
  </si>
  <si>
    <t>USQKW1148631</t>
  </si>
  <si>
    <t>Rainy Day In Centerville</t>
  </si>
  <si>
    <t>USUKW1141271</t>
  </si>
  <si>
    <t>Roll'em Pete - Joe Turner</t>
  </si>
  <si>
    <t>USQKW1080435</t>
  </si>
  <si>
    <t>She Didn't Color Daddy</t>
  </si>
  <si>
    <t>USQKW1040201</t>
  </si>
  <si>
    <t>Something New</t>
  </si>
  <si>
    <t>The Gold Standard Series - Jazz, Big Band &amp; Swing Classics - Count Basie Vol3</t>
  </si>
  <si>
    <t>USQKW1148265</t>
  </si>
  <si>
    <t>Starlight, Starbright</t>
  </si>
  <si>
    <t>USQKW1040205</t>
  </si>
  <si>
    <t>Swinging The Blues</t>
  </si>
  <si>
    <t>USQKW1080440</t>
  </si>
  <si>
    <t>Take Me Back Again</t>
  </si>
  <si>
    <t>GB67V1108006</t>
  </si>
  <si>
    <t>NW1 featuring Born 2 B</t>
  </si>
  <si>
    <t>The Band Played The Boogie (Straight Outta Camden Mix)</t>
  </si>
  <si>
    <t>The Band Played The Boogie</t>
  </si>
  <si>
    <t>Hustlerz Inc Recordings</t>
  </si>
  <si>
    <t>USQKW1042089</t>
  </si>
  <si>
    <t>The Magnificent Seven</t>
  </si>
  <si>
    <t>The Age of the Silver Screen Vol. 1</t>
  </si>
  <si>
    <t>USQKW1148266</t>
  </si>
  <si>
    <t>Theme From Mission Magic</t>
  </si>
  <si>
    <t>USQKW1148261</t>
  </si>
  <si>
    <t>Welcome To The Rodeo</t>
  </si>
  <si>
    <t>USQKW1080442</t>
  </si>
  <si>
    <t>We're The Kind Of People (That Make The Jukebox Play)</t>
  </si>
  <si>
    <t>USQKW1040211</t>
  </si>
  <si>
    <t>When My Dreamboat Comes Home</t>
  </si>
  <si>
    <t>USQKW1148636</t>
  </si>
  <si>
    <t>Wherever We Are</t>
  </si>
  <si>
    <t>USQKW1148258</t>
  </si>
  <si>
    <t>You Can't Judge A Book</t>
  </si>
  <si>
    <t>USQKW1080441</t>
  </si>
  <si>
    <t>You Snap Your Fingers (And I'm Back In Your Hands)</t>
  </si>
  <si>
    <t>USQKW1148260</t>
  </si>
  <si>
    <t>You'd Better Think Twice</t>
  </si>
  <si>
    <t>USUKW1141302</t>
  </si>
  <si>
    <t>You've Changed - Sarah Vaughan</t>
  </si>
  <si>
    <t>The Gold Standard Series, Jazz, Big Band &amp; Swing Classics - Sarah Vaughan</t>
  </si>
  <si>
    <t>GB67V1337856</t>
  </si>
  <si>
    <t>(You Can) Depend On Me</t>
  </si>
  <si>
    <t>GB67V1337869</t>
  </si>
  <si>
    <t>Ain't It Baby</t>
  </si>
  <si>
    <t>GB67V1337858</t>
  </si>
  <si>
    <t>All I Want Is You [Single Version]</t>
  </si>
  <si>
    <t>GBELT0707198</t>
  </si>
  <si>
    <t>Armageddon</t>
  </si>
  <si>
    <t>GB67V1128875</t>
  </si>
  <si>
    <t>B.B. Boogie</t>
  </si>
  <si>
    <t>GB67V1337859</t>
  </si>
  <si>
    <t>Bad Girl</t>
  </si>
  <si>
    <t>USQKW1147658</t>
  </si>
  <si>
    <t>Bird Doggin'</t>
  </si>
  <si>
    <t>The Gold Standard Series  Pop Classics - Gene Vincent</t>
  </si>
  <si>
    <t>GB67V1129124</t>
  </si>
  <si>
    <t>Coleman Hawkins</t>
  </si>
  <si>
    <t>Body And Soul</t>
  </si>
  <si>
    <t>The Smooth Jazz Collection Of Coleman Hawkins</t>
  </si>
  <si>
    <t>GB67V1337863</t>
  </si>
  <si>
    <t>Broken Hearted [Single Version]</t>
  </si>
  <si>
    <t>USUKW1140955</t>
  </si>
  <si>
    <t>Call Me - Al Jarreau</t>
  </si>
  <si>
    <t>USQKW1148018</t>
  </si>
  <si>
    <t>Kool &amp; The Gang</t>
  </si>
  <si>
    <t>Celebration</t>
  </si>
  <si>
    <t>The Gold Standard Series , Pop Classics - Kool &amp; The Gang</t>
  </si>
  <si>
    <t>USQKW1148019</t>
  </si>
  <si>
    <t>USQKW1040133</t>
  </si>
  <si>
    <t>Chick Corea</t>
  </si>
  <si>
    <t>Come Rain Or Shine</t>
  </si>
  <si>
    <t>The Gold Standard Series - Jazz, Big Band &amp; Swing Classics - Chick Corea</t>
  </si>
  <si>
    <t>GB67V1337651</t>
  </si>
  <si>
    <t>Concerto For Cootie</t>
  </si>
  <si>
    <t>Cotton Tail</t>
  </si>
  <si>
    <t>GB67V1337870</t>
  </si>
  <si>
    <t>Determination</t>
  </si>
  <si>
    <t>USQKW1148383</t>
  </si>
  <si>
    <t>Do That To Me One More Time</t>
  </si>
  <si>
    <t>USQKW1148020</t>
  </si>
  <si>
    <t>Emergency</t>
  </si>
  <si>
    <t>GBELT0707136</t>
  </si>
  <si>
    <t>E-Vapor-8</t>
  </si>
  <si>
    <t>E-vapor 8</t>
  </si>
  <si>
    <t>GB67V1337868</t>
  </si>
  <si>
    <t>Everybody's Gotta Pay Some Dues</t>
  </si>
  <si>
    <t>USQKW1040134</t>
  </si>
  <si>
    <t>Fiesta Piano Solo</t>
  </si>
  <si>
    <t>GBELT0707191</t>
  </si>
  <si>
    <t>Frequency</t>
  </si>
  <si>
    <t>USQKW1148021</t>
  </si>
  <si>
    <t>Fresh</t>
  </si>
  <si>
    <t>USQKW1148022</t>
  </si>
  <si>
    <t>Get Down On It</t>
  </si>
  <si>
    <t>USQKW1147610</t>
  </si>
  <si>
    <t>Frankie Laine</t>
  </si>
  <si>
    <t>High Noon</t>
  </si>
  <si>
    <t>The Gold Standard Series Pop Classics -  Frankie Laine</t>
  </si>
  <si>
    <t>USQKW1148023</t>
  </si>
  <si>
    <t>Hollywood Swinging</t>
  </si>
  <si>
    <t>GB67V1337865</t>
  </si>
  <si>
    <t>I Cry [Single Version]</t>
  </si>
  <si>
    <t>USQKW1148167</t>
  </si>
  <si>
    <t>Odyssey</t>
  </si>
  <si>
    <t>Inside Out</t>
  </si>
  <si>
    <t>The Gold Standard Series  Pop Classics - Odyssey</t>
  </si>
  <si>
    <t>USQKW1148384</t>
  </si>
  <si>
    <t>Isn't She Lovely</t>
  </si>
  <si>
    <t>GB67V1337864</t>
  </si>
  <si>
    <t>It</t>
  </si>
  <si>
    <t>USQKW1148385</t>
  </si>
  <si>
    <t>It's A Lucky Day (goodbye Columbus -legal Title)</t>
  </si>
  <si>
    <t>GB67V1337866</t>
  </si>
  <si>
    <t>I've Been Good To You</t>
  </si>
  <si>
    <t>USQKW1147603</t>
  </si>
  <si>
    <t>fats Domino</t>
  </si>
  <si>
    <t>Jambalaya (on The Bayou)</t>
  </si>
  <si>
    <t>The Gold Standard Series Pop Classics -  Fats Domino - Live</t>
  </si>
  <si>
    <t>USUKW1141055</t>
  </si>
  <si>
    <t>Jeep Jockey Jump - Glenn Miller</t>
  </si>
  <si>
    <t>USQKW1148386</t>
  </si>
  <si>
    <t>GB67V1337675</t>
  </si>
  <si>
    <t>Kansas City</t>
  </si>
  <si>
    <t>GBELT0828689</t>
  </si>
  <si>
    <t>The Godfather</t>
  </si>
  <si>
    <t>Look To The Light</t>
  </si>
  <si>
    <t>GBELT0831759</t>
  </si>
  <si>
    <t>Matrix</t>
  </si>
  <si>
    <t>Mayhem</t>
  </si>
  <si>
    <t>GB67V1337862</t>
  </si>
  <si>
    <t>Mighty Good Lovin'</t>
  </si>
  <si>
    <t>GBELT0831760</t>
  </si>
  <si>
    <t>Misconception</t>
  </si>
  <si>
    <t>USQKW1147500</t>
  </si>
  <si>
    <t>Donna Summer</t>
  </si>
  <si>
    <t>Na Na Hey Hey</t>
  </si>
  <si>
    <t>The Gold Standard Series  Pop Classics - Donna Summer</t>
  </si>
  <si>
    <t>GB67V1338347</t>
  </si>
  <si>
    <t>Miles Davis</t>
  </si>
  <si>
    <t>Now's The Time</t>
  </si>
  <si>
    <t>Miles Davis - Now's The Time</t>
  </si>
  <si>
    <t>GB67V1338348</t>
  </si>
  <si>
    <t>Oo Bop Sh'Bam</t>
  </si>
  <si>
    <t>USQKW1148026</t>
  </si>
  <si>
    <t>Ooh La La (let's Go Dancing)</t>
  </si>
  <si>
    <t>GB67V1337676</t>
  </si>
  <si>
    <t>Shake, Rattle &amp; Roll</t>
  </si>
  <si>
    <t>GB67V1337857</t>
  </si>
  <si>
    <t>Shop Around [National Hit Version]</t>
  </si>
  <si>
    <t>GB67V1129705</t>
  </si>
  <si>
    <t>Smokey Joe's Cafe</t>
  </si>
  <si>
    <t>The Robins</t>
  </si>
  <si>
    <t>The Rhythm &amp; Blues Collection Vol. 1</t>
  </si>
  <si>
    <t>GB67V1102306</t>
  </si>
  <si>
    <t>The Staples Singers</t>
  </si>
  <si>
    <t>This May Be The Last Time</t>
  </si>
  <si>
    <t>GB67V1337867</t>
  </si>
  <si>
    <t>Way Over There [Without Strings]</t>
  </si>
  <si>
    <t>GB67V1337861</t>
  </si>
  <si>
    <t>What's So Good About Goodbye</t>
  </si>
  <si>
    <t>GB67V1337860</t>
  </si>
  <si>
    <t>Who's Lovin' You</t>
  </si>
  <si>
    <t>USQKW1148389</t>
  </si>
  <si>
    <t>You're In My Heart</t>
  </si>
  <si>
    <t>France</t>
  </si>
  <si>
    <t>Acker Bilk</t>
  </si>
  <si>
    <t>The Gold Standard Series  Pop Classics - Acker Bilk</t>
  </si>
  <si>
    <t>DE</t>
  </si>
  <si>
    <t>GBELT0707190</t>
  </si>
  <si>
    <t>8s Revenge</t>
  </si>
  <si>
    <t>USQKW1147102</t>
  </si>
  <si>
    <t>Al Wilson</t>
  </si>
  <si>
    <t>Born On The Bayou</t>
  </si>
  <si>
    <t>The Gold Standard Series Pop Classics - Al Wilson</t>
  </si>
  <si>
    <t>USQKW1147196</t>
  </si>
  <si>
    <t>Cherry Hill Park</t>
  </si>
  <si>
    <t>USQKW1148551</t>
  </si>
  <si>
    <t>Don't Turn Around</t>
  </si>
  <si>
    <t>USQKW1042538</t>
  </si>
  <si>
    <t>Etude No. 3 (adieu, Tristesse)</t>
  </si>
  <si>
    <t>USQKW1148552</t>
  </si>
  <si>
    <t>Fortune Teller</t>
  </si>
  <si>
    <t>USQKW1148553</t>
  </si>
  <si>
    <t>I Love You Yes I Do</t>
  </si>
  <si>
    <t>USQKW1148555</t>
  </si>
  <si>
    <t>It's Love That Really Counts</t>
  </si>
  <si>
    <t>USUKW1141058</t>
  </si>
  <si>
    <t>Little Brown Jug - Glenn Miller</t>
  </si>
  <si>
    <t>USUKW1141327</t>
  </si>
  <si>
    <t>Mandy  - Fats Waller</t>
  </si>
  <si>
    <t>The Gold Standard Series, Jazz, Big Band &amp; Swing Classics - Fats Waller Vol2</t>
  </si>
  <si>
    <t>USQKW1148556</t>
  </si>
  <si>
    <t>Mr Moonlight</t>
  </si>
  <si>
    <t>GBELT0828866</t>
  </si>
  <si>
    <t>Mc Lethal</t>
  </si>
  <si>
    <t>Rave Digger (2 Bad Mice Remix)</t>
  </si>
  <si>
    <t>USQKW1148557</t>
  </si>
  <si>
    <t>Sorrow</t>
  </si>
  <si>
    <t>GBELT0828831</t>
  </si>
  <si>
    <t>L'homme Van Renn</t>
  </si>
  <si>
    <t>The Real Love Thang (rob Ds Rdr Mix)</t>
  </si>
  <si>
    <t>Network: Volume Five - Progress</t>
  </si>
  <si>
    <t>USUKW1141077</t>
  </si>
  <si>
    <t>Tuxedo Junction - Glenn Miller</t>
  </si>
  <si>
    <t>USQKW1148558</t>
  </si>
  <si>
    <t>Wishin' And Hopin'</t>
  </si>
  <si>
    <t>GBELT0828853</t>
  </si>
  <si>
    <t>Cyclone</t>
  </si>
  <si>
    <t>A Place Called Bliss</t>
  </si>
  <si>
    <t>GBELT0828864</t>
  </si>
  <si>
    <t>Break Of Dawn (original Mix)</t>
  </si>
  <si>
    <t>USQKW1148535</t>
  </si>
  <si>
    <t>The Kingston Trio</t>
  </si>
  <si>
    <t>Greenback Dollar</t>
  </si>
  <si>
    <t>The Gold Standard Series , Pop Classics - The Kingston Trio</t>
  </si>
  <si>
    <t>USQKW1148378</t>
  </si>
  <si>
    <t>Taste of Honey</t>
  </si>
  <si>
    <t>Rescue Me</t>
  </si>
  <si>
    <t>The Gold Standard Series , Pop Classics - Taste Of Honey</t>
  </si>
  <si>
    <t>USQKW1148031</t>
  </si>
  <si>
    <t>Len Barry</t>
  </si>
  <si>
    <t>The Gold Standard Series  Pop Classics - Len Barry</t>
  </si>
  <si>
    <t>USQKW1148196</t>
  </si>
  <si>
    <t>Percy Sledge</t>
  </si>
  <si>
    <t>A Whiter Shade Of Pale</t>
  </si>
  <si>
    <t>The Gold Standard Series  Pop Classics - Percy Sledge - Live</t>
  </si>
  <si>
    <t>USQKW1042564</t>
  </si>
  <si>
    <t>USQKW1148197</t>
  </si>
  <si>
    <t>At The Dark End Of The Street</t>
  </si>
  <si>
    <t>GB67V1129618</t>
  </si>
  <si>
    <t>Chuck Berry</t>
  </si>
  <si>
    <t>Back In The USA</t>
  </si>
  <si>
    <t>The Rock 'n' Roll Collection Vol.1</t>
  </si>
  <si>
    <t>USQKW1148198</t>
  </si>
  <si>
    <t>Big Blue Diamonds</t>
  </si>
  <si>
    <t>USQKW1148199</t>
  </si>
  <si>
    <t>Blue Water</t>
  </si>
  <si>
    <t>USQKW1148216</t>
  </si>
  <si>
    <t>Born To Wander</t>
  </si>
  <si>
    <t>GBELT0707722</t>
  </si>
  <si>
    <t>Break Of Dawn (Eat Me Radio Edit)</t>
  </si>
  <si>
    <t>USQKW1148200</t>
  </si>
  <si>
    <t>USQKW1147408</t>
  </si>
  <si>
    <t>Chic Cheer (live)</t>
  </si>
  <si>
    <t>USQKW1148201</t>
  </si>
  <si>
    <t>Cover Me</t>
  </si>
  <si>
    <t>GB67V1129660</t>
  </si>
  <si>
    <t>USQKW1148202</t>
  </si>
  <si>
    <t>Going Home Tomorrow</t>
  </si>
  <si>
    <t>GB67V1129675</t>
  </si>
  <si>
    <t>Good Hearted Man</t>
  </si>
  <si>
    <t>GBELT0827045</t>
  </si>
  <si>
    <t>Sleepy Labeef</t>
  </si>
  <si>
    <t>Good Rockin Boogie</t>
  </si>
  <si>
    <t>The Rockabilly Legends Volume Four</t>
  </si>
  <si>
    <t>GB67V1129086</t>
  </si>
  <si>
    <t>Goodbye Little Darlin</t>
  </si>
  <si>
    <t>GBELT0827028</t>
  </si>
  <si>
    <t>Hang Up My Rock And Roll Shoes</t>
  </si>
  <si>
    <t>USQKW1148214</t>
  </si>
  <si>
    <t>I Know I'm Losing You</t>
  </si>
  <si>
    <t>USQKW1148088</t>
  </si>
  <si>
    <t>Lou Gramm</t>
  </si>
  <si>
    <t>I Wish Today Was Yesterday</t>
  </si>
  <si>
    <t>The Gold Standard Series  Pop Classics - Lou Gramm - Formerly Of Foreigner</t>
  </si>
  <si>
    <t>USQKW1148203</t>
  </si>
  <si>
    <t>I'll Be Your Everything</t>
  </si>
  <si>
    <t>GB67V1129622</t>
  </si>
  <si>
    <t>I'm In Love Again</t>
  </si>
  <si>
    <t>GBELT0707188</t>
  </si>
  <si>
    <t>Infiltrate 202 (12 inch Mix)</t>
  </si>
  <si>
    <t>USQKW1148204</t>
  </si>
  <si>
    <t>It Tears Me Up</t>
  </si>
  <si>
    <t>USQKW1080393</t>
  </si>
  <si>
    <t>Justin Trevino, Amber Digby</t>
  </si>
  <si>
    <t>Keeping Up Appearances</t>
  </si>
  <si>
    <t>Amber Digby and Justin Trevino</t>
  </si>
  <si>
    <t>USQKW1042618</t>
  </si>
  <si>
    <t>More</t>
  </si>
  <si>
    <t>Italia</t>
  </si>
  <si>
    <t>USQKW1042661</t>
  </si>
  <si>
    <t>GB67V1120571</t>
  </si>
  <si>
    <t>Alvino Rey And His Orchestra</t>
  </si>
  <si>
    <t>My Buddy</t>
  </si>
  <si>
    <t>Big Band Great Tracks - Part 1</t>
  </si>
  <si>
    <t>USQKW1148205</t>
  </si>
  <si>
    <t>My Girl</t>
  </si>
  <si>
    <t>USQKW1148206</t>
  </si>
  <si>
    <t>My Special Prayer</t>
  </si>
  <si>
    <t>USQKW1040732</t>
  </si>
  <si>
    <t>Woody Herman</t>
  </si>
  <si>
    <t>Nero's Conception</t>
  </si>
  <si>
    <t>The Gold Standard Series / Jazz, Big Band &amp; Swing Classics - Woody Herman Vol2</t>
  </si>
  <si>
    <t>GB67V1120657</t>
  </si>
  <si>
    <t>Oh Come All Ye Faithful</t>
  </si>
  <si>
    <t>USQKW1148207</t>
  </si>
  <si>
    <t>Out Of Left Field</t>
  </si>
  <si>
    <t>GB96F1100081</t>
  </si>
  <si>
    <t>Buddy Holly</t>
  </si>
  <si>
    <t>Peggy Sue</t>
  </si>
  <si>
    <t>Rock &amp; Roll Rumble Volume 1</t>
  </si>
  <si>
    <t>GB67V1129096</t>
  </si>
  <si>
    <t>Port Of Lenely Heart</t>
  </si>
  <si>
    <t>GBELT0831718</t>
  </si>
  <si>
    <t>Rocky Road Blues</t>
  </si>
  <si>
    <t>Three Steps To Rock 'N' Roll Heaven</t>
  </si>
  <si>
    <t>GBELT0828841</t>
  </si>
  <si>
    <t>Mayday</t>
  </si>
  <si>
    <t>Sinister</t>
  </si>
  <si>
    <t>USQKW1148208</t>
  </si>
  <si>
    <t>Sitting On The Dock Of The Bay</t>
  </si>
  <si>
    <t>USUKW1141069</t>
  </si>
  <si>
    <t>Stardust - Glenn Miller</t>
  </si>
  <si>
    <t>USQKW1148209</t>
  </si>
  <si>
    <t>Sudden Stop</t>
  </si>
  <si>
    <t>USQKW1148211</t>
  </si>
  <si>
    <t>Take Time To Know Her</t>
  </si>
  <si>
    <t>USQKW1042507</t>
  </si>
  <si>
    <t>Tales From The Vienna Woods</t>
  </si>
  <si>
    <t>A Night in Vienna</t>
  </si>
  <si>
    <t>GB67V1129549</t>
  </si>
  <si>
    <t>The Rooster Song</t>
  </si>
  <si>
    <t>Fats' Born and Bred New Orleans Soul, Vol. 2</t>
  </si>
  <si>
    <t>USQKW1042657</t>
  </si>
  <si>
    <t>Three Coins In The Fountain</t>
  </si>
  <si>
    <t>GB67V1129422</t>
  </si>
  <si>
    <t>Train Of Love</t>
  </si>
  <si>
    <t>USQKW1148212</t>
  </si>
  <si>
    <t>Twenty-four-seven Three-sixty-five</t>
  </si>
  <si>
    <t>GB67V1120630</t>
  </si>
  <si>
    <t>Two Guitars</t>
  </si>
  <si>
    <t>USQKW1148210</t>
  </si>
  <si>
    <t>Warm And Tender Love</t>
  </si>
  <si>
    <t>USQKW1148213</t>
  </si>
  <si>
    <t>When A Man Loves A Woman</t>
  </si>
  <si>
    <t>GBELT0827021</t>
  </si>
  <si>
    <t>Whole Lotta Shakin Goin On</t>
  </si>
  <si>
    <t>USQKW1147009</t>
  </si>
  <si>
    <t>Ace Cannon</t>
  </si>
  <si>
    <t>Gentle On My Mind</t>
  </si>
  <si>
    <t>The Gold Standard Series  Pop Classics - Ace Cannon Vol 1</t>
  </si>
  <si>
    <t>mediamarkt.de</t>
  </si>
  <si>
    <t>GB67V1129563</t>
  </si>
  <si>
    <t>44 _ Forty-Four</t>
  </si>
  <si>
    <t>Fats' Born and Bred New Orleans Soul, Vol. 3</t>
  </si>
  <si>
    <t>GB67V1129566</t>
  </si>
  <si>
    <t>Ain't It Good</t>
  </si>
  <si>
    <t>GB67V1129650</t>
  </si>
  <si>
    <t>USQKW1148750</t>
  </si>
  <si>
    <t>Baby Don't Weep</t>
  </si>
  <si>
    <t>GB67V1129101</t>
  </si>
  <si>
    <t>Ballad Of A Teenage Queen</t>
  </si>
  <si>
    <t>GB67V1129105</t>
  </si>
  <si>
    <t>Big River</t>
  </si>
  <si>
    <t>GB67V1129540</t>
  </si>
  <si>
    <t>Careless Love</t>
  </si>
  <si>
    <t>Fats' Born and Bred New Orleans Soul, Vol. 1</t>
  </si>
  <si>
    <t>GB67V1129568</t>
  </si>
  <si>
    <t>Cheatin'</t>
  </si>
  <si>
    <t>GBELT0707189</t>
  </si>
  <si>
    <t>GBELT0707193</t>
  </si>
  <si>
    <t>First Of May</t>
  </si>
  <si>
    <t>GB67V1129102</t>
  </si>
  <si>
    <t>Folsom Prison Blues</t>
  </si>
  <si>
    <t>USQKW1148751</t>
  </si>
  <si>
    <t>Give Your Lovin' Right Now</t>
  </si>
  <si>
    <t>USUKW1140956</t>
  </si>
  <si>
    <t>Grandma's Hands - Al Jarreau</t>
  </si>
  <si>
    <t>GB67V1129100</t>
  </si>
  <si>
    <t>Guess Things Happen That Way</t>
  </si>
  <si>
    <t>GB67V1129104</t>
  </si>
  <si>
    <t>Home Of The Blues</t>
  </si>
  <si>
    <t>GB67V1129099</t>
  </si>
  <si>
    <t>GB67V1129531</t>
  </si>
  <si>
    <t>Ida Jane</t>
  </si>
  <si>
    <t>USQKW1148755</t>
  </si>
  <si>
    <t>I'm Down To My Last Heartbreak</t>
  </si>
  <si>
    <t>USQKW1148756</t>
  </si>
  <si>
    <t>I'm Gonna Love You</t>
  </si>
  <si>
    <t>GB67V1128900</t>
  </si>
  <si>
    <t>Brenda Lee</t>
  </si>
  <si>
    <t>I'm Sorry</t>
  </si>
  <si>
    <t>Brenda Lee Sings "I'm Sorry" &amp; Other Classics</t>
  </si>
  <si>
    <t>USQKW1148757</t>
  </si>
  <si>
    <t>It's Too Late</t>
  </si>
  <si>
    <t>USQKW1040046</t>
  </si>
  <si>
    <t>Jumping At The Woodside</t>
  </si>
  <si>
    <t>The Gold Standard Series - Jazz, Big Band &amp; Swing Classics - Benny Goodman Vol2</t>
  </si>
  <si>
    <t>USUKW1140958</t>
  </si>
  <si>
    <t>Lean On Me - Al Jarreau</t>
  </si>
  <si>
    <t>USUKW1140959</t>
  </si>
  <si>
    <t>Let's Get Married - Al Jarreau</t>
  </si>
  <si>
    <t>USQKW1147473</t>
  </si>
  <si>
    <t>Listen To What The Man Said</t>
  </si>
  <si>
    <t>GB67V1129196</t>
  </si>
  <si>
    <t>Memories Are Made Of This</t>
  </si>
  <si>
    <t>GBELT0707187</t>
  </si>
  <si>
    <t>Move My Body</t>
  </si>
  <si>
    <t>GB67V1129582</t>
  </si>
  <si>
    <t>No, No</t>
  </si>
  <si>
    <t>USQKW1080479</t>
  </si>
  <si>
    <t>Leona Williams</t>
  </si>
  <si>
    <t>Ole George</t>
  </si>
  <si>
    <t>New Patches</t>
  </si>
  <si>
    <t>GB67V1129564</t>
  </si>
  <si>
    <t>Rose Mary (2. Version)</t>
  </si>
  <si>
    <t>GB67V1129107</t>
  </si>
  <si>
    <t>So Doggone Lonesome</t>
  </si>
  <si>
    <t>GB67V1129106</t>
  </si>
  <si>
    <t>Straight A's In Love</t>
  </si>
  <si>
    <t>GB67V1129567</t>
  </si>
  <si>
    <t>Swanee River Hop (Instrumental)</t>
  </si>
  <si>
    <t>USUKW1140883</t>
  </si>
  <si>
    <t>Hot Lips Page</t>
  </si>
  <si>
    <t>Take Your Shoes Off, Baby</t>
  </si>
  <si>
    <t>THE GOLD STANDARD SERIES,JAZZ, BIG BAND &amp; SWING CLASSICS - HOT LIPS PAGE</t>
  </si>
  <si>
    <t>GB67V1129199</t>
  </si>
  <si>
    <t>That's Amore</t>
  </si>
  <si>
    <t>GB67V1129205</t>
  </si>
  <si>
    <t>The Man Who Plays The Mandolino</t>
  </si>
  <si>
    <t>GB67V1129584</t>
  </si>
  <si>
    <t>Valley Of Tears (Master)</t>
  </si>
  <si>
    <t>GB67V1129198</t>
  </si>
  <si>
    <t>Volare  (Nel Blu Dipinto Di Blu)</t>
  </si>
  <si>
    <t>GB67V1128906</t>
  </si>
  <si>
    <t>Weep No More My Baby</t>
  </si>
  <si>
    <t>USQKW1040071</t>
  </si>
  <si>
    <t>You Do Something To Me</t>
  </si>
  <si>
    <t>GB67V1129565</t>
  </si>
  <si>
    <t>You Left Me (Master)</t>
  </si>
  <si>
    <t>GB67V1129562</t>
  </si>
  <si>
    <t>Young School Girl</t>
  </si>
  <si>
    <t>Germany</t>
  </si>
  <si>
    <t>GR</t>
  </si>
  <si>
    <t>GB67V1129007</t>
  </si>
  <si>
    <t>Der Fuehrer's Face</t>
  </si>
  <si>
    <t>USQKW1147512</t>
  </si>
  <si>
    <t>Donovan</t>
  </si>
  <si>
    <t>Living For The Love Light</t>
  </si>
  <si>
    <t>The Gold Standard Series Pop Classics - Donovan</t>
  </si>
  <si>
    <t>Greece</t>
  </si>
  <si>
    <t>HK</t>
  </si>
  <si>
    <t>Hong Kong</t>
  </si>
  <si>
    <t>HU</t>
  </si>
  <si>
    <t>Hungary</t>
  </si>
  <si>
    <t>Nat King Cole</t>
  </si>
  <si>
    <t>Vintage Nat King Cole</t>
  </si>
  <si>
    <t>ID</t>
  </si>
  <si>
    <t>Indonesia</t>
  </si>
  <si>
    <t>GBELT0707138</t>
  </si>
  <si>
    <t>IE</t>
  </si>
  <si>
    <t>USQKW1046297</t>
  </si>
  <si>
    <t>Praise Him, Praise Him</t>
  </si>
  <si>
    <t>Classic Church Hymns For Children:  Volume 3 - "praise Him, Praise Him"</t>
  </si>
  <si>
    <t>GBELT0707197</t>
  </si>
  <si>
    <t>A D-8 With Plezure</t>
  </si>
  <si>
    <t>GBELT0828833</t>
  </si>
  <si>
    <t>Mother</t>
  </si>
  <si>
    <t>All Funked Up (mothers Pride Mix)</t>
  </si>
  <si>
    <t>GBELT0828834</t>
  </si>
  <si>
    <t>Bells Of N.y. (house 2 House Mix)</t>
  </si>
  <si>
    <t>USUKW1140985</t>
  </si>
  <si>
    <t>Stan Kenton</t>
  </si>
  <si>
    <t>Between The Devil And The Deep Blue Sea - Stan Kenton</t>
  </si>
  <si>
    <t>The Gold Standard Series, Jazz, Big Band &amp; Swing Classics - Stan Kenton</t>
  </si>
  <si>
    <t>GBELT0828830</t>
  </si>
  <si>
    <t>Brutal-8 E (z-trance Remix)</t>
  </si>
  <si>
    <t>GBELT0707140</t>
  </si>
  <si>
    <t>Brutal-8-E</t>
  </si>
  <si>
    <t>Brutal-8-e</t>
  </si>
  <si>
    <t>GBELT0707196</t>
  </si>
  <si>
    <t>GBELT0707141</t>
  </si>
  <si>
    <t>Brutal-8-E (Jungle Brutalism Mix)</t>
  </si>
  <si>
    <t>GBELT0828839</t>
  </si>
  <si>
    <t>The Reese Project</t>
  </si>
  <si>
    <t>Direct Me (sasha 3am Mix)</t>
  </si>
  <si>
    <t>GBELT0707137</t>
  </si>
  <si>
    <t>E-Vapor-8 (Disintigr 8 Mix)</t>
  </si>
  <si>
    <t>GBELT0707199</t>
  </si>
  <si>
    <t>Give It To Baby</t>
  </si>
  <si>
    <t>GBELT0828836</t>
  </si>
  <si>
    <t>Xen Mantra</t>
  </si>
  <si>
    <t>Golden Delicious (dandy Lion &amp; Burdock Remix)</t>
  </si>
  <si>
    <t>GBELT0828835</t>
  </si>
  <si>
    <t>Stereogen</t>
  </si>
  <si>
    <t>Hi-q</t>
  </si>
  <si>
    <t>GBELT0707194</t>
  </si>
  <si>
    <t>Hypnotic St-8 (St-8 12 inch Mix)</t>
  </si>
  <si>
    <t>GBELT0828838</t>
  </si>
  <si>
    <t>Ronni Simon</t>
  </si>
  <si>
    <t>I'll Take You There (sure Is Pure Vocal Mix)</t>
  </si>
  <si>
    <t>GBELT0828837</t>
  </si>
  <si>
    <t>Members Of The House</t>
  </si>
  <si>
    <t>Party Of The Year (stereogenius Remix)</t>
  </si>
  <si>
    <t>GBELT0707192</t>
  </si>
  <si>
    <t>Real Time Status</t>
  </si>
  <si>
    <t>GBELT0707200</t>
  </si>
  <si>
    <t>Re-Indulge</t>
  </si>
  <si>
    <t>GBELT0828832</t>
  </si>
  <si>
    <t>Inner City</t>
  </si>
  <si>
    <t>Your Love (serial Diva Paris Is Burning Club Mix)</t>
  </si>
  <si>
    <t>Ireland</t>
  </si>
  <si>
    <t>USUKW1141061</t>
  </si>
  <si>
    <t>Moonlight Serenade - Glenn Miller</t>
  </si>
  <si>
    <t>IT</t>
  </si>
  <si>
    <t>Richard Berry</t>
  </si>
  <si>
    <t>The Gold Standard Series  Pop Classics - Richard Berry</t>
  </si>
  <si>
    <t>USQKW1042108</t>
  </si>
  <si>
    <t>Fiddler On The Roof</t>
  </si>
  <si>
    <t>The Age of the Silver Screen Vol. 3</t>
  </si>
  <si>
    <t>USQKW1148671</t>
  </si>
  <si>
    <t>The Troggs</t>
  </si>
  <si>
    <t>Love Is All Around</t>
  </si>
  <si>
    <t>The Gold Standard Series  Pop Classics - The Troggs</t>
  </si>
  <si>
    <t>USUKW1141352</t>
  </si>
  <si>
    <t>Shoo Shoo Baby - Dinah Washington</t>
  </si>
  <si>
    <t>USQKW1042566</t>
  </si>
  <si>
    <t>Anema E Core</t>
  </si>
  <si>
    <t>GB67V1129713</t>
  </si>
  <si>
    <t>Otis Redding</t>
  </si>
  <si>
    <t>Mr. Pitiful</t>
  </si>
  <si>
    <t>USQKW1042676</t>
  </si>
  <si>
    <t>Theme From Moulin Rouge</t>
  </si>
  <si>
    <t>The Movies</t>
  </si>
  <si>
    <t>USQKW1148291</t>
  </si>
  <si>
    <t>Santana</t>
  </si>
  <si>
    <t>Acapulco Sunrise</t>
  </si>
  <si>
    <t>The Gold Standard Series , Pop Classics - Santana</t>
  </si>
  <si>
    <t>USQKW1148440</t>
  </si>
  <si>
    <t>And Then He Kissed Me</t>
  </si>
  <si>
    <t>USQKW1148292</t>
  </si>
  <si>
    <t>As The Years Go By</t>
  </si>
  <si>
    <t>USQKW1148749</t>
  </si>
  <si>
    <t>Baby Call On Me</t>
  </si>
  <si>
    <t>USQKW1148293</t>
  </si>
  <si>
    <t>Coconut Grove</t>
  </si>
  <si>
    <t>USQKW1148442</t>
  </si>
  <si>
    <t>Da Doo Ron Ron</t>
  </si>
  <si>
    <t>USQKW1148294</t>
  </si>
  <si>
    <t>El Corazon Manda</t>
  </si>
  <si>
    <t>USQKW1148295</t>
  </si>
  <si>
    <t>Everyday I Have The Blues</t>
  </si>
  <si>
    <t>USQKW1148296</t>
  </si>
  <si>
    <t>Evil Ways (live)</t>
  </si>
  <si>
    <t>USQKW1148297</t>
  </si>
  <si>
    <t>Fried Neckbones And Homefries</t>
  </si>
  <si>
    <t>USQKW1148298</t>
  </si>
  <si>
    <t>Funky Piano (live)</t>
  </si>
  <si>
    <t>USQKW1148299</t>
  </si>
  <si>
    <t>Hot Tamales</t>
  </si>
  <si>
    <t>USQKW1148752</t>
  </si>
  <si>
    <t>I Can't Stop</t>
  </si>
  <si>
    <t>USQKW1148754</t>
  </si>
  <si>
    <t>I'll Never Be The Same</t>
  </si>
  <si>
    <t>USQKW1148300</t>
  </si>
  <si>
    <t>Jam In E</t>
  </si>
  <si>
    <t>USQKW1148301</t>
  </si>
  <si>
    <t>Jam In G Minor</t>
  </si>
  <si>
    <t>USQKW1148302</t>
  </si>
  <si>
    <t>Jammin' Home</t>
  </si>
  <si>
    <t>USQKW1148303</t>
  </si>
  <si>
    <t>Jingo</t>
  </si>
  <si>
    <t>USQKW1148304</t>
  </si>
  <si>
    <t>Just Ain't Good Enough</t>
  </si>
  <si>
    <t>GB67V1337539</t>
  </si>
  <si>
    <t>USQKW1148572</t>
  </si>
  <si>
    <t>The Miracles</t>
  </si>
  <si>
    <t>You've Really Got A Hold On Me</t>
  </si>
  <si>
    <t>The Gold Standard Series  Pop Classics - The Miracles</t>
  </si>
  <si>
    <t>Italy</t>
  </si>
  <si>
    <t>Amos Milburn</t>
  </si>
  <si>
    <t>The Gold Standard Series, Jazz, Big Band &amp; Swing Classics - Amos Milburn</t>
  </si>
  <si>
    <t>JP</t>
  </si>
  <si>
    <t>USQKW1042079</t>
  </si>
  <si>
    <t>Around The World In 80 Days</t>
  </si>
  <si>
    <t>USUKW1141184</t>
  </si>
  <si>
    <t>In The Still Of The Night - Della Reese</t>
  </si>
  <si>
    <t>USQKW1148159</t>
  </si>
  <si>
    <t>Little Latin Lupe Lu</t>
  </si>
  <si>
    <t>GB67V1120441</t>
  </si>
  <si>
    <t>Lover Come Back To Me</t>
  </si>
  <si>
    <t>GB67V1129439</t>
  </si>
  <si>
    <t>Must Be Catchin'</t>
  </si>
  <si>
    <t>Julie London - Tales of Romance</t>
  </si>
  <si>
    <t>USQKW1148164</t>
  </si>
  <si>
    <t>Sock It To Me Baby</t>
  </si>
  <si>
    <t>USUKW1141291</t>
  </si>
  <si>
    <t>Sophisticated Lady - Sarah Vaughan</t>
  </si>
  <si>
    <t>USQKW1040513</t>
  </si>
  <si>
    <t>Lionel Hampton</t>
  </si>
  <si>
    <t>Stardust</t>
  </si>
  <si>
    <t>The Gold Standard Series - Jazz, Big Band &amp; Swing Classics - Lionel Hampton Vol2</t>
  </si>
  <si>
    <t>USQKW1148160</t>
  </si>
  <si>
    <t>Too Many Fish In The Sea</t>
  </si>
  <si>
    <t>USQKW1147781</t>
  </si>
  <si>
    <t>Angie Baby</t>
  </si>
  <si>
    <t>GBELT0828697</t>
  </si>
  <si>
    <t>Inspiration Point</t>
  </si>
  <si>
    <t>Do You Dream?</t>
  </si>
  <si>
    <t>GB67V1120782</t>
  </si>
  <si>
    <t>Julia Lee</t>
  </si>
  <si>
    <t>Gotta Gimme Whatcha Got</t>
  </si>
  <si>
    <t>Blues &amp; Boogie Greats - Vol 3</t>
  </si>
  <si>
    <t>USQKW1147489</t>
  </si>
  <si>
    <t>Heart Breaker</t>
  </si>
  <si>
    <t>USQKW1147770</t>
  </si>
  <si>
    <t>If You Don't Know Me By Now</t>
  </si>
  <si>
    <t>GBELT0828690</t>
  </si>
  <si>
    <t>Take Me Away</t>
  </si>
  <si>
    <t>Japan</t>
  </si>
  <si>
    <t>GB67V1129282</t>
  </si>
  <si>
    <t>Ella Fitzerald</t>
  </si>
  <si>
    <t>Summertime</t>
  </si>
  <si>
    <t>The Essential Guide to the Female Legends - Vol. 1</t>
  </si>
  <si>
    <t>KZ</t>
  </si>
  <si>
    <t>Kazakhstan</t>
  </si>
  <si>
    <t>USQKW1042128</t>
  </si>
  <si>
    <t>The Big Country</t>
  </si>
  <si>
    <t>LU</t>
  </si>
  <si>
    <t>Luxembourg</t>
  </si>
  <si>
    <t>MX</t>
  </si>
  <si>
    <t>GB67V1129485</t>
  </si>
  <si>
    <t>Louis Prima</t>
  </si>
  <si>
    <t>USQKW1042614</t>
  </si>
  <si>
    <t>Bohemia: Czardas</t>
  </si>
  <si>
    <t>International Hits</t>
  </si>
  <si>
    <t>USQKW1148355</t>
  </si>
  <si>
    <t>Starbuck</t>
  </si>
  <si>
    <t>Moonlight Feels Right</t>
  </si>
  <si>
    <t>The Gold Standard Series  Pop Classics - Starbuck</t>
  </si>
  <si>
    <t>USQKW1043316</t>
  </si>
  <si>
    <t>RAPHAEL</t>
  </si>
  <si>
    <t>No Nos Dejan Ser Ninos</t>
  </si>
  <si>
    <t>The Gold Standard Series  - The World Of Latin Music - Raphael - Volume 4</t>
  </si>
  <si>
    <t>USQKW1148737</t>
  </si>
  <si>
    <t>Rebel Rouser</t>
  </si>
  <si>
    <t>USQKW1042076</t>
  </si>
  <si>
    <t>USUKW1141033</t>
  </si>
  <si>
    <t>Anvil Chorus - Glenn Miller</t>
  </si>
  <si>
    <t>USUKW1141052</t>
  </si>
  <si>
    <t>In The Mood - Glenn Miller</t>
  </si>
  <si>
    <t>Mexico</t>
  </si>
  <si>
    <t>NL</t>
  </si>
  <si>
    <t>GBELT0708840</t>
  </si>
  <si>
    <t>Crissy D &amp; Lady G</t>
  </si>
  <si>
    <t>Girls Like Us</t>
  </si>
  <si>
    <t>Oracabessa 12 Inch Biz, Dubplates, Remixes &amp; Definitives Part 2</t>
  </si>
  <si>
    <t>Oracabessa</t>
  </si>
  <si>
    <t>USQKW1148605</t>
  </si>
  <si>
    <t>The Ozark Mountain Daredevils</t>
  </si>
  <si>
    <t>Homemade Wine</t>
  </si>
  <si>
    <t>The Gold Standard Series , Pop Classics - The Ozark Mountain Daredevils</t>
  </si>
  <si>
    <t>USQKW1147069</t>
  </si>
  <si>
    <t>You Are Always On My Mind</t>
  </si>
  <si>
    <t>USQKW1147397</t>
  </si>
  <si>
    <t>Carol Douglas</t>
  </si>
  <si>
    <t>A Hurricane Is Coming Tonight</t>
  </si>
  <si>
    <t>The Gold Standard Series , Pop Classics - Carol Douglas</t>
  </si>
  <si>
    <t>GB67V1129698</t>
  </si>
  <si>
    <t>Along The Navajo Trail</t>
  </si>
  <si>
    <t>Fats' Sweet Southern Sounds, Vol. 3</t>
  </si>
  <si>
    <t>USQKW1042565</t>
  </si>
  <si>
    <t>Andalucia</t>
  </si>
  <si>
    <t>USQKW1042060</t>
  </si>
  <si>
    <t>At Last</t>
  </si>
  <si>
    <t>USQKW1042004</t>
  </si>
  <si>
    <t>Big John's Special</t>
  </si>
  <si>
    <t>The Age of Swing Vol. 1</t>
  </si>
  <si>
    <t>USQKW1147892</t>
  </si>
  <si>
    <t>Jack Jones</t>
  </si>
  <si>
    <t>Bridge Over Troubled Waters</t>
  </si>
  <si>
    <t>The Gold Standard Series  Pop Classics - Jack Jones</t>
  </si>
  <si>
    <t>USQKW1148143</t>
  </si>
  <si>
    <t>Broken Hearts</t>
  </si>
  <si>
    <t>USQKW1042141</t>
  </si>
  <si>
    <t>The J2 Global Orchestra</t>
  </si>
  <si>
    <t>Charade</t>
  </si>
  <si>
    <t>The Gold Standard Series - "movies, Memories &amp; Melodies" Volume 1</t>
  </si>
  <si>
    <t>USQKW1147534</t>
  </si>
  <si>
    <t>Dr. John</t>
  </si>
  <si>
    <t>Danger Zone</t>
  </si>
  <si>
    <t>The Gold Standard Series Pop Classics - Dr. John</t>
  </si>
  <si>
    <t>USQKW1042508</t>
  </si>
  <si>
    <t>Eine Kleine Nachtmusik</t>
  </si>
  <si>
    <t>USQKW1042612</t>
  </si>
  <si>
    <t>England: Greensleeves</t>
  </si>
  <si>
    <t>USQKW1042615</t>
  </si>
  <si>
    <t>France: Autumn Leaves</t>
  </si>
  <si>
    <t>USQKW1040271</t>
  </si>
  <si>
    <t>Frisky</t>
  </si>
  <si>
    <t>USUKW1141047</t>
  </si>
  <si>
    <t>Georgia On My Mind - Glenn Miller</t>
  </si>
  <si>
    <t>USQKW1042512</t>
  </si>
  <si>
    <t>Give My Regards To Broadway</t>
  </si>
  <si>
    <t>America</t>
  </si>
  <si>
    <t>GB67V1129561</t>
  </si>
  <si>
    <t>Howdy Podner</t>
  </si>
  <si>
    <t>USQKW1147217</t>
  </si>
  <si>
    <t>Billy Preston</t>
  </si>
  <si>
    <t>I Am Coming Through</t>
  </si>
  <si>
    <t>The Gold Standard Series Pop Classics - Billy Preston</t>
  </si>
  <si>
    <t>USQKW1147909</t>
  </si>
  <si>
    <t>I Can't Stand Myself (when You Touch Me)(live)</t>
  </si>
  <si>
    <t>The Gold Standard Series , Pop Classics - James Brown - Live</t>
  </si>
  <si>
    <t>GB67V1129697</t>
  </si>
  <si>
    <t>I'm Alone Because I Love You</t>
  </si>
  <si>
    <t>USQKW1147529</t>
  </si>
  <si>
    <t>In The Night</t>
  </si>
  <si>
    <t>USUKW1141284</t>
  </si>
  <si>
    <t>It Might As Well Be Spring - Sarah Vaughan</t>
  </si>
  <si>
    <t>USQKW1042617</t>
  </si>
  <si>
    <t>Italian Fantasia</t>
  </si>
  <si>
    <t>USUKW1141389</t>
  </si>
  <si>
    <t>Jamming The Blues - Lester Young</t>
  </si>
  <si>
    <t>USQKW1148430</t>
  </si>
  <si>
    <t>The Commodores</t>
  </si>
  <si>
    <t>Keep On Dancing</t>
  </si>
  <si>
    <t>The Gold Standard Series  Pop Classics - The Commodores</t>
  </si>
  <si>
    <t>USUKW1141001</t>
  </si>
  <si>
    <t>King Porter Stomp - Gene Krupa</t>
  </si>
  <si>
    <t>USQKW1040112</t>
  </si>
  <si>
    <t>Long About Midnight</t>
  </si>
  <si>
    <t>USQKW1040050</t>
  </si>
  <si>
    <t>Mission To Moscow</t>
  </si>
  <si>
    <t>USQKW1147061</t>
  </si>
  <si>
    <t>One Hundred Ways</t>
  </si>
  <si>
    <t>GB67V1129686</t>
  </si>
  <si>
    <t>One Night</t>
  </si>
  <si>
    <t>USQKW1042013</t>
  </si>
  <si>
    <t>Pinetops Boogie</t>
  </si>
  <si>
    <t>USQKW1042510</t>
  </si>
  <si>
    <t>Radetsky March</t>
  </si>
  <si>
    <t>USQKW1040306</t>
  </si>
  <si>
    <t>Ring Dem Bells</t>
  </si>
  <si>
    <t>The Gold Standard Series - Jazz, Big Band &amp; Swing Classics - Duke Ellington Vol 3</t>
  </si>
  <si>
    <t>USQKW1148156</t>
  </si>
  <si>
    <t>Rock N Roll</t>
  </si>
  <si>
    <t>USQKW1147683</t>
  </si>
  <si>
    <t>Roll Over Beethoven</t>
  </si>
  <si>
    <t>USQKW1147808</t>
  </si>
  <si>
    <t>Herman's Hermits</t>
  </si>
  <si>
    <t>Sea Cruise</t>
  </si>
  <si>
    <t>The Gold Standard Series  Pop Classics - Herman's Hermits</t>
  </si>
  <si>
    <t>USQKW1042036</t>
  </si>
  <si>
    <t>Solitude</t>
  </si>
  <si>
    <t>The Age of Swing Vol. 2</t>
  </si>
  <si>
    <t>USQKW1147575</t>
  </si>
  <si>
    <t>Song For Rosemary -  Live</t>
  </si>
  <si>
    <t>USQKW1042017</t>
  </si>
  <si>
    <t>Song Of India</t>
  </si>
  <si>
    <t>USQKW1148152</t>
  </si>
  <si>
    <t>Take It Or Leave It</t>
  </si>
  <si>
    <t>USQKW1042520</t>
  </si>
  <si>
    <t>USQKW1147597</t>
  </si>
  <si>
    <t>The Fat Man -  Live</t>
  </si>
  <si>
    <t>USUKW1140964</t>
  </si>
  <si>
    <t>The Same Love That Makes Me Laugh - Al Jarreau</t>
  </si>
  <si>
    <t>USQKW1040516</t>
  </si>
  <si>
    <t>Them Changes</t>
  </si>
  <si>
    <t>USQKW1147811</t>
  </si>
  <si>
    <t>There's A Kind Of Hush</t>
  </si>
  <si>
    <t>USQKW1148599</t>
  </si>
  <si>
    <t>The Ohio Players</t>
  </si>
  <si>
    <t>Trespassing</t>
  </si>
  <si>
    <t>The Gold Standard Series  Pop Classics - The Ohio Players</t>
  </si>
  <si>
    <t>USQKW1148169</t>
  </si>
  <si>
    <t>Use It Up And Wear It Out</t>
  </si>
  <si>
    <t>GBELT0826052</t>
  </si>
  <si>
    <t>Dance Overdose</t>
  </si>
  <si>
    <t>Wake Up To The Overdose</t>
  </si>
  <si>
    <t>The Definition Of Techno Vol 1</t>
  </si>
  <si>
    <t>GB67V1129547</t>
  </si>
  <si>
    <t>What Will I Tell My Heart</t>
  </si>
  <si>
    <t>GB67V1129665</t>
  </si>
  <si>
    <t>You Win Again</t>
  </si>
  <si>
    <t>USQKW1042638</t>
  </si>
  <si>
    <t>Adios</t>
  </si>
  <si>
    <t>USQKW1042642</t>
  </si>
  <si>
    <t>Adios Muchachos</t>
  </si>
  <si>
    <t>USUKW1140885</t>
  </si>
  <si>
    <t>Ahmad Jamal</t>
  </si>
  <si>
    <t>April In Paris - Ahmad Jamal</t>
  </si>
  <si>
    <t>The Gold Standard Series, Jazz, Big Band &amp; Swing Classics - Ahmad Jamal</t>
  </si>
  <si>
    <t>GB67V1120768</t>
  </si>
  <si>
    <t>Lena Horne</t>
  </si>
  <si>
    <t>At Long Last Love</t>
  </si>
  <si>
    <t>USUKW1140886</t>
  </si>
  <si>
    <t>Autumn In New York - Ahmad Jamal</t>
  </si>
  <si>
    <t>USUKW1140887</t>
  </si>
  <si>
    <t>Baia - Ahmad Jamal</t>
  </si>
  <si>
    <t>USQKW1042628</t>
  </si>
  <si>
    <t>Be Mine Tonight</t>
  </si>
  <si>
    <t>USUKW1140888</t>
  </si>
  <si>
    <t>Beautiful Love - Ahmad Jamal</t>
  </si>
  <si>
    <t>USQKW1042634</t>
  </si>
  <si>
    <t>Besame Mucho</t>
  </si>
  <si>
    <t>USQKW1042635</t>
  </si>
  <si>
    <t>Blue Sky</t>
  </si>
  <si>
    <t>USQKW1042636</t>
  </si>
  <si>
    <t>Blue Tango</t>
  </si>
  <si>
    <t>USUKW1140889</t>
  </si>
  <si>
    <t>But Not For Me - Ahmad Jamal</t>
  </si>
  <si>
    <t>USQKW1042627</t>
  </si>
  <si>
    <t>Cielito Lindo</t>
  </si>
  <si>
    <t>GB67V1120784</t>
  </si>
  <si>
    <t>Don't Hold It Against Me</t>
  </si>
  <si>
    <t>USQKW1042637</t>
  </si>
  <si>
    <t>El Relicario</t>
  </si>
  <si>
    <t>USUKW1140890</t>
  </si>
  <si>
    <t>Falling In Love With Love - Ahmad Jamal</t>
  </si>
  <si>
    <t>USUKW1140891</t>
  </si>
  <si>
    <t>Folks Who Live On The Hill - Ahmad Jamal</t>
  </si>
  <si>
    <t>GB67V1120771</t>
  </si>
  <si>
    <t>God Bless The Child</t>
  </si>
  <si>
    <t>USUKW1140892</t>
  </si>
  <si>
    <t>Good Life, The - Ahmad Jamal</t>
  </si>
  <si>
    <t>GB67V1129273</t>
  </si>
  <si>
    <t>Big Mama Thornton</t>
  </si>
  <si>
    <t>Hound Dog</t>
  </si>
  <si>
    <t>GB67V1120785</t>
  </si>
  <si>
    <t>PEGGY LEE</t>
  </si>
  <si>
    <t>How Deep Is The Ocean?</t>
  </si>
  <si>
    <t>GB67V1120779</t>
  </si>
  <si>
    <t>How Long Has This Been Going On?</t>
  </si>
  <si>
    <t>GB67V1120545</t>
  </si>
  <si>
    <t>Sonny Rollins Quartet</t>
  </si>
  <si>
    <t>I Know</t>
  </si>
  <si>
    <t>Best of Saxaphone Jazz Favourites 3</t>
  </si>
  <si>
    <t>GB67V1120788</t>
  </si>
  <si>
    <t>Sister Rosetta Tharpe</t>
  </si>
  <si>
    <t>I Want A Tall Skiny Papa</t>
  </si>
  <si>
    <t>GB67V1120786</t>
  </si>
  <si>
    <t>If It's Good</t>
  </si>
  <si>
    <t>USUKW1140893</t>
  </si>
  <si>
    <t>I'll Take Romance - Ahmad Jamal</t>
  </si>
  <si>
    <t>GB67V1120774</t>
  </si>
  <si>
    <t>Lee Wiley</t>
  </si>
  <si>
    <t>I've Got A Crush On You</t>
  </si>
  <si>
    <t>USUKW1140894</t>
  </si>
  <si>
    <t>I've Never Been In Love Before - Ahmad Jamal</t>
  </si>
  <si>
    <t>GB67V1129275</t>
  </si>
  <si>
    <t>La Vern Baker</t>
  </si>
  <si>
    <t>Jim Dandy</t>
  </si>
  <si>
    <t>USQKW1042643</t>
  </si>
  <si>
    <t>La Comparsita</t>
  </si>
  <si>
    <t>USQKW1042629</t>
  </si>
  <si>
    <t>La Paloma</t>
  </si>
  <si>
    <t>GB67V1120770</t>
  </si>
  <si>
    <t>Let's Call The Whole Thing Off</t>
  </si>
  <si>
    <t>USUKW1140895</t>
  </si>
  <si>
    <t>Like Someone In Love - Ahmad Jamal</t>
  </si>
  <si>
    <t>GB67V1120773</t>
  </si>
  <si>
    <t>GB67V1129279</t>
  </si>
  <si>
    <t>Ruth Brown</t>
  </si>
  <si>
    <t>Lucky Lips</t>
  </si>
  <si>
    <t>GB67V1120775</t>
  </si>
  <si>
    <t>Little Esther</t>
  </si>
  <si>
    <t>Mistrustin' Blues</t>
  </si>
  <si>
    <t>USUKW1140896</t>
  </si>
  <si>
    <t>Moonlight In Vermont - Ahmad Jamal</t>
  </si>
  <si>
    <t>GB67V1120780</t>
  </si>
  <si>
    <t>Mahalia Jackson</t>
  </si>
  <si>
    <t>Move On Up A Little Higher</t>
  </si>
  <si>
    <t>USUKW1140897</t>
  </si>
  <si>
    <t>Music, Music, Music - Ahmad Jamal</t>
  </si>
  <si>
    <t>USUKW1140898</t>
  </si>
  <si>
    <t>My Funny Valentine - Ahmad Jamal</t>
  </si>
  <si>
    <t>USUKW1140899</t>
  </si>
  <si>
    <t>Night Mist Blues - Ahmad Jamal</t>
  </si>
  <si>
    <t>USUKW1140900</t>
  </si>
  <si>
    <t>No Greater Love - Ahmad Jamal</t>
  </si>
  <si>
    <t>GB67V1120533</t>
  </si>
  <si>
    <t>Miles Davis Quintet Ft. John Coltrane</t>
  </si>
  <si>
    <t>Oleo</t>
  </si>
  <si>
    <t>USQKW1042055</t>
  </si>
  <si>
    <t>Pennsylvania 6-5000</t>
  </si>
  <si>
    <t>USUKW1140901</t>
  </si>
  <si>
    <t>People - Ahmad Jamal</t>
  </si>
  <si>
    <t>USQKW1042641</t>
  </si>
  <si>
    <t>Perhaps, Perhaps, Perhaps (quizas, Quizas, Quizas)</t>
  </si>
  <si>
    <t>USUKW1140902</t>
  </si>
  <si>
    <t>Poinciana - Ahmad Jamal</t>
  </si>
  <si>
    <t>GB67V1120789</t>
  </si>
  <si>
    <t>R.B.Blues</t>
  </si>
  <si>
    <t>GB67V1120776</t>
  </si>
  <si>
    <t>Rock Me</t>
  </si>
  <si>
    <t>GB67V1120783</t>
  </si>
  <si>
    <t>Ruth Etting</t>
  </si>
  <si>
    <t>Shakin' The Blues Away</t>
  </si>
  <si>
    <t>USQKW1042630</t>
  </si>
  <si>
    <t>Siboney</t>
  </si>
  <si>
    <t>GB67V1120772</t>
  </si>
  <si>
    <t>Someone To Watch Over Me</t>
  </si>
  <si>
    <t>USQKW1042640</t>
  </si>
  <si>
    <t>Spanish Gypsy Dance</t>
  </si>
  <si>
    <t>USQKW1042057</t>
  </si>
  <si>
    <t>St. Louis Blues March</t>
  </si>
  <si>
    <t>GB67V1120553</t>
  </si>
  <si>
    <t>Charlie Parker Quartet</t>
  </si>
  <si>
    <t>Star Eyes</t>
  </si>
  <si>
    <t>GB67V1120549</t>
  </si>
  <si>
    <t>Gene Ammons And His Band</t>
  </si>
  <si>
    <t>Street Of Dreams</t>
  </si>
  <si>
    <t>GB67V1120769</t>
  </si>
  <si>
    <t>USUKW1140903</t>
  </si>
  <si>
    <t>Surrey With The Fringe On Top - Ahmad Jamal</t>
  </si>
  <si>
    <t>GB67V1120781</t>
  </si>
  <si>
    <t>That Old Black Magic</t>
  </si>
  <si>
    <t>USUKW1140904</t>
  </si>
  <si>
    <t>The Best Thing For You - Ahmad Jamal</t>
  </si>
  <si>
    <t>USQKW1042639</t>
  </si>
  <si>
    <t>The Green Cockatoo</t>
  </si>
  <si>
    <t>GB67V1120787</t>
  </si>
  <si>
    <t>Helen Forrest</t>
  </si>
  <si>
    <t>The Man I Love</t>
  </si>
  <si>
    <t>USUKW1140905</t>
  </si>
  <si>
    <t>The Second Time Around - Ahmad Jamal</t>
  </si>
  <si>
    <t>GB67V1120777</t>
  </si>
  <si>
    <t>Bessie Smith</t>
  </si>
  <si>
    <t>There'll Be A Hot Time In The Old Town Tonight</t>
  </si>
  <si>
    <t>USQKW1042633</t>
  </si>
  <si>
    <t>Tico Tico</t>
  </si>
  <si>
    <t>USQKW1042644</t>
  </si>
  <si>
    <t>Vaya Con Dios</t>
  </si>
  <si>
    <t>USUKW1140906</t>
  </si>
  <si>
    <t>Waltz For Debby - Ahmad Jamal</t>
  </si>
  <si>
    <t>USUKW1140907</t>
  </si>
  <si>
    <t>We Live In Two Different Worlds - Ahmad Jamal</t>
  </si>
  <si>
    <t>GB67V1120778</t>
  </si>
  <si>
    <t>What A Difference A Day Makes</t>
  </si>
  <si>
    <t>USUKW1140908</t>
  </si>
  <si>
    <t>What's New - Ahmad Jamal</t>
  </si>
  <si>
    <t>USUKW1140909</t>
  </si>
  <si>
    <t>Woody 'n You - Ahmad Jamal</t>
  </si>
  <si>
    <t>GB67V1120790</t>
  </si>
  <si>
    <t>Young Woman's Blues</t>
  </si>
  <si>
    <t>Netherlands</t>
  </si>
  <si>
    <t>GB67V1337755</t>
  </si>
  <si>
    <t>My Mother's Rosary</t>
  </si>
  <si>
    <t>NZ</t>
  </si>
  <si>
    <t>GB67V1128993</t>
  </si>
  <si>
    <t>Black Coffee</t>
  </si>
  <si>
    <t>GBELT0827034</t>
  </si>
  <si>
    <t>Bill Haley &amp; The Comets</t>
  </si>
  <si>
    <t>Rock Around The Clock</t>
  </si>
  <si>
    <t>New Zealand</t>
  </si>
  <si>
    <t>GBELT0720493</t>
  </si>
  <si>
    <t>Bells Of N.Y. (Robin Breaks Mix)</t>
  </si>
  <si>
    <t>NO</t>
  </si>
  <si>
    <t>USQKW1046317</t>
  </si>
  <si>
    <t>Five Blind Boys Of Alabama</t>
  </si>
  <si>
    <t>I Got A Home In That Rock</t>
  </si>
  <si>
    <t>I Got A Home</t>
  </si>
  <si>
    <t>Norway</t>
  </si>
  <si>
    <t>PL</t>
  </si>
  <si>
    <t>Poland</t>
  </si>
  <si>
    <t>PT</t>
  </si>
  <si>
    <t>Portugal</t>
  </si>
  <si>
    <t>RU</t>
  </si>
  <si>
    <t>GBELT0707724</t>
  </si>
  <si>
    <t>Break Of Dawn (Rhythm On The Loose 95 Remix)</t>
  </si>
  <si>
    <t>USUKW1141286</t>
  </si>
  <si>
    <t>Misty - Sarah Vaughan</t>
  </si>
  <si>
    <t>USUKW1140952</t>
  </si>
  <si>
    <t>You Made Me Love You - Harry James</t>
  </si>
  <si>
    <t>GB67V1129288</t>
  </si>
  <si>
    <t>The Essential Guide To The Female Legends - Vol. 2</t>
  </si>
  <si>
    <t>Russia</t>
  </si>
  <si>
    <t>SG</t>
  </si>
  <si>
    <t>Singapore</t>
  </si>
  <si>
    <t>SK</t>
  </si>
  <si>
    <t>Slovakia</t>
  </si>
  <si>
    <t>SI</t>
  </si>
  <si>
    <t>Slovenia</t>
  </si>
  <si>
    <t>ZA</t>
  </si>
  <si>
    <t>South Africa</t>
  </si>
  <si>
    <t>ES</t>
  </si>
  <si>
    <t>GBELT0828681</t>
  </si>
  <si>
    <t>Cukoo In The Jungle</t>
  </si>
  <si>
    <t>Cuckoo  In The Jungle</t>
  </si>
  <si>
    <t>USQKW1148649</t>
  </si>
  <si>
    <t>Disco Inferno</t>
  </si>
  <si>
    <t>USUKW1141039</t>
  </si>
  <si>
    <t>Caribeean Clipper - Glenn Miller</t>
  </si>
  <si>
    <t>USUKW1141043</t>
  </si>
  <si>
    <t>Elmer's Tune - Glenn Miller</t>
  </si>
  <si>
    <t>GB67V1120525</t>
  </si>
  <si>
    <t>Miles Davis Sextet Ft. Jackie Mc Lean</t>
  </si>
  <si>
    <t>Out Of The Blue</t>
  </si>
  <si>
    <t>GB67V1120413</t>
  </si>
  <si>
    <t>Pal Of My Cradle Days</t>
  </si>
  <si>
    <t>GB67V1129614</t>
  </si>
  <si>
    <t>USQKW1042505</t>
  </si>
  <si>
    <t>The Skater's Waltz</t>
  </si>
  <si>
    <t>Spain</t>
  </si>
  <si>
    <t>SE</t>
  </si>
  <si>
    <t>USQKW1148656</t>
  </si>
  <si>
    <t>That's Where The Happy People Go</t>
  </si>
  <si>
    <t>Sweden</t>
  </si>
  <si>
    <t>CH</t>
  </si>
  <si>
    <t>USUKW1141035</t>
  </si>
  <si>
    <t>At Last - Glenn Miller</t>
  </si>
  <si>
    <t>GBELT0827086</t>
  </si>
  <si>
    <t>Rufus Thomas Jr</t>
  </si>
  <si>
    <t>Bear Cat</t>
  </si>
  <si>
    <t>USQKW1147817</t>
  </si>
  <si>
    <t>Ike &amp; Tina Turner</t>
  </si>
  <si>
    <t>Beauty Is Just Skin Deep</t>
  </si>
  <si>
    <t>The Gold Standard Series , Pop Classics - Ike &amp; Tina Turner Vol1</t>
  </si>
  <si>
    <t>USUKW1141346</t>
  </si>
  <si>
    <t>Blues On My Weary Mind - Dinah Washington</t>
  </si>
  <si>
    <t>USUKW1146380</t>
  </si>
  <si>
    <t>Every Time I Feel The Spirit</t>
  </si>
  <si>
    <t>GBELT0828782</t>
  </si>
  <si>
    <t>Qfx</t>
  </si>
  <si>
    <t>Every Time You Touch Me (dna Remix)</t>
  </si>
  <si>
    <t>Every Time You Touch Me</t>
  </si>
  <si>
    <t>USQKW1040272</t>
  </si>
  <si>
    <t>Frustration</t>
  </si>
  <si>
    <t>GBELT0708826</t>
  </si>
  <si>
    <t>Chrissy D and Lady G</t>
  </si>
  <si>
    <t>Oracabessa 12 Inch Biz, Dubplates, Remixes &amp; Definitives Part 1</t>
  </si>
  <si>
    <t>USUKW1146378</t>
  </si>
  <si>
    <t>God Is Real</t>
  </si>
  <si>
    <t>GBELT0827091</t>
  </si>
  <si>
    <t>Great Balls Of Fire</t>
  </si>
  <si>
    <t>USQKW1080397</t>
  </si>
  <si>
    <t>High As The Mountains</t>
  </si>
  <si>
    <t>USQKW1080405</t>
  </si>
  <si>
    <t>How's The World Treating You</t>
  </si>
  <si>
    <t>GB67V1129556</t>
  </si>
  <si>
    <t>I Lived My Life</t>
  </si>
  <si>
    <t>GBELT0708831</t>
  </si>
  <si>
    <t>Don Yute</t>
  </si>
  <si>
    <t>Jonkonoo Twist</t>
  </si>
  <si>
    <t>USQKW1080400</t>
  </si>
  <si>
    <t>Just Between The Two Of Us</t>
  </si>
  <si>
    <t>USQKW1080398</t>
  </si>
  <si>
    <t>Lead Me On</t>
  </si>
  <si>
    <t>USUKW1146439</t>
  </si>
  <si>
    <t>Little Is Much</t>
  </si>
  <si>
    <t>The Oak Ridge Boys - Gospel Classics Vol2</t>
  </si>
  <si>
    <t>USQKW1040297</t>
  </si>
  <si>
    <t>On The Alamo</t>
  </si>
  <si>
    <t>GBELT0708828</t>
  </si>
  <si>
    <t>Musical Sniper</t>
  </si>
  <si>
    <t>Party Tonight</t>
  </si>
  <si>
    <t>GBELT0708836</t>
  </si>
  <si>
    <t>Rapper Robert</t>
  </si>
  <si>
    <t>Peace In The Dance</t>
  </si>
  <si>
    <t>USQKW1080395</t>
  </si>
  <si>
    <t>Right Combination</t>
  </si>
  <si>
    <t>GBELT0708825</t>
  </si>
  <si>
    <t>Elephant Man</t>
  </si>
  <si>
    <t>Run Lef Dem Draws</t>
  </si>
  <si>
    <t>USQKW1147882</t>
  </si>
  <si>
    <t>Tra La La</t>
  </si>
  <si>
    <t>The Gold Standard Series , Pop Classics - Ike &amp; Tina Turner Vol4</t>
  </si>
  <si>
    <t>USUKW1146347</t>
  </si>
  <si>
    <t>We're Crossing Over</t>
  </si>
  <si>
    <t>GBELT0708830</t>
  </si>
  <si>
    <t>Mr Vegas</t>
  </si>
  <si>
    <t>Western End</t>
  </si>
  <si>
    <t>USQKW1080401</t>
  </si>
  <si>
    <t>Which One Is To Blame</t>
  </si>
  <si>
    <t>USQKW1080399</t>
  </si>
  <si>
    <t>Wrong Company</t>
  </si>
  <si>
    <t>Switzerland</t>
  </si>
  <si>
    <t>TW</t>
  </si>
  <si>
    <t>GB67V1120728</t>
  </si>
  <si>
    <t>Lightnin' Hopkins</t>
  </si>
  <si>
    <t>Wonder Why</t>
  </si>
  <si>
    <t>Taiwan</t>
  </si>
  <si>
    <t>TH</t>
  </si>
  <si>
    <t>Thailand</t>
  </si>
  <si>
    <t>TR</t>
  </si>
  <si>
    <t>GB67V1129775</t>
  </si>
  <si>
    <t>The Very Thought Of You</t>
  </si>
  <si>
    <t>GB67V1128886</t>
  </si>
  <si>
    <t>B.B. Blues</t>
  </si>
  <si>
    <t>GB67V1128889</t>
  </si>
  <si>
    <t>Boogie Woogie Woman</t>
  </si>
  <si>
    <t>GB67V1128885</t>
  </si>
  <si>
    <t>Don't You Want a Man Like Me</t>
  </si>
  <si>
    <t>GB67V1128894</t>
  </si>
  <si>
    <t>Fine Lookin' Woman</t>
  </si>
  <si>
    <t>GB67V1128892</t>
  </si>
  <si>
    <t>Gotta Find My Baby</t>
  </si>
  <si>
    <t>GB67V1128888</t>
  </si>
  <si>
    <t>Hard Workin' Woman</t>
  </si>
  <si>
    <t>GB67V1128895</t>
  </si>
  <si>
    <t>Highway Bound</t>
  </si>
  <si>
    <t>GB67V1128896</t>
  </si>
  <si>
    <t>It's My Own Fault</t>
  </si>
  <si>
    <t>GB67V1128878</t>
  </si>
  <si>
    <t>Mistreated Woman</t>
  </si>
  <si>
    <t>GB67V1128884</t>
  </si>
  <si>
    <t>Neighborhood Affair</t>
  </si>
  <si>
    <t>GB67V1128876</t>
  </si>
  <si>
    <t>Please Love Me</t>
  </si>
  <si>
    <t>GB67V1128883</t>
  </si>
  <si>
    <t>Shake It Up And Go</t>
  </si>
  <si>
    <t>GB67V1128881</t>
  </si>
  <si>
    <t>She's a Mean Woman</t>
  </si>
  <si>
    <t>GB67V1128882</t>
  </si>
  <si>
    <t>She's Dynamite</t>
  </si>
  <si>
    <t>GB67V1128879</t>
  </si>
  <si>
    <t>Story From My Heart And Soul</t>
  </si>
  <si>
    <t>GB67V1128890</t>
  </si>
  <si>
    <t>That Ain't The Way To Do It</t>
  </si>
  <si>
    <t>GB67V1128880</t>
  </si>
  <si>
    <t>The Other Night Blues</t>
  </si>
  <si>
    <t>GB67V1128877</t>
  </si>
  <si>
    <t>Why Did You Leave Me</t>
  </si>
  <si>
    <t>GB67V1128874</t>
  </si>
  <si>
    <t>Woke Up This Morning (My Baby's Gone)</t>
  </si>
  <si>
    <t>GB67V1128893</t>
  </si>
  <si>
    <t>You Didn't Want Me</t>
  </si>
  <si>
    <t>GB67V1128887</t>
  </si>
  <si>
    <t>You Know I Love You</t>
  </si>
  <si>
    <t>Turkey</t>
  </si>
  <si>
    <t>GB67V1129285</t>
  </si>
  <si>
    <t>Etta James</t>
  </si>
  <si>
    <t>UA</t>
  </si>
  <si>
    <t>Ukraine</t>
  </si>
  <si>
    <t>GBELT0708803</t>
  </si>
  <si>
    <t>No Parental Guidance</t>
  </si>
  <si>
    <t>GB</t>
  </si>
  <si>
    <t>Brook Benton</t>
  </si>
  <si>
    <t>The Gold Standard Series Pop Classics - Brook Benton</t>
  </si>
  <si>
    <t>USUKW1141031</t>
  </si>
  <si>
    <t>Adios - Glenn Miller</t>
  </si>
  <si>
    <t>USQKW1046208</t>
  </si>
  <si>
    <t>Alleluia, Sing To Jesus</t>
  </si>
  <si>
    <t>GB67V1338270</t>
  </si>
  <si>
    <t>April Showers</t>
  </si>
  <si>
    <t>Al Jolson  -  Love In April</t>
  </si>
  <si>
    <t>USQKW1148519</t>
  </si>
  <si>
    <t>Baby Hold On</t>
  </si>
  <si>
    <t>GBELT0720497</t>
  </si>
  <si>
    <t>Bells Of N.Y. (House 2 House Mix)</t>
  </si>
  <si>
    <t>USQKW1148441</t>
  </si>
  <si>
    <t>Chapel Of Love</t>
  </si>
  <si>
    <t>USQKW1147893</t>
  </si>
  <si>
    <t>Chase The Rainbows</t>
  </si>
  <si>
    <t>USQKW1148678</t>
  </si>
  <si>
    <t>Five O'clock World</t>
  </si>
  <si>
    <t>GBELT0828869</t>
  </si>
  <si>
    <t>Frequency (depth Mix)</t>
  </si>
  <si>
    <t>GBELT0828879</t>
  </si>
  <si>
    <t>KWS</t>
  </si>
  <si>
    <t>Hold Back The Night (joey Negro K.o.k. Mix)</t>
  </si>
  <si>
    <t>USUKW1140862</t>
  </si>
  <si>
    <t>Honeysuckle Rose - Lena Horne</t>
  </si>
  <si>
    <t>The Gold Standard Series, Jazz, Big Band &amp; Swing Classics - Lena Horne</t>
  </si>
  <si>
    <t>USQKW1147256</t>
  </si>
  <si>
    <t>Hooked On A Feeling</t>
  </si>
  <si>
    <t>GBELT0825568</t>
  </si>
  <si>
    <t>The Rhymers</t>
  </si>
  <si>
    <t>Hot Cross Buns</t>
  </si>
  <si>
    <t>Brilliant Backing Tracks For Kids</t>
  </si>
  <si>
    <t>GB67V1120352</t>
  </si>
  <si>
    <t>Eddie Cantor</t>
  </si>
  <si>
    <t>If You Knew Susie (Like I Know Susie)</t>
  </si>
  <si>
    <t>Al Jolson &amp; Eddie Cantor Vol 1</t>
  </si>
  <si>
    <t>USQKW1040093</t>
  </si>
  <si>
    <t>Bunny Berigan &amp; His Orchestra</t>
  </si>
  <si>
    <t>I'll Always Be In Love With You</t>
  </si>
  <si>
    <t>The Gold Standard Series - Jazz, Big Band &amp; Swing Classics - Bunny Berigan &amp; His Orchestra</t>
  </si>
  <si>
    <t>GBELT0828860</t>
  </si>
  <si>
    <t>Infiltrate 202 (altern 8 Vs Astrix &amp; Space Mix)</t>
  </si>
  <si>
    <t>GBELT0828722</t>
  </si>
  <si>
    <t>Dougal, Seduction</t>
  </si>
  <si>
    <t>Its Not Over</t>
  </si>
  <si>
    <t>Drop The Bass</t>
  </si>
  <si>
    <t>USUKW1140928</t>
  </si>
  <si>
    <t>I've Heard That Song Before - Harry James</t>
  </si>
  <si>
    <t>USQKW1148157</t>
  </si>
  <si>
    <t>Jenny Take A Ride</t>
  </si>
  <si>
    <t>USQKW1046219</t>
  </si>
  <si>
    <t>Jesus Loves Me</t>
  </si>
  <si>
    <t>USQKW1046244</t>
  </si>
  <si>
    <t>Jesus Loves The Little Children</t>
  </si>
  <si>
    <t>Classic Church Hymns For Children:  Volume 2 - "jesus Loves The Little Children"</t>
  </si>
  <si>
    <t>USUKW1141027</t>
  </si>
  <si>
    <t>One Bourbon, One Scotch, One Beer - Amos Milburn</t>
  </si>
  <si>
    <t>USUKW1140976</t>
  </si>
  <si>
    <t>One O'clock Boogie - Buddy Johnson</t>
  </si>
  <si>
    <t>GB67V1120971</t>
  </si>
  <si>
    <t>Eric Delaney &amp; His Orchestra</t>
  </si>
  <si>
    <t>Oranges &amp; Lemons</t>
  </si>
  <si>
    <t>GB67V1129025</t>
  </si>
  <si>
    <t>Pack Up Your Troubles In Your Old Kit Bag</t>
  </si>
  <si>
    <t>USUKW1141213</t>
  </si>
  <si>
    <t>Buddy Rich &amp; His Orchestra</t>
  </si>
  <si>
    <t>Quiet Riot - Buddy Rich &amp; His Orchestra</t>
  </si>
  <si>
    <t>The Gold Standard Series, Jazz, Big Band &amp; Swing Classics - Buddy Rich &amp; His Orchestra</t>
  </si>
  <si>
    <t>GB67V1338437</t>
  </si>
  <si>
    <t>Slim Whitman</t>
  </si>
  <si>
    <t>Rose Marie</t>
  </si>
  <si>
    <t>Slim Whitman - Rose Marie</t>
  </si>
  <si>
    <t>USQKW1042085</t>
  </si>
  <si>
    <t>Stage Coach</t>
  </si>
  <si>
    <t>USQKW1042682</t>
  </si>
  <si>
    <t>Strangers In The Night</t>
  </si>
  <si>
    <t>GB67V1338248</t>
  </si>
  <si>
    <t>That Lucky Old Son</t>
  </si>
  <si>
    <t>Jerry Lee Lewis - Timeless Collection (Volume 4)</t>
  </si>
  <si>
    <t>USQKW1046263</t>
  </si>
  <si>
    <t>The B-i-b-l-e</t>
  </si>
  <si>
    <t>USQKW1046066</t>
  </si>
  <si>
    <t>The Lawrence C. Wadsworth All-services Military Band &amp; Orchestra</t>
  </si>
  <si>
    <t>The Lord Is My Shepherd [crimond]</t>
  </si>
  <si>
    <t>One Nation Under God</t>
  </si>
  <si>
    <t>GB67V1128931</t>
  </si>
  <si>
    <t>Till We Meet Again</t>
  </si>
  <si>
    <t>GB67V1338001</t>
  </si>
  <si>
    <t>Two Sleepy People</t>
  </si>
  <si>
    <t>GBELT0828794</t>
  </si>
  <si>
    <t>Dj's Unite</t>
  </si>
  <si>
    <t>Vol 1 Remix</t>
  </si>
  <si>
    <t>A Decade Of Dance 1992 - 2002</t>
  </si>
  <si>
    <t>GBELT0828673</t>
  </si>
  <si>
    <t>Volume 2</t>
  </si>
  <si>
    <t>GB67V1338327</t>
  </si>
  <si>
    <t>When I grow Too Old To Dream</t>
  </si>
  <si>
    <t>Doris Day - A Sentimental Journey Vol 2</t>
  </si>
  <si>
    <t>GBELT0708841</t>
  </si>
  <si>
    <t>Culture Black</t>
  </si>
  <si>
    <t>2 Mill Us</t>
  </si>
  <si>
    <t>GBELT0720478</t>
  </si>
  <si>
    <t>All Funked Up (Mothers Pride Mix)</t>
  </si>
  <si>
    <t>All Funked Up 96</t>
  </si>
  <si>
    <t>GBELT0707161</t>
  </si>
  <si>
    <t>All Funked Up 96 (Itchy &amp; Scratchy Remix)</t>
  </si>
  <si>
    <t>GBELT0707159</t>
  </si>
  <si>
    <t>All Funked Up 96 (Mothers 1996 Vocal Mix)</t>
  </si>
  <si>
    <t>GBELT0828712</t>
  </si>
  <si>
    <t>Bass Influence</t>
  </si>
  <si>
    <t>All Masstve</t>
  </si>
  <si>
    <t>Really Dark</t>
  </si>
  <si>
    <t>GB67V1337581</t>
  </si>
  <si>
    <t>Deanna Durbin</t>
  </si>
  <si>
    <t>Beneath The Lights Of Home</t>
  </si>
  <si>
    <t>Waltzing in the Clouds</t>
  </si>
  <si>
    <t>GBELT0828840</t>
  </si>
  <si>
    <t>Rhythim Is Rhythim</t>
  </si>
  <si>
    <t>Beyond The Dance</t>
  </si>
  <si>
    <t>GBELT0708843</t>
  </si>
  <si>
    <t>Bounce Ya Head Back</t>
  </si>
  <si>
    <t>GBELT0828846</t>
  </si>
  <si>
    <t>Bounce Your Body To The Box</t>
  </si>
  <si>
    <t>GBELT0707725</t>
  </si>
  <si>
    <t>Break Of Dawn (Stonebridge Monday Bar Full On Monday Mix)</t>
  </si>
  <si>
    <t>GBELT0825375</t>
  </si>
  <si>
    <t>Come Fly With Me</t>
  </si>
  <si>
    <t>GBELT0828870</t>
  </si>
  <si>
    <t>Direct Me (joey Negro Remix)</t>
  </si>
  <si>
    <t>GBELT0828789</t>
  </si>
  <si>
    <t>DJ's Unite vol 1</t>
  </si>
  <si>
    <t>GBELT0707156</t>
  </si>
  <si>
    <t>Domin 8 (Origin 8 In Detroit Mix)</t>
  </si>
  <si>
    <t>Every Body</t>
  </si>
  <si>
    <t>GBELT0707143</t>
  </si>
  <si>
    <t>E-Vapor-8 (Nexus 21 Just For Gemma Mix)</t>
  </si>
  <si>
    <t>GBELT0707155</t>
  </si>
  <si>
    <t>Every Body (Altern 8s Easy Chill Mix)</t>
  </si>
  <si>
    <t>GB67V1120692</t>
  </si>
  <si>
    <t>Every Time My Heart Beats</t>
  </si>
  <si>
    <t>GBELT0708827</t>
  </si>
  <si>
    <t>Lady Saw</t>
  </si>
  <si>
    <t>Freak Break</t>
  </si>
  <si>
    <t>GBELT0828844</t>
  </si>
  <si>
    <t>Inter City</t>
  </si>
  <si>
    <t>Groovin' Without A Doubt</t>
  </si>
  <si>
    <t>GBELT0828788</t>
  </si>
  <si>
    <t>USQKW1046259</t>
  </si>
  <si>
    <t>He's Got The Whole World In His Hands</t>
  </si>
  <si>
    <t>USQKW1147964</t>
  </si>
  <si>
    <t>Joey Dee &amp; The Starliters</t>
  </si>
  <si>
    <t>Hot Pastrami With Mashed Potatoes, Part 1</t>
  </si>
  <si>
    <t>The Gold Standard Series , Pop Classics - Joey Dee &amp; The Starlighters</t>
  </si>
  <si>
    <t>GBELT0707151</t>
  </si>
  <si>
    <t>Hypnotic St-8 (Higher St-8 Mix)</t>
  </si>
  <si>
    <t>Hypnotic St-8</t>
  </si>
  <si>
    <t>USQKW1046267</t>
  </si>
  <si>
    <t>I Heard The Voice Of Jesus</t>
  </si>
  <si>
    <t>GBELT0825478</t>
  </si>
  <si>
    <t>I Hope You Dance</t>
  </si>
  <si>
    <t>Brilliant Backing Tracks Vol 12</t>
  </si>
  <si>
    <t>GBELT0707139</t>
  </si>
  <si>
    <t>Infiltrate 202 (The Altern 8 Vs Asterix &amp; Space Re-Remix)</t>
  </si>
  <si>
    <t>GB67V1337672</t>
  </si>
  <si>
    <t>KO-KO</t>
  </si>
  <si>
    <t>USQKW1046247</t>
  </si>
  <si>
    <t>Lead On O King</t>
  </si>
  <si>
    <t>GBELT0828876</t>
  </si>
  <si>
    <t>Darlene Lewis</t>
  </si>
  <si>
    <t>Let The Music (lift You Up) (reese Inner City Club Mix)</t>
  </si>
  <si>
    <t>GBELT0828845</t>
  </si>
  <si>
    <t>The Keynotes</t>
  </si>
  <si>
    <t>Let's Let's Let's Dance</t>
  </si>
  <si>
    <t>GBELT0825357</t>
  </si>
  <si>
    <t>Living Next Door To Alice</t>
  </si>
  <si>
    <t>Brilliant Backing Tracks Vol 4</t>
  </si>
  <si>
    <t>GBELT0828754</t>
  </si>
  <si>
    <t>Rise, Shtne</t>
  </si>
  <si>
    <t>Loosing Control</t>
  </si>
  <si>
    <t>Rhythm Flow</t>
  </si>
  <si>
    <t>GBELT0828855</t>
  </si>
  <si>
    <t>Symbols And Instruments</t>
  </si>
  <si>
    <t>Mood (optimistic Mix)</t>
  </si>
  <si>
    <t>GBELT0826056</t>
  </si>
  <si>
    <t>Bass X</t>
  </si>
  <si>
    <t>Motherf#cker</t>
  </si>
  <si>
    <t>GBELT0828713</t>
  </si>
  <si>
    <t>Musics Hypnotising</t>
  </si>
  <si>
    <t>GBELT0828849</t>
  </si>
  <si>
    <t>Model 500</t>
  </si>
  <si>
    <t>Ocean To Ocean</t>
  </si>
  <si>
    <t>GBELT0826045</t>
  </si>
  <si>
    <t>Overdose Stomp</t>
  </si>
  <si>
    <t>GBELT0708838</t>
  </si>
  <si>
    <t>Tony Curtis</t>
  </si>
  <si>
    <t>Party Time</t>
  </si>
  <si>
    <t>GBELT0825552</t>
  </si>
  <si>
    <t>Pat A Cake</t>
  </si>
  <si>
    <t>GBELT0707149</t>
  </si>
  <si>
    <t>GBELT0828865</t>
  </si>
  <si>
    <t>Energise</t>
  </si>
  <si>
    <t>Report To The Dancefloor (electro Mix)</t>
  </si>
  <si>
    <t>USQKW1148331</t>
  </si>
  <si>
    <t>Sly and The Family Stone</t>
  </si>
  <si>
    <t>Seventh Son</t>
  </si>
  <si>
    <t>The Gold Standard Series  Pop Classics - Sly And The Family Stone</t>
  </si>
  <si>
    <t>GBELT0828861</t>
  </si>
  <si>
    <t>Nexus 21, Donna Black</t>
  </si>
  <si>
    <t>Still Life (kevin Saunderson Remix)</t>
  </si>
  <si>
    <t>GBELT0828791</t>
  </si>
  <si>
    <t>Sub Dub</t>
  </si>
  <si>
    <t>GB67V1129348</t>
  </si>
  <si>
    <t>Ricky Valence</t>
  </si>
  <si>
    <t>Tell Laura I Love Her</t>
  </si>
  <si>
    <t>Number Ones Of The Sixties</t>
  </si>
  <si>
    <t>USQKW1147774</t>
  </si>
  <si>
    <t>The Love I Lost</t>
  </si>
  <si>
    <t>GB67V1128935</t>
  </si>
  <si>
    <t>The Surrey With The Fringe On Top (from the musical production 'Oklahoma')</t>
  </si>
  <si>
    <t>GB67V1337744</t>
  </si>
  <si>
    <t>Gracie Fields</t>
  </si>
  <si>
    <t>The Ugly Ducking</t>
  </si>
  <si>
    <t>The Heart of Gracie</t>
  </si>
  <si>
    <t>GBELT0828871</t>
  </si>
  <si>
    <t>Kim Beacham</t>
  </si>
  <si>
    <t>GBELT0707158</t>
  </si>
  <si>
    <t>Underground (8-Till L-8 Mix)</t>
  </si>
  <si>
    <t>GBELT0828868</t>
  </si>
  <si>
    <t>Tronik House</t>
  </si>
  <si>
    <t>Uptempo (exclusive Uk Remix By Groove Rider)</t>
  </si>
  <si>
    <t>GBELT0828675</t>
  </si>
  <si>
    <t>Volume 1</t>
  </si>
  <si>
    <t>GBELT0708839</t>
  </si>
  <si>
    <t>USQKW1147963</t>
  </si>
  <si>
    <t>What Kind Of Love Is This</t>
  </si>
  <si>
    <t>USQKW1040407</t>
  </si>
  <si>
    <t>George Benson</t>
  </si>
  <si>
    <t>All Blues</t>
  </si>
  <si>
    <t>The Gold Standard Series - Jazz, Big Band &amp; Swing Classics - George Benson</t>
  </si>
  <si>
    <t>USQKW1040408</t>
  </si>
  <si>
    <t>USQKW1042578</t>
  </si>
  <si>
    <t>Americana Suite</t>
  </si>
  <si>
    <t>USQKW1040159</t>
  </si>
  <si>
    <t>Basie Talks</t>
  </si>
  <si>
    <t>GBELT0828685</t>
  </si>
  <si>
    <t>Bass Penetrates</t>
  </si>
  <si>
    <t>GBELT0831700</t>
  </si>
  <si>
    <t>Be-Bop-A-Lula</t>
  </si>
  <si>
    <t>GBELT0828721</t>
  </si>
  <si>
    <t>Dj Seduction, Dougal</t>
  </si>
  <si>
    <t>Better Days</t>
  </si>
  <si>
    <t>USQKW1040409</t>
  </si>
  <si>
    <t>Blue Bossa</t>
  </si>
  <si>
    <t>GBELT0707726</t>
  </si>
  <si>
    <t>Break Of Dawn (Strike Remix)</t>
  </si>
  <si>
    <t>GBELT0827008</t>
  </si>
  <si>
    <t>Breathless</t>
  </si>
  <si>
    <t>GBELT0707142</t>
  </si>
  <si>
    <t>Brutal-8-E (Z-Trance Mix)</t>
  </si>
  <si>
    <t>GBELT0828737</t>
  </si>
  <si>
    <t>Eruption, Dj Seduction</t>
  </si>
  <si>
    <t>Bust The New Jam Remix</t>
  </si>
  <si>
    <t>Nicey</t>
  </si>
  <si>
    <t>GBELT0828677</t>
  </si>
  <si>
    <t>Come On</t>
  </si>
  <si>
    <t>GBELT0828781</t>
  </si>
  <si>
    <t>Dj Magical</t>
  </si>
  <si>
    <t>Cor Blimey</t>
  </si>
  <si>
    <t>There Goes The Boom</t>
  </si>
  <si>
    <t>GBELT0827071</t>
  </si>
  <si>
    <t>Crazy Arms</t>
  </si>
  <si>
    <t>The Rockabilly Legends Volume Six</t>
  </si>
  <si>
    <t>GBELT0825371</t>
  </si>
  <si>
    <t>Dancing On The Ceiling</t>
  </si>
  <si>
    <t>GBELT0825286</t>
  </si>
  <si>
    <t>Do They Know It's Christmas</t>
  </si>
  <si>
    <t>USQKW1148144</t>
  </si>
  <si>
    <t>Don't Throw Your Love Away</t>
  </si>
  <si>
    <t>GBELT0707157</t>
  </si>
  <si>
    <t>Every Body (2 Bad Mice Mix)</t>
  </si>
  <si>
    <t>GBELT0707144</t>
  </si>
  <si>
    <t>Full On Mega Mix (Full On Mask Hysteria Mix By Commission)</t>
  </si>
  <si>
    <t>GB67V1129097</t>
  </si>
  <si>
    <t>GB67V1129499</t>
  </si>
  <si>
    <t>Lou Rawls</t>
  </si>
  <si>
    <t>GBELT0707152</t>
  </si>
  <si>
    <t>Hypnotic St-8 (St-8 12 Inch Mix)</t>
  </si>
  <si>
    <t>GBELT0707150</t>
  </si>
  <si>
    <t>Hypnotic St-8 (St-8 Of Art Edit)</t>
  </si>
  <si>
    <t>USQKW1040656</t>
  </si>
  <si>
    <t>I Dream Of You</t>
  </si>
  <si>
    <t>The Gold Standard Series / Jazz, Big Band &amp; Swing Classics - Tommy Dorsey Vol2</t>
  </si>
  <si>
    <t>GB67V1129095</t>
  </si>
  <si>
    <t>I Just Thought Youd Like To Know</t>
  </si>
  <si>
    <t>GB67V1129140</t>
  </si>
  <si>
    <t>I'm Sitting On Top Of The World</t>
  </si>
  <si>
    <t>Golden Greats</t>
  </si>
  <si>
    <t>GBELT0707146</t>
  </si>
  <si>
    <t>Infiltrate 202 (Altern 8 vs Astrix in Space Mix)</t>
  </si>
  <si>
    <t>USQKW1040411</t>
  </si>
  <si>
    <t>Invitation</t>
  </si>
  <si>
    <t>GBELT0825971</t>
  </si>
  <si>
    <t>Visionary</t>
  </si>
  <si>
    <t>Just</t>
  </si>
  <si>
    <t>The Positive Traveler</t>
  </si>
  <si>
    <t>USQKW1080420</t>
  </si>
  <si>
    <t>Just Someone I Used To Know</t>
  </si>
  <si>
    <t>GBELT0828727</t>
  </si>
  <si>
    <t>SY, Unknown</t>
  </si>
  <si>
    <t>Let The Bass Kick</t>
  </si>
  <si>
    <t>USQKW1040412</t>
  </si>
  <si>
    <t>Lil's Darlin'</t>
  </si>
  <si>
    <t>USQKW1080517</t>
  </si>
  <si>
    <t>Kimberly Murray</t>
  </si>
  <si>
    <t>Lonely Ever After</t>
  </si>
  <si>
    <t>Once Upon A Time In A Honky Tonk</t>
  </si>
  <si>
    <t>GBELT0825442</t>
  </si>
  <si>
    <t>Lose Yourself</t>
  </si>
  <si>
    <t>Brilliant Backing Tracks Vol 10</t>
  </si>
  <si>
    <t>USQKW1040476</t>
  </si>
  <si>
    <t>Les Brown</t>
  </si>
  <si>
    <t>Love Me Or Leave Me</t>
  </si>
  <si>
    <t>The Gold Standard Series - Jazz, Big Band &amp; Swing Classics - Les Brown</t>
  </si>
  <si>
    <t>USQKW1040414</t>
  </si>
  <si>
    <t>Love Walked In</t>
  </si>
  <si>
    <t>USQKW1080548</t>
  </si>
  <si>
    <t>Mona McCall</t>
  </si>
  <si>
    <t>Memory Number One</t>
  </si>
  <si>
    <t>Memories Love A Melody</t>
  </si>
  <si>
    <t>USQKW1042650</t>
  </si>
  <si>
    <t>Merry Widow Waltz</t>
  </si>
  <si>
    <t>Live At Festival Hall - Volume 1</t>
  </si>
  <si>
    <t>USQKW1042587</t>
  </si>
  <si>
    <t>Nautical Airs</t>
  </si>
  <si>
    <t>USQKW1147289</t>
  </si>
  <si>
    <t>Bobby Vee</t>
  </si>
  <si>
    <t>One Way Or Another</t>
  </si>
  <si>
    <t>The Gold Standard Series  Pop Classics - Bobby Vee</t>
  </si>
  <si>
    <t>GBELT0827004</t>
  </si>
  <si>
    <t>Buddy Knox</t>
  </si>
  <si>
    <t>Party Doll</t>
  </si>
  <si>
    <t>GBELT0707154</t>
  </si>
  <si>
    <t>Prolifer-8 Mix (Mixed By Berserker For DMC)</t>
  </si>
  <si>
    <t>USQKW1147684</t>
  </si>
  <si>
    <t>Running Man</t>
  </si>
  <si>
    <t>GBELT0828715</t>
  </si>
  <si>
    <t>Samplemania '</t>
  </si>
  <si>
    <t>GB67V1129700</t>
  </si>
  <si>
    <t>Saturday Night At The Movies</t>
  </si>
  <si>
    <t>GBELT0828716</t>
  </si>
  <si>
    <t>Edit V</t>
  </si>
  <si>
    <t>Sensation</t>
  </si>
  <si>
    <t>USQKW1080448</t>
  </si>
  <si>
    <t>So Easy To Forgive Him</t>
  </si>
  <si>
    <t>USQKW1080449</t>
  </si>
  <si>
    <t>Somebody Somewhere</t>
  </si>
  <si>
    <t>GB67V1120506</t>
  </si>
  <si>
    <t>Ike Quebec Swing Seven</t>
  </si>
  <si>
    <t>USUKW1141067</t>
  </si>
  <si>
    <t>Song Of The Volga Boatman - Glenn Miller</t>
  </si>
  <si>
    <t>GBELT0828726</t>
  </si>
  <si>
    <t>Sudden Impact</t>
  </si>
  <si>
    <t>USQKW1042590</t>
  </si>
  <si>
    <t>Superman</t>
  </si>
  <si>
    <t>GBELT0826054</t>
  </si>
  <si>
    <t>Bass Reaction</t>
  </si>
  <si>
    <t>Technophobia</t>
  </si>
  <si>
    <t>GBELT0827006</t>
  </si>
  <si>
    <t>That Will Be The Day</t>
  </si>
  <si>
    <t>GBELT0825567</t>
  </si>
  <si>
    <t>The Animals Went In Two By Two</t>
  </si>
  <si>
    <t>GB67V1108005</t>
  </si>
  <si>
    <t>GB67V1120509</t>
  </si>
  <si>
    <t>Cannonball Adderley Quintet</t>
  </si>
  <si>
    <t>The Chant</t>
  </si>
  <si>
    <t>GBELT0828848</t>
  </si>
  <si>
    <t>The Chase (express Mix)</t>
  </si>
  <si>
    <t>GB67V1129702</t>
  </si>
  <si>
    <t>The Great Pretender</t>
  </si>
  <si>
    <t>USQKW1080422</t>
  </si>
  <si>
    <t>The Sound Of A Heartache</t>
  </si>
  <si>
    <t>USQKW1080419</t>
  </si>
  <si>
    <t>There Must Be Another Way To Live</t>
  </si>
  <si>
    <t>USQKW1080421</t>
  </si>
  <si>
    <t>This Heart Of Mine (Can Never Say Goodbye)</t>
  </si>
  <si>
    <t>GBELT0828873</t>
  </si>
  <si>
    <t>Pandella</t>
  </si>
  <si>
    <t>This Time Baby (komix Club Remix)</t>
  </si>
  <si>
    <t>USQKW1042595</t>
  </si>
  <si>
    <t>Valencia</t>
  </si>
  <si>
    <t>GBELT0828684</t>
  </si>
  <si>
    <t>Volume I Remix</t>
  </si>
  <si>
    <t>GBELT0831775</t>
  </si>
  <si>
    <t>Andy Manston</t>
  </si>
  <si>
    <t>Who´s The Daddy</t>
  </si>
  <si>
    <t>USQKW1040418</t>
  </si>
  <si>
    <t>Witchcraft</t>
  </si>
  <si>
    <t>GBELT0831707</t>
  </si>
  <si>
    <t>Billy Fury</t>
  </si>
  <si>
    <t>Wondrous Place</t>
  </si>
  <si>
    <t>USQKW1042699</t>
  </si>
  <si>
    <t>Zip A Dee Doo Dah</t>
  </si>
  <si>
    <t>Whispering</t>
  </si>
  <si>
    <t>USUKW1141030</t>
  </si>
  <si>
    <t>A String Of Pearls - Glenn Miller</t>
  </si>
  <si>
    <t>O2 Music Store</t>
  </si>
  <si>
    <t>USUKW1141044</t>
  </si>
  <si>
    <t>Falling Leaves - Glenn Miller</t>
  </si>
  <si>
    <t>USQKW1147736</t>
  </si>
  <si>
    <t>Hall &amp; Oates</t>
  </si>
  <si>
    <t>A Lot Of Changes Comin'</t>
  </si>
  <si>
    <t>The Gold Standard Series  Pop Classics - Hall &amp; Oates</t>
  </si>
  <si>
    <t>GB67V1337547</t>
  </si>
  <si>
    <t>An Empty Cup</t>
  </si>
  <si>
    <t>GB67V1129343</t>
  </si>
  <si>
    <t>The Shadows</t>
  </si>
  <si>
    <t>Apache</t>
  </si>
  <si>
    <t>USQKW1147467</t>
  </si>
  <si>
    <t>Band On The Run</t>
  </si>
  <si>
    <t>GB67V1338162</t>
  </si>
  <si>
    <t>Be Bop A Lula</t>
  </si>
  <si>
    <t>Jerry Lee Lewis - Timeless Collection (Volume 1)</t>
  </si>
  <si>
    <t>USQKW1147470</t>
  </si>
  <si>
    <t>Children Children</t>
  </si>
  <si>
    <t>USQKW1147480</t>
  </si>
  <si>
    <t>Close To You</t>
  </si>
  <si>
    <t>GB67V1120340</t>
  </si>
  <si>
    <t>Winifred Atwell</t>
  </si>
  <si>
    <t>Coronation Rag</t>
  </si>
  <si>
    <t>1950's Hit Radio Songs Part 5</t>
  </si>
  <si>
    <t>GB67V1337549</t>
  </si>
  <si>
    <t>Don't Come Back Knockin'</t>
  </si>
  <si>
    <t>USQKW1147572</t>
  </si>
  <si>
    <t>Everly Brothers</t>
  </si>
  <si>
    <t>Down In The Willow Garden</t>
  </si>
  <si>
    <t>The Gold Standard Series, Pop Classics - Everly Brothers - Live - Vol1</t>
  </si>
  <si>
    <t>GBELT0826072</t>
  </si>
  <si>
    <t>Feel The Rush</t>
  </si>
  <si>
    <t>The Definition Of Techno Vol 3</t>
  </si>
  <si>
    <t>GBELT0708798</t>
  </si>
  <si>
    <t>Oracabessa Volume 1</t>
  </si>
  <si>
    <t>USQKW1046103</t>
  </si>
  <si>
    <t>God Will Take Care Of You</t>
  </si>
  <si>
    <t>Bible Songs For Kids - Volume 1  "jesus Loves The Little Children"</t>
  </si>
  <si>
    <t>GB67V1338161</t>
  </si>
  <si>
    <t>USQKW1147520</t>
  </si>
  <si>
    <t>I Pulled The Cover Off You Two Lovers</t>
  </si>
  <si>
    <t>USQKW1147743</t>
  </si>
  <si>
    <t>If That's What Makes You Happy</t>
  </si>
  <si>
    <t>GB67V1337546</t>
  </si>
  <si>
    <t>I'm Gonna Love You Too</t>
  </si>
  <si>
    <t>GB67V1337548</t>
  </si>
  <si>
    <t>I'm Looking For Someone To Love</t>
  </si>
  <si>
    <t>GBELT0707153</t>
  </si>
  <si>
    <t>Infiltrate 202 (Joey Beltram Remix)</t>
  </si>
  <si>
    <t>GB67V1129165</t>
  </si>
  <si>
    <t>Anne Shelton</t>
  </si>
  <si>
    <t>Kiss The Boys Goodbye</t>
  </si>
  <si>
    <t>Anne Shelton - Our Love Affair</t>
  </si>
  <si>
    <t>GB67V1129301</t>
  </si>
  <si>
    <t>Lloyd Price</t>
  </si>
  <si>
    <t>Lawdy Miss Clawdy</t>
  </si>
  <si>
    <t>GB67V1128907</t>
  </si>
  <si>
    <t>Let's Jump The Broomstick</t>
  </si>
  <si>
    <t>GBELT0828795</t>
  </si>
  <si>
    <t>Sl2 Mix</t>
  </si>
  <si>
    <t>Live Together</t>
  </si>
  <si>
    <t>GB67V1337550</t>
  </si>
  <si>
    <t>Lonesome Tears</t>
  </si>
  <si>
    <t>GB67V1129116</t>
  </si>
  <si>
    <t>Luther Played The Boogie.</t>
  </si>
  <si>
    <t>GB67V1129392</t>
  </si>
  <si>
    <t>GB67V1338263</t>
  </si>
  <si>
    <t>GBELT0827007</t>
  </si>
  <si>
    <t>Matchbox</t>
  </si>
  <si>
    <t>USQKW1080504</t>
  </si>
  <si>
    <t>Misery</t>
  </si>
  <si>
    <t>"Honorary Texan"</t>
  </si>
  <si>
    <t>GB67V1337540</t>
  </si>
  <si>
    <t>Modern Don Juan</t>
  </si>
  <si>
    <t>USQKW1147474</t>
  </si>
  <si>
    <t>Mull Of Kintyre</t>
  </si>
  <si>
    <t>USQKW1080501</t>
  </si>
  <si>
    <t>Nobody's Darlin but Mine</t>
  </si>
  <si>
    <t>GB67V1337544</t>
  </si>
  <si>
    <t>Now We Are One</t>
  </si>
  <si>
    <t>GB67V1129342</t>
  </si>
  <si>
    <t>Oh Pretty Woman</t>
  </si>
  <si>
    <t>GB67V1337541</t>
  </si>
  <si>
    <t>Oh! Boy</t>
  </si>
  <si>
    <t>GB67V1129346</t>
  </si>
  <si>
    <t>Johnny Tillotson</t>
  </si>
  <si>
    <t>Poetry In Motion</t>
  </si>
  <si>
    <t>GB67V1337542</t>
  </si>
  <si>
    <t>Rave On</t>
  </si>
  <si>
    <t>GB67V1337686</t>
  </si>
  <si>
    <t>Red Sail In The Sunset</t>
  </si>
  <si>
    <t>GB67V1129302</t>
  </si>
  <si>
    <t>Rip It Up</t>
  </si>
  <si>
    <t>GB67V1129351</t>
  </si>
  <si>
    <t>Del Shannon</t>
  </si>
  <si>
    <t>Runaway</t>
  </si>
  <si>
    <t>GB67V1129344</t>
  </si>
  <si>
    <t>Johnny Preston</t>
  </si>
  <si>
    <t>Running Bear</t>
  </si>
  <si>
    <t>GB67V1129349</t>
  </si>
  <si>
    <t>Johnny Kid</t>
  </si>
  <si>
    <t>Shakin' All Over</t>
  </si>
  <si>
    <t>GB67V1338456</t>
  </si>
  <si>
    <t>Singing Hills</t>
  </si>
  <si>
    <t>GB67V1338452</t>
  </si>
  <si>
    <t>Song Of The Old Waterwheel</t>
  </si>
  <si>
    <t>USQKW1147147</t>
  </si>
  <si>
    <t>Ben E. King</t>
  </si>
  <si>
    <t>Spanish Harlem</t>
  </si>
  <si>
    <t>The Gold Standard Series Pop Classics - Ben E. King</t>
  </si>
  <si>
    <t>USQKW1046092</t>
  </si>
  <si>
    <t>Stand Up For Jesus</t>
  </si>
  <si>
    <t>USQKW1148027</t>
  </si>
  <si>
    <t>Take My Heart</t>
  </si>
  <si>
    <t>GB67V1337682</t>
  </si>
  <si>
    <t>The Fat Man</t>
  </si>
  <si>
    <t>GB67V1129350</t>
  </si>
  <si>
    <t>Eddie Cochran</t>
  </si>
  <si>
    <t>Three Steps To Heaven</t>
  </si>
  <si>
    <t>USQKW1148029</t>
  </si>
  <si>
    <t>Too Hot</t>
  </si>
  <si>
    <t>USQKW1148326</t>
  </si>
  <si>
    <t>Sinitta</t>
  </si>
  <si>
    <t>Toy Boy</t>
  </si>
  <si>
    <t>The Gold Standard Series , Pop Classics - Sinitta</t>
  </si>
  <si>
    <t>GB67V1129115</t>
  </si>
  <si>
    <t>GB67V1129347</t>
  </si>
  <si>
    <t>Helen Shapiro</t>
  </si>
  <si>
    <t>Walkin' Back To Happiness</t>
  </si>
  <si>
    <t>GB67V1337684</t>
  </si>
  <si>
    <t>Walking To New Orleans</t>
  </si>
  <si>
    <t>USQKW1080476</t>
  </si>
  <si>
    <t>When He Touches Me</t>
  </si>
  <si>
    <t>GB67V1337545</t>
  </si>
  <si>
    <t>Words Of Love</t>
  </si>
  <si>
    <t>GB67V1129345</t>
  </si>
  <si>
    <t>Temperence Seven</t>
  </si>
  <si>
    <t>You're Driving Me Crazy</t>
  </si>
  <si>
    <t>United Kingdom</t>
  </si>
  <si>
    <t>US</t>
  </si>
  <si>
    <t>Gary Lewis &amp; The Playboys</t>
  </si>
  <si>
    <t>The Gold Standard Series  Pop Classics -  Gary Lewis &amp; The Playboys</t>
  </si>
  <si>
    <t>Maurice Williams &amp; The Zodiacs</t>
  </si>
  <si>
    <t>The Gold Standard Series  Pop Classics - Maurice Williams &amp; The Zodiacs</t>
  </si>
  <si>
    <t>Sing with Bobby Darin - The Collection Vol. 2</t>
  </si>
  <si>
    <t>USQKW1147780</t>
  </si>
  <si>
    <t>Ain't No Way To Treat A Lady</t>
  </si>
  <si>
    <t>USQKW1147251</t>
  </si>
  <si>
    <t>Another Somebody Done Somebody Wrong Song</t>
  </si>
  <si>
    <t>GB67V1129760</t>
  </si>
  <si>
    <t>Artificial Flowers</t>
  </si>
  <si>
    <t>GB67V1129551</t>
  </si>
  <si>
    <t>Baby Please</t>
  </si>
  <si>
    <t>GB67V1129651</t>
  </si>
  <si>
    <t>GBELT0720494</t>
  </si>
  <si>
    <t>Bells Of N.Y. (Phatbackes Jeep Mix)</t>
  </si>
  <si>
    <t>GB67V1129768</t>
  </si>
  <si>
    <t>GB67V1128942</t>
  </si>
  <si>
    <t>The Sweet Sounds of Julie London</t>
  </si>
  <si>
    <t>GB67V1129642</t>
  </si>
  <si>
    <t>Big Joe Turner</t>
  </si>
  <si>
    <t>Blues In The Night</t>
  </si>
  <si>
    <t>GB67V1128952</t>
  </si>
  <si>
    <t>Boy On A Dolphin</t>
  </si>
  <si>
    <t>GB67V1102296</t>
  </si>
  <si>
    <t>Sam Cooke</t>
  </si>
  <si>
    <t>Chain Gang</t>
  </si>
  <si>
    <t>USQKW1046290</t>
  </si>
  <si>
    <t>Children Of The Heavenly Father</t>
  </si>
  <si>
    <t>GB67V1102294</t>
  </si>
  <si>
    <t>Marv Johnson</t>
  </si>
  <si>
    <t>Come To Me</t>
  </si>
  <si>
    <t>GB67V1129060</t>
  </si>
  <si>
    <t>Columbia Symphony Orchestra and Aaron Copland Dir</t>
  </si>
  <si>
    <t>Concerto For Clarinet and String Orchestra (with Piano &amp; Harp)</t>
  </si>
  <si>
    <t>Benny Goodman's Gathering</t>
  </si>
  <si>
    <t>GB67V1129109</t>
  </si>
  <si>
    <t>Cry, Cry, Cry</t>
  </si>
  <si>
    <t>GB67V1129518</t>
  </si>
  <si>
    <t>Don't Get Around Much Anymore</t>
  </si>
  <si>
    <t>GB67V1129555</t>
  </si>
  <si>
    <t>Don't You Hear Me Calling You</t>
  </si>
  <si>
    <t>USQKW1148532</t>
  </si>
  <si>
    <t>Early Morning Rain</t>
  </si>
  <si>
    <t>USUKW1140772</t>
  </si>
  <si>
    <t>Fine And Mellow - Billie Holiday</t>
  </si>
  <si>
    <t>The Gold Standard Series, Jazz, Big Band &amp; Swing Classics - Billie Holiday Vol 1</t>
  </si>
  <si>
    <t>USUKW1140774</t>
  </si>
  <si>
    <t>Georgia On My Mind - Billie Holiday</t>
  </si>
  <si>
    <t>USQKW1148523</t>
  </si>
  <si>
    <t>Glory Bound</t>
  </si>
  <si>
    <t>USQKW1148097</t>
  </si>
  <si>
    <t>God Is My Friend</t>
  </si>
  <si>
    <t>USQKW1147592</t>
  </si>
  <si>
    <t>Goin' To The River -  Live</t>
  </si>
  <si>
    <t>USQKW1148133</t>
  </si>
  <si>
    <t>Mel Torme</t>
  </si>
  <si>
    <t>I Can't Believe That You're In Love With Me</t>
  </si>
  <si>
    <t>The Gold Standard Series  Pop Classics - Mel Torme</t>
  </si>
  <si>
    <t>GBELT0720496</t>
  </si>
  <si>
    <t>I Feel High (Brass-Rub-Dub)</t>
  </si>
  <si>
    <t>GB67V1128923</t>
  </si>
  <si>
    <t>I Got The Sun In The Morning (from the musical production "Annie Get Your Gun")</t>
  </si>
  <si>
    <t>USQKW1147842</t>
  </si>
  <si>
    <t>The Gold Standard Series , Pop Classics - Ike &amp; Tina Turner Vol2</t>
  </si>
  <si>
    <t>GB67V1129133</t>
  </si>
  <si>
    <t>I Only Have Eyes For You</t>
  </si>
  <si>
    <t>USQKW1147298</t>
  </si>
  <si>
    <t>I Wouldn't Change A Thing</t>
  </si>
  <si>
    <t>GB67V1129793</t>
  </si>
  <si>
    <t>I’ve Been Good To You</t>
  </si>
  <si>
    <t>The Songs That Inspired a Soul Generation - The Road Leading To Motown</t>
  </si>
  <si>
    <t>USUKW1146441</t>
  </si>
  <si>
    <t>I'll Live In Glory Land</t>
  </si>
  <si>
    <t>GB67V1102304</t>
  </si>
  <si>
    <t>Art Neville</t>
  </si>
  <si>
    <t>I'm A Fool To Care</t>
  </si>
  <si>
    <t>USUKW1140987</t>
  </si>
  <si>
    <t>I'm Glad There's You - Stan Kenton</t>
  </si>
  <si>
    <t>GB67V1128919</t>
  </si>
  <si>
    <t>It Had To Be You</t>
  </si>
  <si>
    <t>GB67V1129658</t>
  </si>
  <si>
    <t>USQKW1046089</t>
  </si>
  <si>
    <t>I've Got Joy, Joy, Joy, Down In My Heart</t>
  </si>
  <si>
    <t>USQKW1046084</t>
  </si>
  <si>
    <t>USQKW1148192</t>
  </si>
  <si>
    <t>Let Me</t>
  </si>
  <si>
    <t>USUKW1140793</t>
  </si>
  <si>
    <t>Let's Dream In The Moonlight - Billie Holiday</t>
  </si>
  <si>
    <t>GB67V1102301</t>
  </si>
  <si>
    <t>Jackie Wilson</t>
  </si>
  <si>
    <t>Lonely Teardrops</t>
  </si>
  <si>
    <t>USQKW1148234</t>
  </si>
  <si>
    <t>Louie Louie</t>
  </si>
  <si>
    <t>GB67V1128921</t>
  </si>
  <si>
    <t>Lullaby Of Broadway</t>
  </si>
  <si>
    <t>USQKW1147617</t>
  </si>
  <si>
    <t>Making Memories</t>
  </si>
  <si>
    <t>USQKW1147587</t>
  </si>
  <si>
    <t>Margie -  Live</t>
  </si>
  <si>
    <t>USQKW1147947</t>
  </si>
  <si>
    <t>Middle Age Crazy</t>
  </si>
  <si>
    <t>USQKW1147859</t>
  </si>
  <si>
    <t>Mississippi Rolling Stone</t>
  </si>
  <si>
    <t>The Gold Standard Series , Pop Classics - Ike &amp; Tina Turner Vol3</t>
  </si>
  <si>
    <t>GB67V1102292</t>
  </si>
  <si>
    <t>Barrett Strong</t>
  </si>
  <si>
    <t>Money (That's What I Want)</t>
  </si>
  <si>
    <t>GB67V1129685</t>
  </si>
  <si>
    <t>Natural Born Lover (Complete)</t>
  </si>
  <si>
    <t>GB67V1129761</t>
  </si>
  <si>
    <t>Nature Boy</t>
  </si>
  <si>
    <t>USQKW1040296</t>
  </si>
  <si>
    <t>Oh, Babe! Maybe Someday</t>
  </si>
  <si>
    <t>USQKW1148567</t>
  </si>
  <si>
    <t>Ooh Baby Baby</t>
  </si>
  <si>
    <t>USQKW1147097</t>
  </si>
  <si>
    <t>Poor Side Of Town</t>
  </si>
  <si>
    <t>GB67V1129543</t>
  </si>
  <si>
    <t>Prisoner's Song</t>
  </si>
  <si>
    <t>USQKW1042124</t>
  </si>
  <si>
    <t>Raiders Of The Lost Arc</t>
  </si>
  <si>
    <t>USQKW1147262</t>
  </si>
  <si>
    <t>Rock And Roll Lullaby</t>
  </si>
  <si>
    <t>GB67V1128904</t>
  </si>
  <si>
    <t>Rock The Bop</t>
  </si>
  <si>
    <t>GB67V1129677</t>
  </si>
  <si>
    <t>Rockin' Bicycle</t>
  </si>
  <si>
    <t>GB67V1129210</t>
  </si>
  <si>
    <t>Duke Ellington &amp; His Orchestra</t>
  </si>
  <si>
    <t>Satin Doll</t>
  </si>
  <si>
    <t>Duke Ellington &amp; His Band - Live 1958</t>
  </si>
  <si>
    <t>GB67V1129649</t>
  </si>
  <si>
    <t>USQKW1147331</t>
  </si>
  <si>
    <t>Silence Is Golden</t>
  </si>
  <si>
    <t>GB67V1129774</t>
  </si>
  <si>
    <t>Smile</t>
  </si>
  <si>
    <t>GBELT0825513</t>
  </si>
  <si>
    <t>Something Stupid</t>
  </si>
  <si>
    <t>Brilliant Backing Tracks Vol 15</t>
  </si>
  <si>
    <t>USQKW1148379</t>
  </si>
  <si>
    <t>Sukiyaki</t>
  </si>
  <si>
    <t>GB67V1129112</t>
  </si>
  <si>
    <t>There You Go</t>
  </si>
  <si>
    <t>GB67V1102302</t>
  </si>
  <si>
    <t>The Coasters</t>
  </si>
  <si>
    <t>Three Cool Cats</t>
  </si>
  <si>
    <t>GB67V1129524</t>
  </si>
  <si>
    <t>Troubles Of My Own</t>
  </si>
  <si>
    <t>USQKW1040152</t>
  </si>
  <si>
    <t>Chu Berry, Cab Calloway &amp; His Orchestra</t>
  </si>
  <si>
    <t>Trylon Swing</t>
  </si>
  <si>
    <t>Chu Berry and Cab Calloway &amp; His Orchestra</t>
  </si>
  <si>
    <t>The Gold Standard Series - Jazz, Big Band &amp; Swing Classics - Chu Berry &amp; Cab Calloway &amp; His Orchestra</t>
  </si>
  <si>
    <t>GB67V1129765</t>
  </si>
  <si>
    <t>Two of a Kind</t>
  </si>
  <si>
    <t>GB67V1129480</t>
  </si>
  <si>
    <t>The Ames Brothers</t>
  </si>
  <si>
    <t>Undecided</t>
  </si>
  <si>
    <t>Legendary Vocal Groups Vol. 1</t>
  </si>
  <si>
    <t>USQKW1046210</t>
  </si>
  <si>
    <t>GB67V1129669</t>
  </si>
  <si>
    <t>What A Party</t>
  </si>
  <si>
    <t>USQKW1147577</t>
  </si>
  <si>
    <t>What A Price -  Live</t>
  </si>
  <si>
    <t>GB67V1102293</t>
  </si>
  <si>
    <t>Ray Charles</t>
  </si>
  <si>
    <t>What I'd Say (Parts 1 &amp; 2)</t>
  </si>
  <si>
    <t>USQKW1147493</t>
  </si>
  <si>
    <t>What The World Needs Now</t>
  </si>
  <si>
    <t>USQKW1147264</t>
  </si>
  <si>
    <t>What's Forever For</t>
  </si>
  <si>
    <t>GB67V1129653</t>
  </si>
  <si>
    <t>GB67V1129652</t>
  </si>
  <si>
    <t>USQKW1147533</t>
  </si>
  <si>
    <t>Woman Is The Root Of All Evil</t>
  </si>
  <si>
    <t>GB67V1129111</t>
  </si>
  <si>
    <t>Wreck Of The Old '97</t>
  </si>
  <si>
    <t>GB67V1129016</t>
  </si>
  <si>
    <t>You're A Sap Mister Jap</t>
  </si>
  <si>
    <t>GB67V1129631</t>
  </si>
  <si>
    <t>All Shook Up</t>
  </si>
  <si>
    <t>GB67V1129585</t>
  </si>
  <si>
    <t>As Time Goes By (Instrumental)</t>
  </si>
  <si>
    <t>GB67V1129644</t>
  </si>
  <si>
    <t>Danny &amp; The Juniors</t>
  </si>
  <si>
    <t>At The Hop</t>
  </si>
  <si>
    <t>GBELT0831773</t>
  </si>
  <si>
    <t>B Side Walk With An Erection</t>
  </si>
  <si>
    <t>GB67V1129709</t>
  </si>
  <si>
    <t>Brook Benton with Dinah Washington</t>
  </si>
  <si>
    <t>Baby (You've Got What It Takes)</t>
  </si>
  <si>
    <t>GB67V1129681</t>
  </si>
  <si>
    <t>Before I Grow To Old</t>
  </si>
  <si>
    <t>GB67V1129791</t>
  </si>
  <si>
    <t>Gospel Stars</t>
  </si>
  <si>
    <t>Behold The Saints Of God</t>
  </si>
  <si>
    <t>GB67V1129731</t>
  </si>
  <si>
    <t>Blue Moon</t>
  </si>
  <si>
    <t>GBELT0825408</t>
  </si>
  <si>
    <t>Brown Eyed Girl</t>
  </si>
  <si>
    <t>Brilliant Backing Tracks Vol 8</t>
  </si>
  <si>
    <t>GB67V1129800</t>
  </si>
  <si>
    <t>Mary Wells</t>
  </si>
  <si>
    <t>Bye Bye Baby</t>
  </si>
  <si>
    <t>GB67V1129393</t>
  </si>
  <si>
    <t>Frank Sinatra</t>
  </si>
  <si>
    <t>GB67V1129680</t>
  </si>
  <si>
    <t>Don't Come Knocking' (Master)</t>
  </si>
  <si>
    <t>GB67V1129646</t>
  </si>
  <si>
    <t>GB67V1129699</t>
  </si>
  <si>
    <t>Hands Across The Table</t>
  </si>
  <si>
    <t>GB67V1129804</t>
  </si>
  <si>
    <t>Little Stevie Wonder</t>
  </si>
  <si>
    <t>I Call It Pretty Music But The Old People</t>
  </si>
  <si>
    <t>GB67V1129657</t>
  </si>
  <si>
    <t>GB67V1129573</t>
  </si>
  <si>
    <t>I Love Her</t>
  </si>
  <si>
    <t>GB67V1129534</t>
  </si>
  <si>
    <t>It's You I Love</t>
  </si>
  <si>
    <t>GB67V1129633</t>
  </si>
  <si>
    <t>Johnny B. Goode</t>
  </si>
  <si>
    <t>GB67V1129690</t>
  </si>
  <si>
    <t>Lil' Liza Jane</t>
  </si>
  <si>
    <t>GB67V1129789</t>
  </si>
  <si>
    <t>GB67V1129530</t>
  </si>
  <si>
    <t>My Blue Heaven</t>
  </si>
  <si>
    <t>GBELT0825553</t>
  </si>
  <si>
    <t>My Bonnie Lies Over The Ocean</t>
  </si>
  <si>
    <t>GBELT0828683</t>
  </si>
  <si>
    <t>My Own</t>
  </si>
  <si>
    <t>GB67V1129803</t>
  </si>
  <si>
    <t>Temptations</t>
  </si>
  <si>
    <t>Oh Mother Of Mine</t>
  </si>
  <si>
    <t>GB67V1129797</t>
  </si>
  <si>
    <t>The Marvelettes</t>
  </si>
  <si>
    <t>Please Mr Postman</t>
  </si>
  <si>
    <t>GB67V1129636</t>
  </si>
  <si>
    <t>Slippin' And Slidin'</t>
  </si>
  <si>
    <t>GBELT0708809</t>
  </si>
  <si>
    <t>Smoochie Smoochie</t>
  </si>
  <si>
    <t>GB67V1129663</t>
  </si>
  <si>
    <t>Tell Me That You Love Me</t>
  </si>
  <si>
    <t>GB67V1129757</t>
  </si>
  <si>
    <t>The Gal That Got Away</t>
  </si>
  <si>
    <t>GB67V1129659</t>
  </si>
  <si>
    <t>GB67V1129692</t>
  </si>
  <si>
    <t>You Always Hurt The One You Love (Complete)</t>
  </si>
  <si>
    <t>GB96F1100089</t>
  </si>
  <si>
    <t>(Til) I Kissed You</t>
  </si>
  <si>
    <t>USQKW1080583</t>
  </si>
  <si>
    <t>Justin Trevino, Johnny Bush</t>
  </si>
  <si>
    <t>(Wine, Friend Of Mine) Stand By Me</t>
  </si>
  <si>
    <t>Johnny Bush and Justin Trevino</t>
  </si>
  <si>
    <t>Texas On A Saturday Night</t>
  </si>
  <si>
    <t>USQKW1080262</t>
  </si>
  <si>
    <t>A Long Time Ago</t>
  </si>
  <si>
    <t>A Way To Survive / All She Did Was Fall In Love</t>
  </si>
  <si>
    <t>USQKW1080275</t>
  </si>
  <si>
    <t>After Texas</t>
  </si>
  <si>
    <t>GB67V1129638</t>
  </si>
  <si>
    <t>Ain't That A Shame</t>
  </si>
  <si>
    <t>GB67V1128932</t>
  </si>
  <si>
    <t>Ain't We Got Fun?</t>
  </si>
  <si>
    <t>GBELT0720477</t>
  </si>
  <si>
    <t>All Funked Up (Mothers Favourite Mix)</t>
  </si>
  <si>
    <t>USUKW1146332</t>
  </si>
  <si>
    <t>Christina Holt</t>
  </si>
  <si>
    <t>Angels(watching Over Me)</t>
  </si>
  <si>
    <t>Angels Watching Over Me</t>
  </si>
  <si>
    <t>USQKW1080496</t>
  </si>
  <si>
    <t>Arms Of A Fool</t>
  </si>
  <si>
    <t>GB67V1129641</t>
  </si>
  <si>
    <t>Around And Around</t>
  </si>
  <si>
    <t>USQKW1042579</t>
  </si>
  <si>
    <t>Barber Of Seville</t>
  </si>
  <si>
    <t>USUKW1141122</t>
  </si>
  <si>
    <t>Beale Street Ain't Beale Street No More - Gatemouth Moore</t>
  </si>
  <si>
    <t>USQKW1148248</t>
  </si>
  <si>
    <t>Beat The Clock</t>
  </si>
  <si>
    <t>USUKW1141344</t>
  </si>
  <si>
    <t>Begging Mama Blues - Dinah Washington</t>
  </si>
  <si>
    <t>USQKW1148244</t>
  </si>
  <si>
    <t>Beyond The Universe</t>
  </si>
  <si>
    <t>USQKW1147819</t>
  </si>
  <si>
    <t>Black Angel</t>
  </si>
  <si>
    <t>GBELT0827083</t>
  </si>
  <si>
    <t>Charlie Rich</t>
  </si>
  <si>
    <t>Breakup</t>
  </si>
  <si>
    <t>USQKW1148460</t>
  </si>
  <si>
    <t>Brother Louie</t>
  </si>
  <si>
    <t>GB67V1129637</t>
  </si>
  <si>
    <t>The Everly Brothers</t>
  </si>
  <si>
    <t>Bye Bye Love</t>
  </si>
  <si>
    <t>USQKW1042685</t>
  </si>
  <si>
    <t>Charmaine</t>
  </si>
  <si>
    <t>USQKW1040125</t>
  </si>
  <si>
    <t>Charlie Barnet</t>
  </si>
  <si>
    <t>Cherokee</t>
  </si>
  <si>
    <t>The Gold Standard Series - Jazz, Big Band &amp; Swing Classics - Charlie Barnet</t>
  </si>
  <si>
    <t>GB67V1129630</t>
  </si>
  <si>
    <t>Claudette</t>
  </si>
  <si>
    <t>USQKW1080446</t>
  </si>
  <si>
    <t>Close Up the Honky tonks</t>
  </si>
  <si>
    <t>USQKW1148243</t>
  </si>
  <si>
    <t>C'mon Let's Go</t>
  </si>
  <si>
    <t>USQKW1148095</t>
  </si>
  <si>
    <t>Come Get To This</t>
  </si>
  <si>
    <t>USQKW1148320</t>
  </si>
  <si>
    <t>Cruisin'</t>
  </si>
  <si>
    <t>USQKW1147552</t>
  </si>
  <si>
    <t>Crying In The Rain</t>
  </si>
  <si>
    <t>USQKW1080588</t>
  </si>
  <si>
    <t>Curtain In The Window</t>
  </si>
  <si>
    <t>USUKW1146425</t>
  </si>
  <si>
    <t>Dear Jesus, Abide With Me</t>
  </si>
  <si>
    <t>USQKW1148096</t>
  </si>
  <si>
    <t>Distant Lover</t>
  </si>
  <si>
    <t>USQKW1046138</t>
  </si>
  <si>
    <t>Do Lord, Remember Me</t>
  </si>
  <si>
    <t>Bible Songs For Kids - Volume 2  "get On Board Little Children"</t>
  </si>
  <si>
    <t>GB67V1129569</t>
  </si>
  <si>
    <t>Domino Stomp (Instrumental)</t>
  </si>
  <si>
    <t>USQKW1148245</t>
  </si>
  <si>
    <t>Don't Worry Mother</t>
  </si>
  <si>
    <t>USQKW1080283</t>
  </si>
  <si>
    <t>Down the Road Of Daddy's Dreams</t>
  </si>
  <si>
    <t>USQKW1080254</t>
  </si>
  <si>
    <t>Dreams Of A Dreamer</t>
  </si>
  <si>
    <t>Lily Dale</t>
  </si>
  <si>
    <t>USUKW1141277</t>
  </si>
  <si>
    <t>East Of The Sun - Sarah Vaughan</t>
  </si>
  <si>
    <t>USQKW1042582</t>
  </si>
  <si>
    <t>Espana</t>
  </si>
  <si>
    <t>USUKW1140919</t>
  </si>
  <si>
    <t>Exactly Like You - Harry James</t>
  </si>
  <si>
    <t>USQKW1148247</t>
  </si>
  <si>
    <t>Fever</t>
  </si>
  <si>
    <t>USQKW1042524</t>
  </si>
  <si>
    <t>Flamingo</t>
  </si>
  <si>
    <t>GB67V1129634</t>
  </si>
  <si>
    <t>Flip Flop And Fly</t>
  </si>
  <si>
    <t>USQKW1147129</t>
  </si>
  <si>
    <t>B.B. King and Joan Baez</t>
  </si>
  <si>
    <t>Fly Bird Fly</t>
  </si>
  <si>
    <t>The Gold Standard Series Pop Classics - B..b. King &amp; Joan Baez - Live</t>
  </si>
  <si>
    <t>USQKW1080124</t>
  </si>
  <si>
    <t>Joe Paul Nichols</t>
  </si>
  <si>
    <t>Fraulein</t>
  </si>
  <si>
    <t>The Best Of Joe Paul Nichols Vol 2</t>
  </si>
  <si>
    <t>USQKW1147903</t>
  </si>
  <si>
    <t>Georgia On My Mind(live)</t>
  </si>
  <si>
    <t>GBELT0707168</t>
  </si>
  <si>
    <t>Get Back (Mothers Cookin Mix)</t>
  </si>
  <si>
    <t>Watamanu?</t>
  </si>
  <si>
    <t>GBELT0826993</t>
  </si>
  <si>
    <t>Get Rythm</t>
  </si>
  <si>
    <t>USUKW1146323</t>
  </si>
  <si>
    <t>Clarence Fountain &amp; The Blind Boys</t>
  </si>
  <si>
    <t>Give God A Chance</t>
  </si>
  <si>
    <t>Clarence Fountain &amp; The Blind Boys - Classics</t>
  </si>
  <si>
    <t>USUKW1146364</t>
  </si>
  <si>
    <t>USUKW1146424</t>
  </si>
  <si>
    <t>God's Hands</t>
  </si>
  <si>
    <t>USUKW1146456</t>
  </si>
  <si>
    <t>The Staple Singers</t>
  </si>
  <si>
    <t>God's Wonderful Love</t>
  </si>
  <si>
    <t>USQKW1148043</t>
  </si>
  <si>
    <t>Goin' Home Tomorrow - Live</t>
  </si>
  <si>
    <t>The Gold Standard Series , Pop Classics - Little Richard - Live</t>
  </si>
  <si>
    <t>USQKW1040652</t>
  </si>
  <si>
    <t>Going Home</t>
  </si>
  <si>
    <t>The Gold Standard Series / Jazz, Big Band &amp; Swing Classics - Tommy Dorsey Vol1</t>
  </si>
  <si>
    <t>GB67V1129628</t>
  </si>
  <si>
    <t>Good Golly Miss Molly</t>
  </si>
  <si>
    <t>GBELT0827078</t>
  </si>
  <si>
    <t>USQKW1148189</t>
  </si>
  <si>
    <t>Good Thing</t>
  </si>
  <si>
    <t>GB67V1129572</t>
  </si>
  <si>
    <t>Goodbye</t>
  </si>
  <si>
    <t>USQKW1148240</t>
  </si>
  <si>
    <t>Hang On Sloopy</t>
  </si>
  <si>
    <t>USQKW1148249</t>
  </si>
  <si>
    <t>Hang On Sloopy (reggae)</t>
  </si>
  <si>
    <t>USQKW1147041</t>
  </si>
  <si>
    <t>Ace Cannon and Al Hirt</t>
  </si>
  <si>
    <t>Help Me Make It Through The Night</t>
  </si>
  <si>
    <t>The Gold Standard Series  Pop Classics - Ace Cannon &amp; Al Hirt</t>
  </si>
  <si>
    <t>USUKW1140922</t>
  </si>
  <si>
    <t>Here's One - Harry James</t>
  </si>
  <si>
    <t>GB67V1129537</t>
  </si>
  <si>
    <t>Hey! La Bas Boogie</t>
  </si>
  <si>
    <t>USQKW1148190</t>
  </si>
  <si>
    <t>Him Or Me, What's It Gonna Be</t>
  </si>
  <si>
    <t>GBELT0827089</t>
  </si>
  <si>
    <t>Honey Dont</t>
  </si>
  <si>
    <t>GB67V1129640</t>
  </si>
  <si>
    <t>Honey Don't</t>
  </si>
  <si>
    <t>USQKW1147768</t>
  </si>
  <si>
    <t>Hope That We Can Be Together Soon</t>
  </si>
  <si>
    <t>GB67V1129759</t>
  </si>
  <si>
    <t>How About You</t>
  </si>
  <si>
    <t>USQKW1040470</t>
  </si>
  <si>
    <t>USQKW1046020</t>
  </si>
  <si>
    <t>Devine Intervention</t>
  </si>
  <si>
    <t>How Great Is Our God</t>
  </si>
  <si>
    <t>Stand Up, Worship Him And Praise - Volume 1</t>
  </si>
  <si>
    <t>USUKW1141128</t>
  </si>
  <si>
    <t>I Ain't Mad At You Pretty Baby - Gatemouth Moore</t>
  </si>
  <si>
    <t>USQKW1080391</t>
  </si>
  <si>
    <t>I Did It All On My Own</t>
  </si>
  <si>
    <t>Take One As Needed For Pain</t>
  </si>
  <si>
    <t>USUKW1146322</t>
  </si>
  <si>
    <t>I Found A Friend</t>
  </si>
  <si>
    <t>USQKW1147130</t>
  </si>
  <si>
    <t>I Got The Blues</t>
  </si>
  <si>
    <t>USQKW1148242</t>
  </si>
  <si>
    <t>I Got To Go Back</t>
  </si>
  <si>
    <t>USQKW1148191</t>
  </si>
  <si>
    <t>I Had A Dream</t>
  </si>
  <si>
    <t>USUKW1146457</t>
  </si>
  <si>
    <t>USQKW1147144</t>
  </si>
  <si>
    <t>I Had A Love</t>
  </si>
  <si>
    <t>USQKW1148098</t>
  </si>
  <si>
    <t>I Heard It Through The Grapevine</t>
  </si>
  <si>
    <t>USQKW1080382</t>
  </si>
  <si>
    <t>I Just Lost My Favorite Girl</t>
  </si>
  <si>
    <t>GB67V1128929</t>
  </si>
  <si>
    <t>I Love Paris (from the musical production  'Can Can')</t>
  </si>
  <si>
    <t>USQKW1147131</t>
  </si>
  <si>
    <t>I Shall Be Released</t>
  </si>
  <si>
    <t>USQKW1148137</t>
  </si>
  <si>
    <t>I Surrender Dear</t>
  </si>
  <si>
    <t>USQKW1080595</t>
  </si>
  <si>
    <t>I Threw Away The Rose</t>
  </si>
  <si>
    <t>USQKW1080503</t>
  </si>
  <si>
    <t>I Walked From Dallas</t>
  </si>
  <si>
    <t>USQKW1186097</t>
  </si>
  <si>
    <t>Al Brumley, Jr.</t>
  </si>
  <si>
    <t>I'd Rather Be An Old Time Christian</t>
  </si>
  <si>
    <t>Legendary Gospel Favorites</t>
  </si>
  <si>
    <t>USQKW1080585</t>
  </si>
  <si>
    <t>If She Could See Me Now</t>
  </si>
  <si>
    <t>GB67V1129577</t>
  </si>
  <si>
    <t>I'll Be Glad When You're Dead You Rascal You</t>
  </si>
  <si>
    <t>USQKW1147133</t>
  </si>
  <si>
    <t>I'll Be Your Heaven</t>
  </si>
  <si>
    <t>USQKW1080389</t>
  </si>
  <si>
    <t>Justin Trevino, Bill Anderson</t>
  </si>
  <si>
    <t>I'll Go Down Swingin'</t>
  </si>
  <si>
    <t>GB67V1129575</t>
  </si>
  <si>
    <t>I'm Gonna Be A Wheel Some Day</t>
  </si>
  <si>
    <t>USQKW1046147</t>
  </si>
  <si>
    <t>I'm In The Lord's Army</t>
  </si>
  <si>
    <t>USQKW1147745</t>
  </si>
  <si>
    <t>I'm Really Smokin'</t>
  </si>
  <si>
    <t>USUKW1140788</t>
  </si>
  <si>
    <t>I'm Restless - Billie Holiday</t>
  </si>
  <si>
    <t>GB67V1129608</t>
  </si>
  <si>
    <t>I'm Walkin'</t>
  </si>
  <si>
    <t>Fats' Sweet Southern Sounds, Vol. 1</t>
  </si>
  <si>
    <t>USQKW1040181</t>
  </si>
  <si>
    <t>In A Mellowtone</t>
  </si>
  <si>
    <t>USUKW1141051</t>
  </si>
  <si>
    <t>In A Sentimental Mood - Glenn Miller</t>
  </si>
  <si>
    <t>USUKW1141053</t>
  </si>
  <si>
    <t>Indian Summer - Glenn Miller</t>
  </si>
  <si>
    <t>GBELT0826049</t>
  </si>
  <si>
    <t>Industrial Chaos</t>
  </si>
  <si>
    <t>GB67V1129204</t>
  </si>
  <si>
    <t>Innamorata</t>
  </si>
  <si>
    <t>USQKW1080452</t>
  </si>
  <si>
    <t>Into My Arms Again</t>
  </si>
  <si>
    <t>GB67V1129578</t>
  </si>
  <si>
    <t>Isle Of Capri</t>
  </si>
  <si>
    <t>USQKW1042608</t>
  </si>
  <si>
    <t>Italy: Carnival Of Venice</t>
  </si>
  <si>
    <t>USQKW1042648</t>
  </si>
  <si>
    <t>I've Grown Accustomed To Her Face</t>
  </si>
  <si>
    <t>USQKW1147914</t>
  </si>
  <si>
    <t>Jam (1980)(live)</t>
  </si>
  <si>
    <t>USQKW1080587</t>
  </si>
  <si>
    <t>Jim, Jack &amp; Rose</t>
  </si>
  <si>
    <t>USUKW1146386</t>
  </si>
  <si>
    <t>Mighty Clouds Of Joy</t>
  </si>
  <si>
    <t>Jonah</t>
  </si>
  <si>
    <t>USUKW1146363</t>
  </si>
  <si>
    <t>Joshua Fit The Battle Of Jericho</t>
  </si>
  <si>
    <t>USQKW1148252</t>
  </si>
  <si>
    <t>Jump Jump Jump</t>
  </si>
  <si>
    <t>USQKW1148349</t>
  </si>
  <si>
    <t>Spanky and Our Gang</t>
  </si>
  <si>
    <t>Lazy Day</t>
  </si>
  <si>
    <t>The Gold Standard Series  Pop Classics - Spankky &amp; Our Gang</t>
  </si>
  <si>
    <t>USQKW1148250</t>
  </si>
  <si>
    <t>Let Me In</t>
  </si>
  <si>
    <t>GBELT0827099</t>
  </si>
  <si>
    <t>Hank Ballard</t>
  </si>
  <si>
    <t>Lets Go Lets Go Lets Go</t>
  </si>
  <si>
    <t>USQKW1148526</t>
  </si>
  <si>
    <t>Let's Live For Today</t>
  </si>
  <si>
    <t>USQKW1080252</t>
  </si>
  <si>
    <t>Lilly Dale</t>
  </si>
  <si>
    <t>GB67V1129576</t>
  </si>
  <si>
    <t>Long Lonesome Journey (Master)</t>
  </si>
  <si>
    <t>USQKW1147517</t>
  </si>
  <si>
    <t>Loser For You Baby</t>
  </si>
  <si>
    <t>USUKW1141325</t>
  </si>
  <si>
    <t>Lost And Found  - Fats Waller</t>
  </si>
  <si>
    <t>USQKW1148564</t>
  </si>
  <si>
    <t>Love Machine</t>
  </si>
  <si>
    <t>USQKW1148680</t>
  </si>
  <si>
    <t>Magic Town</t>
  </si>
  <si>
    <t>USQKW1147538</t>
  </si>
  <si>
    <t>Mama Roux</t>
  </si>
  <si>
    <t>USQKW1129003</t>
  </si>
  <si>
    <t>The New Sousa Band</t>
  </si>
  <si>
    <t>Mars And Venus</t>
  </si>
  <si>
    <t>The Gold Standard Series, Jazz, Big Band &amp; Swing Classics - The New Sousa Band</t>
  </si>
  <si>
    <t>GB67V1129643</t>
  </si>
  <si>
    <t>Maybe Baby</t>
  </si>
  <si>
    <t>USQKW1147132</t>
  </si>
  <si>
    <t>Medley - Somebody Really Loaves Me; I Think You're Cheating On Me Baby</t>
  </si>
  <si>
    <t>USQKW1042502</t>
  </si>
  <si>
    <t>USQKW1147134</t>
  </si>
  <si>
    <t>Mi Corazon</t>
  </si>
  <si>
    <t>USQKW1046281</t>
  </si>
  <si>
    <t>Michael Row The Boat Ashore</t>
  </si>
  <si>
    <t>USQKW1148516</t>
  </si>
  <si>
    <t>Midnight Confessions</t>
  </si>
  <si>
    <t>USUKW1146385</t>
  </si>
  <si>
    <t>Mighty High</t>
  </si>
  <si>
    <t>GBELT0827044</t>
  </si>
  <si>
    <t>Money</t>
  </si>
  <si>
    <t>USQKW1040294</t>
  </si>
  <si>
    <t>Mood Indigo</t>
  </si>
  <si>
    <t>USUKW1141060</t>
  </si>
  <si>
    <t>Moonlight Cocktail - Glenn Miller</t>
  </si>
  <si>
    <t>USQKW1147618</t>
  </si>
  <si>
    <t>Moonlight Gambler</t>
  </si>
  <si>
    <t>GBELT0826996</t>
  </si>
  <si>
    <t>Movie Magg</t>
  </si>
  <si>
    <t>USQKW1080593</t>
  </si>
  <si>
    <t>Mr. Record Man</t>
  </si>
  <si>
    <t>USQKW1148089</t>
  </si>
  <si>
    <t>My Baby</t>
  </si>
  <si>
    <t>USQKW1148702</t>
  </si>
  <si>
    <t>Tony Burrows of White Plains</t>
  </si>
  <si>
    <t>My Baby Loves Lovin'</t>
  </si>
  <si>
    <t>The Gold Standard Series , Pop Classics - Tony Burrows Of White Plains</t>
  </si>
  <si>
    <t>USQKW1080385</t>
  </si>
  <si>
    <t>My First Night without You</t>
  </si>
  <si>
    <t>USUKW1141224</t>
  </si>
  <si>
    <t>My Heart Stood Still - Artie Shaw</t>
  </si>
  <si>
    <t>USQKW1148681</t>
  </si>
  <si>
    <t>My Special Angel</t>
  </si>
  <si>
    <t>GB67V1128994</t>
  </si>
  <si>
    <t>USQKW1080390</t>
  </si>
  <si>
    <t>Neon Sun</t>
  </si>
  <si>
    <t>GBELT0827016</t>
  </si>
  <si>
    <t>Night Train To Memphis</t>
  </si>
  <si>
    <t>USUKW1146423</t>
  </si>
  <si>
    <t>No One Cared So Much</t>
  </si>
  <si>
    <t>GB67V1129571</t>
  </si>
  <si>
    <t>Nobody Loves Me</t>
  </si>
  <si>
    <t>GB67V1129632</t>
  </si>
  <si>
    <t>Oh Boy</t>
  </si>
  <si>
    <t>USQKW1147044</t>
  </si>
  <si>
    <t>Oh Lonesome Me</t>
  </si>
  <si>
    <t>GBELT0827073</t>
  </si>
  <si>
    <t>USUKW1146461</t>
  </si>
  <si>
    <t>Swan Silvertones</t>
  </si>
  <si>
    <t>Oh Mary Don't You Weep</t>
  </si>
  <si>
    <t>GB67V1129147</t>
  </si>
  <si>
    <t>Oh You Beautiful Doll</t>
  </si>
  <si>
    <t>GB67V1129579</t>
  </si>
  <si>
    <t>Once In A While</t>
  </si>
  <si>
    <t>USUKW1146331</t>
  </si>
  <si>
    <t>Only A Look</t>
  </si>
  <si>
    <t>GBELT0827020</t>
  </si>
  <si>
    <t>USQKW1148308</t>
  </si>
  <si>
    <t>Persuasion</t>
  </si>
  <si>
    <t>USQKW1148736</t>
  </si>
  <si>
    <t>Pipeline</t>
  </si>
  <si>
    <t>USQKW1080387</t>
  </si>
  <si>
    <t>Play Now Pay Later</t>
  </si>
  <si>
    <t>USQKW1080592</t>
  </si>
  <si>
    <t>Pour The Wine</t>
  </si>
  <si>
    <t>USQKW1147349</t>
  </si>
  <si>
    <t>Rainy Night In Georgia</t>
  </si>
  <si>
    <t>GB67V1129645</t>
  </si>
  <si>
    <t>Ready Teddy</t>
  </si>
  <si>
    <t>GB67V1129629</t>
  </si>
  <si>
    <t>Reelin' And Rockin'</t>
  </si>
  <si>
    <t>GBELT0827057</t>
  </si>
  <si>
    <t>Warren Smith</t>
  </si>
  <si>
    <t>Rock N Ruby</t>
  </si>
  <si>
    <t>The Rockabilly Legends Volume Five</t>
  </si>
  <si>
    <t>USUKW1141226</t>
  </si>
  <si>
    <t>Rosalie - Artie Shaw</t>
  </si>
  <si>
    <t>USUKW1140935</t>
  </si>
  <si>
    <t>Sabre Dance - Harry James</t>
  </si>
  <si>
    <t>GB67V1129574</t>
  </si>
  <si>
    <t>Second Line Jump (Instrumental)</t>
  </si>
  <si>
    <t>USQKW1147579</t>
  </si>
  <si>
    <t>Sentimental Journey -  Live</t>
  </si>
  <si>
    <t>USUKW1141065</t>
  </si>
  <si>
    <t>Serenade In Blue - Glenn Miller</t>
  </si>
  <si>
    <t>USUKW1141272</t>
  </si>
  <si>
    <t>Shake, Rattle And Roll - Joe Turner</t>
  </si>
  <si>
    <t>USQKW1080388</t>
  </si>
  <si>
    <t>She'll Keep Bringing All Her Love To Me</t>
  </si>
  <si>
    <t>USQKW1080584</t>
  </si>
  <si>
    <t>Shell Of A Man</t>
  </si>
  <si>
    <t>GB67V1129687</t>
  </si>
  <si>
    <t>Shu Ra</t>
  </si>
  <si>
    <t>USQKW1148435</t>
  </si>
  <si>
    <t>Six Nights A Week</t>
  </si>
  <si>
    <t>USQKW1042588</t>
  </si>
  <si>
    <t>Slaughter On 10th Avenue</t>
  </si>
  <si>
    <t>USUKW1146426</t>
  </si>
  <si>
    <t>Someday</t>
  </si>
  <si>
    <t>USQKW1042677</t>
  </si>
  <si>
    <t>Somewhere Out There</t>
  </si>
  <si>
    <t>GB67V1129404</t>
  </si>
  <si>
    <t>The Cadillacs</t>
  </si>
  <si>
    <t>Speedoo</t>
  </si>
  <si>
    <t>GB67V1129583</t>
  </si>
  <si>
    <t>Stack &amp; Billy</t>
  </si>
  <si>
    <t>USQKW1042575</t>
  </si>
  <si>
    <t>USQKW1042589</t>
  </si>
  <si>
    <t>Stephen Foster Suite</t>
  </si>
  <si>
    <t>USQKW1148241</t>
  </si>
  <si>
    <t>Still Alive And Well</t>
  </si>
  <si>
    <t>USUKW1141274</t>
  </si>
  <si>
    <t>Stormy Monday Blues - Joe Turner</t>
  </si>
  <si>
    <t>GB67V1129773</t>
  </si>
  <si>
    <t>Straighten Up And Fly Right</t>
  </si>
  <si>
    <t>USUKW1146455</t>
  </si>
  <si>
    <t>Swing Low Sweet Chariot</t>
  </si>
  <si>
    <t>USQKW1080596</t>
  </si>
  <si>
    <t>Swinging Doors</t>
  </si>
  <si>
    <t>USQKW1147293</t>
  </si>
  <si>
    <t>Take Good Care Of My Baby</t>
  </si>
  <si>
    <t>USQKW1080386</t>
  </si>
  <si>
    <t>GB67V1129040</t>
  </si>
  <si>
    <t>Take The Bitter With The Sweet</t>
  </si>
  <si>
    <t>USQKW1148246</t>
  </si>
  <si>
    <t>Teenage Love Affair</t>
  </si>
  <si>
    <t>USQKW1080582</t>
  </si>
  <si>
    <t>GB67V1129762</t>
  </si>
  <si>
    <t>That's the Way Love Is</t>
  </si>
  <si>
    <t>USQKW1080586</t>
  </si>
  <si>
    <t>That's What It's Like To Be Lonesome</t>
  </si>
  <si>
    <t>USQKW1147355</t>
  </si>
  <si>
    <t>The Boll Weevil Song</t>
  </si>
  <si>
    <t>USQKW1042659</t>
  </si>
  <si>
    <t>The Impossible Dream</t>
  </si>
  <si>
    <t>USQKW1080205</t>
  </si>
  <si>
    <t>Tony Booth</t>
  </si>
  <si>
    <t>The Key's In The Mailbox</t>
  </si>
  <si>
    <t>The Key's In The Mailbox / Lonesome 7-7203</t>
  </si>
  <si>
    <t>USQKW1129006</t>
  </si>
  <si>
    <t>The Liberty Bell</t>
  </si>
  <si>
    <t>USQKW1148542</t>
  </si>
  <si>
    <t>The Lion Sleeps Tonight</t>
  </si>
  <si>
    <t>USUKW1141296</t>
  </si>
  <si>
    <t>The Nearness Of You - Sarah Vaughan</t>
  </si>
  <si>
    <t>USQKW1046105</t>
  </si>
  <si>
    <t>The Old Rugged Cross</t>
  </si>
  <si>
    <t>USQKW1080451</t>
  </si>
  <si>
    <t>The One You Slip Around With</t>
  </si>
  <si>
    <t>USQKW1080590</t>
  </si>
  <si>
    <t>The Part Where I Cry</t>
  </si>
  <si>
    <t>USQKW1148524</t>
  </si>
  <si>
    <t>The River Is Wide</t>
  </si>
  <si>
    <t>USQKW1147357</t>
  </si>
  <si>
    <t>The Same One</t>
  </si>
  <si>
    <t>GB67V1129580</t>
  </si>
  <si>
    <t>The Sheik Of Araby (1. Version)</t>
  </si>
  <si>
    <t>USQKW1147516</t>
  </si>
  <si>
    <t>The Time Had Come</t>
  </si>
  <si>
    <t>GB67V1129712</t>
  </si>
  <si>
    <t>There Goes My Baby</t>
  </si>
  <si>
    <t>USQKW1147128</t>
  </si>
  <si>
    <t>Anne Murray</t>
  </si>
  <si>
    <t>There Goes My Everything</t>
  </si>
  <si>
    <t>The Gold Standard Series Pop Classics - Anne Murray</t>
  </si>
  <si>
    <t>USUKW1146325</t>
  </si>
  <si>
    <t>This Light Is Jesus</t>
  </si>
  <si>
    <t>USQKW1080384</t>
  </si>
  <si>
    <t>Justin Trevino, Heather Myles</t>
  </si>
  <si>
    <t>This Time We're Going to Make It</t>
  </si>
  <si>
    <t>USQKW1147135</t>
  </si>
  <si>
    <t>Three Stories</t>
  </si>
  <si>
    <t>USQKW1080455</t>
  </si>
  <si>
    <t>Threshold</t>
  </si>
  <si>
    <t>USQKW1080589</t>
  </si>
  <si>
    <t>Tonight I'll Break The Bottle Out</t>
  </si>
  <si>
    <t>USQKW1148194</t>
  </si>
  <si>
    <t>Too Much Talk</t>
  </si>
  <si>
    <t>GB67V1129044</t>
  </si>
  <si>
    <t>Trouble No More</t>
  </si>
  <si>
    <t>USQKW1148682</t>
  </si>
  <si>
    <t>Turn Around And Look At Me</t>
  </si>
  <si>
    <t>USQKW1080594</t>
  </si>
  <si>
    <t>Under The Influence Of Love</t>
  </si>
  <si>
    <t>USQKW1147418</t>
  </si>
  <si>
    <t>Upside Down  (live)</t>
  </si>
  <si>
    <t>GBELT0708834</t>
  </si>
  <si>
    <t>Cambell Brothers</t>
  </si>
  <si>
    <t>Village Ghettoland</t>
  </si>
  <si>
    <t>GB67V1129402</t>
  </si>
  <si>
    <t>Volare (Nel Blu Dipinto Di Blu)</t>
  </si>
  <si>
    <t>USQKW1148091</t>
  </si>
  <si>
    <t>Watch You Walk Away</t>
  </si>
  <si>
    <t>USQKW1080383</t>
  </si>
  <si>
    <t>We Don't</t>
  </si>
  <si>
    <t>USUKW1146452</t>
  </si>
  <si>
    <t>USQKW1042662</t>
  </si>
  <si>
    <t>What Are You Doing The Rest Of Your Life</t>
  </si>
  <si>
    <t>USQKW1147540</t>
  </si>
  <si>
    <t>What Goes Around Comes Around</t>
  </si>
  <si>
    <t>GBELT0827046</t>
  </si>
  <si>
    <t>Whatd I Say</t>
  </si>
  <si>
    <t>USUKW1141199</t>
  </si>
  <si>
    <t>When I Fall In Love - Della Reese</t>
  </si>
  <si>
    <t>USUKW1146416</t>
  </si>
  <si>
    <t>When I Lay My Burdens Down</t>
  </si>
  <si>
    <t>USQKW1080381</t>
  </si>
  <si>
    <t>When She Does Me Right</t>
  </si>
  <si>
    <t>USUKW1141298</t>
  </si>
  <si>
    <t>When Sunny Gets Blue - Sarah Vaughan</t>
  </si>
  <si>
    <t>USQKW1080392</t>
  </si>
  <si>
    <t>Where Do You Take A Broken Heart?</t>
  </si>
  <si>
    <t>GB67V1129290</t>
  </si>
  <si>
    <t>Peggy Lee</t>
  </si>
  <si>
    <t>Why Don't You Do Right?</t>
  </si>
  <si>
    <t>USQKW1080591</t>
  </si>
  <si>
    <t>Wrong Side Of The World</t>
  </si>
  <si>
    <t>USQKW1148238</t>
  </si>
  <si>
    <t>Yama Yama Pretty Mama</t>
  </si>
  <si>
    <t>USQKW1080491</t>
  </si>
  <si>
    <t>Yes Ma'm, He Found Me In A Honky Tonk</t>
  </si>
  <si>
    <t>GB67V1129581</t>
  </si>
  <si>
    <t>Yes, My Darling</t>
  </si>
  <si>
    <t>GB67V1129468</t>
  </si>
  <si>
    <t>The Mills Brothers</t>
  </si>
  <si>
    <t>You Always Hurt The One You Love</t>
  </si>
  <si>
    <t>GBELT0827080</t>
  </si>
  <si>
    <t>You Can Do No Wrong</t>
  </si>
  <si>
    <t>USQKW1080511</t>
  </si>
  <si>
    <t>You Don't Hear</t>
  </si>
  <si>
    <t>USQKW1080556</t>
  </si>
  <si>
    <t>Johnny Bush, Johny Rodriquez</t>
  </si>
  <si>
    <t>You Lied to Me</t>
  </si>
  <si>
    <t>Johnny Bush</t>
  </si>
  <si>
    <t>Texas Legends</t>
  </si>
  <si>
    <t>USQKW1148251</t>
  </si>
  <si>
    <t>You Make Me Feel So Good</t>
  </si>
  <si>
    <t>GB67V1129570</t>
  </si>
  <si>
    <t>You Said You Love Me</t>
  </si>
  <si>
    <t>USQKW1147136</t>
  </si>
  <si>
    <t>Young Gifted And Black</t>
  </si>
  <si>
    <t>GB67V1129493</t>
  </si>
  <si>
    <t>The Nat 'King' Cole Trio</t>
  </si>
  <si>
    <t>You're Nobody 'Til Somebody Loves You</t>
  </si>
  <si>
    <t>USQKW1080453</t>
  </si>
  <si>
    <t>You're Still On My Mind</t>
  </si>
  <si>
    <t>USQKW1148270</t>
  </si>
  <si>
    <t>Sam &amp; Dave</t>
  </si>
  <si>
    <t>(sittin On) The Dock Of The Bay</t>
  </si>
  <si>
    <t>The Gold Standard Series  Pop Classics - Sam &amp; Dave</t>
  </si>
  <si>
    <t>GB67V1129648</t>
  </si>
  <si>
    <t>USUKW1141356</t>
  </si>
  <si>
    <t>Big Joe Williams</t>
  </si>
  <si>
    <t>44" Blues - Big Joe Williams</t>
  </si>
  <si>
    <t>The Gold Standard Series, Jazz, Big Band &amp; Swing Classics - Big Joe Williams</t>
  </si>
  <si>
    <t>GB67V1129780</t>
  </si>
  <si>
    <t>A Blossom Fell</t>
  </si>
  <si>
    <t>USQKW1147813</t>
  </si>
  <si>
    <t>A Fool For You</t>
  </si>
  <si>
    <t>USQKW1043299</t>
  </si>
  <si>
    <t>A La Huella A La Huella</t>
  </si>
  <si>
    <t>The Gold Standard Series  - The World Of Latin Music - Raphael - Volume 2</t>
  </si>
  <si>
    <t>USQKW1148577</t>
  </si>
  <si>
    <t>A Little Soul Party</t>
  </si>
  <si>
    <t>USQKW1147687</t>
  </si>
  <si>
    <t>Gladys Knight &amp; The Pips</t>
  </si>
  <si>
    <t>A Love Like Mine</t>
  </si>
  <si>
    <t>The Gold Standard Series  Pop Classics - Gladys Knight &amp; The Pips</t>
  </si>
  <si>
    <t>USQKW1042563</t>
  </si>
  <si>
    <t>A Lovely Way To Spend An Evening</t>
  </si>
  <si>
    <t>USQKW1080415</t>
  </si>
  <si>
    <t>A Man I Hardly Know</t>
  </si>
  <si>
    <t>USQKW1147793</t>
  </si>
  <si>
    <t>A Must To Avoid</t>
  </si>
  <si>
    <t>USQKW1042040</t>
  </si>
  <si>
    <t>A String Of Pearls</t>
  </si>
  <si>
    <t>USQKW1148578</t>
  </si>
  <si>
    <t>A Thing Called Love</t>
  </si>
  <si>
    <t>USQKW1147737</t>
  </si>
  <si>
    <t>A Truly Good Song</t>
  </si>
  <si>
    <t>USQKW1148579</t>
  </si>
  <si>
    <t>A Woman And Some Soul</t>
  </si>
  <si>
    <t>USQKW1043068</t>
  </si>
  <si>
    <t>Leonardo Favio</t>
  </si>
  <si>
    <t>Acordate De Olvidarme</t>
  </si>
  <si>
    <t>The Gold Standard Series  - The World Of Latin Music - Leonardo Favio</t>
  </si>
  <si>
    <t>USQKW1148704</t>
  </si>
  <si>
    <t>Trini Lopez</t>
  </si>
  <si>
    <t>Adalita</t>
  </si>
  <si>
    <t>The Gold Standard Series , Pop Classics - Trini Lopez</t>
  </si>
  <si>
    <t>USQKW1043007</t>
  </si>
  <si>
    <t>Luis Aguile</t>
  </si>
  <si>
    <t>Adorable Giulina</t>
  </si>
  <si>
    <t>The Gold Standard Series  - The World Of Latin Music - Luis Aguile</t>
  </si>
  <si>
    <t>USQKW1040419</t>
  </si>
  <si>
    <t>Herbie Hancock</t>
  </si>
  <si>
    <t>Afro Boogie</t>
  </si>
  <si>
    <t>The Gold Standard Series - Jazz, Big Band &amp; Swing Classics - Herbie Hancock</t>
  </si>
  <si>
    <t>USQKW1080465</t>
  </si>
  <si>
    <t>After I Sing All My Songs</t>
  </si>
  <si>
    <t>I Love You Because</t>
  </si>
  <si>
    <t>USQKW1042059</t>
  </si>
  <si>
    <t>After You've Gone</t>
  </si>
  <si>
    <t>GB67V1129661</t>
  </si>
  <si>
    <t>USQKW1147815</t>
  </si>
  <si>
    <t>Ain't Nobody's Business</t>
  </si>
  <si>
    <t>USUKW1140762</t>
  </si>
  <si>
    <t>Ain't Nobody's Business - Billie Holiday</t>
  </si>
  <si>
    <t>GB67V1129521</t>
  </si>
  <si>
    <t>USQKW1147588</t>
  </si>
  <si>
    <t>Ain't That A Shame -  Live</t>
  </si>
  <si>
    <t>USQKW1148328</t>
  </si>
  <si>
    <t>Ain't That Lovin' You</t>
  </si>
  <si>
    <t>USQKW1147488</t>
  </si>
  <si>
    <t>Alfie</t>
  </si>
  <si>
    <t>GB67V1128974</t>
  </si>
  <si>
    <t>All Alone</t>
  </si>
  <si>
    <t>USQKW1147559</t>
  </si>
  <si>
    <t>All I Have To Do Is Dream</t>
  </si>
  <si>
    <t>The Gold Standard Series, Pop Classics - Everly Brothers - Live - Vol2</t>
  </si>
  <si>
    <t>GB67V1129208</t>
  </si>
  <si>
    <t>All In A Nights Work</t>
  </si>
  <si>
    <t>USQKW1147360</t>
  </si>
  <si>
    <t>USQKW1147119</t>
  </si>
  <si>
    <t>All The Time</t>
  </si>
  <si>
    <t>GB67V1129740</t>
  </si>
  <si>
    <t>All the Way Home</t>
  </si>
  <si>
    <t>USQKW1148380</t>
  </si>
  <si>
    <t>USQKW1042001</t>
  </si>
  <si>
    <t>American Patrol</t>
  </si>
  <si>
    <t>USQKW1147738</t>
  </si>
  <si>
    <t>Angelina</t>
  </si>
  <si>
    <t>USQKW1080531</t>
  </si>
  <si>
    <t>Pretty Miss Norma Jean</t>
  </si>
  <si>
    <t>Anita you're Dreaming</t>
  </si>
  <si>
    <t>Loneliest Star In Texas</t>
  </si>
  <si>
    <t>USQKW1080200</t>
  </si>
  <si>
    <t>Another Chance At Love</t>
  </si>
  <si>
    <t>Is This All There Is To A Honky Tonk</t>
  </si>
  <si>
    <t>USQKW1147598</t>
  </si>
  <si>
    <t>Another Mule -  Live</t>
  </si>
  <si>
    <t>USQKW1147190</t>
  </si>
  <si>
    <t>Another Saturday Night</t>
  </si>
  <si>
    <t>USQKW1042041</t>
  </si>
  <si>
    <t>Anvil Chorus</t>
  </si>
  <si>
    <t>USQKW1147483</t>
  </si>
  <si>
    <t>Anyone Who Had A Heart</t>
  </si>
  <si>
    <t>USQKW1148660</t>
  </si>
  <si>
    <t>Anyway You Want Me</t>
  </si>
  <si>
    <t>USUKW1141034</t>
  </si>
  <si>
    <t>April In Paris - Glenn Miller</t>
  </si>
  <si>
    <t>USQKW1148193</t>
  </si>
  <si>
    <t>Arizona</t>
  </si>
  <si>
    <t>USQKW1042002</t>
  </si>
  <si>
    <t>Artistry In Rhythm</t>
  </si>
  <si>
    <t>USQKW1080537</t>
  </si>
  <si>
    <t>Pretty Miss Norma Jean, Wanda Jackson</t>
  </si>
  <si>
    <t>Ashes of Love</t>
  </si>
  <si>
    <t>USUKW1146446</t>
  </si>
  <si>
    <t>At The Roll Call</t>
  </si>
  <si>
    <t>USQKW1042061</t>
  </si>
  <si>
    <t>At The Woodchoppers Ball</t>
  </si>
  <si>
    <t>USQKW1043144</t>
  </si>
  <si>
    <t>Los Golpes</t>
  </si>
  <si>
    <t>Ayer Volvi</t>
  </si>
  <si>
    <t>The Gold Standard Series  - The World Of Latin Music - Los Golpes - Volume 2</t>
  </si>
  <si>
    <t>GB67V1129763</t>
  </si>
  <si>
    <t>Baby Face</t>
  </si>
  <si>
    <t>USQKW1147281</t>
  </si>
  <si>
    <t>Baby I Don't Care</t>
  </si>
  <si>
    <t>USUKW1141036</t>
  </si>
  <si>
    <t>Baby Me - Glenn Miller</t>
  </si>
  <si>
    <t>USQKW1148512</t>
  </si>
  <si>
    <t>The Foundations</t>
  </si>
  <si>
    <t>Baby Now That I've Found You</t>
  </si>
  <si>
    <t>The Gold Standard Series  Pop Classics - The Foundations</t>
  </si>
  <si>
    <t>USQKW1148426</t>
  </si>
  <si>
    <t>Baby This Is Forever</t>
  </si>
  <si>
    <t>USQKW1148530</t>
  </si>
  <si>
    <t>Baby You've Been On My Mind</t>
  </si>
  <si>
    <t>USUKW1141104</t>
  </si>
  <si>
    <t>Charles Mingus</t>
  </si>
  <si>
    <t>Back Home Blues - Charles Mingus</t>
  </si>
  <si>
    <t>The Gold Standard Series, Jazz, Big Band &amp; Swing Classics - Charles Mingus</t>
  </si>
  <si>
    <t>USQKW1148513</t>
  </si>
  <si>
    <t>Back On My Feet Again</t>
  </si>
  <si>
    <t>USQKW1148580</t>
  </si>
  <si>
    <t>Bad Bargain</t>
  </si>
  <si>
    <t>USQKW1147764</t>
  </si>
  <si>
    <t>Bad Luck</t>
  </si>
  <si>
    <t>GB67V1129410</t>
  </si>
  <si>
    <t>USQKW1148125</t>
  </si>
  <si>
    <t>Barefootin'</t>
  </si>
  <si>
    <t>GB67V1129553</t>
  </si>
  <si>
    <t>Barrel House [I]</t>
  </si>
  <si>
    <t>GB67V1129008</t>
  </si>
  <si>
    <t>Barstool Cowboy From Old Barstow</t>
  </si>
  <si>
    <t>USQKW1148661</t>
  </si>
  <si>
    <t>Bass For My Birthday</t>
  </si>
  <si>
    <t>USQKW1147567</t>
  </si>
  <si>
    <t>USQKW1040103</t>
  </si>
  <si>
    <t>Beale Street Mama</t>
  </si>
  <si>
    <t>GB67V1129781</t>
  </si>
  <si>
    <t>Because Of Rain</t>
  </si>
  <si>
    <t>USQKW1147688</t>
  </si>
  <si>
    <t>Before Now After Then</t>
  </si>
  <si>
    <t>USQKW1080534</t>
  </si>
  <si>
    <t>Before the Last Teardrop Dries</t>
  </si>
  <si>
    <t>USQKW1042003</t>
  </si>
  <si>
    <t>Begin The Beguine</t>
  </si>
  <si>
    <t>GB67V1129013</t>
  </si>
  <si>
    <t>Behind Those Swinging Doors</t>
  </si>
  <si>
    <t>USQKW1147001</t>
  </si>
  <si>
    <t>Bein' Green</t>
  </si>
  <si>
    <t>USQKW1148525</t>
  </si>
  <si>
    <t>Bella Linda</t>
  </si>
  <si>
    <t>USQKW1042080</t>
  </si>
  <si>
    <t>Ben Hur</t>
  </si>
  <si>
    <t>USQKW1148646</t>
  </si>
  <si>
    <t>Betcha By Golly Wow</t>
  </si>
  <si>
    <t>USQKW1147818</t>
  </si>
  <si>
    <t>Betcha Can't Kiss Me Just Once</t>
  </si>
  <si>
    <t>GB67V1129401</t>
  </si>
  <si>
    <t>Beyond The Sea</t>
  </si>
  <si>
    <t>GB67V1129758</t>
  </si>
  <si>
    <t>Beyond the Sea</t>
  </si>
  <si>
    <t>GB67V1129419</t>
  </si>
  <si>
    <t>USQKW1148662</t>
  </si>
  <si>
    <t>Black Bottom</t>
  </si>
  <si>
    <t>GB67V1129431</t>
  </si>
  <si>
    <t>USQKW1148601</t>
  </si>
  <si>
    <t>Black Sky</t>
  </si>
  <si>
    <t>GB67V1128897</t>
  </si>
  <si>
    <t>Blind Love</t>
  </si>
  <si>
    <t>USUKW1141037</t>
  </si>
  <si>
    <t>Blue Champagne - Glenn Miller</t>
  </si>
  <si>
    <t>USQKW1080459</t>
  </si>
  <si>
    <t>Blue Darlin'</t>
  </si>
  <si>
    <t>USQKW1147277</t>
  </si>
  <si>
    <t>Blue Days Black Nights</t>
  </si>
  <si>
    <t>GB67V1129523</t>
  </si>
  <si>
    <t>Blue Monday</t>
  </si>
  <si>
    <t>GB67V1129429</t>
  </si>
  <si>
    <t>Blue Train</t>
  </si>
  <si>
    <t>GB67V1129532</t>
  </si>
  <si>
    <t>Blueberry Hill</t>
  </si>
  <si>
    <t>USQKW1147578</t>
  </si>
  <si>
    <t>USQKW1042062</t>
  </si>
  <si>
    <t>GB67V1129782</t>
  </si>
  <si>
    <t>Body and Soul</t>
  </si>
  <si>
    <t>USQKW1040712</t>
  </si>
  <si>
    <t>The Gold Standard Series / Jazz, Big Band &amp; Swing Classics - Woody Herman Vol1</t>
  </si>
  <si>
    <t>USQKW1147901</t>
  </si>
  <si>
    <t>Body Heat(live)</t>
  </si>
  <si>
    <t>USQKW1147821</t>
  </si>
  <si>
    <t>Bold Soul Sister</t>
  </si>
  <si>
    <t>USQKW1147361</t>
  </si>
  <si>
    <t>Boppin' The Blues</t>
  </si>
  <si>
    <t>USQKW1147362</t>
  </si>
  <si>
    <t>Born To Boogie</t>
  </si>
  <si>
    <t>USQKW1147120</t>
  </si>
  <si>
    <t>Both Sides Now</t>
  </si>
  <si>
    <t>USQKW1147509</t>
  </si>
  <si>
    <t>Boy For Every Girl</t>
  </si>
  <si>
    <t>USQKW1148647</t>
  </si>
  <si>
    <t>Break Up To Make Up</t>
  </si>
  <si>
    <t>USQKW1147121</t>
  </si>
  <si>
    <t>Buffalo In The Park</t>
  </si>
  <si>
    <t>USQKW1040576</t>
  </si>
  <si>
    <t>Chu Berry, Cab Calloway</t>
  </si>
  <si>
    <t>Bugle Blues</t>
  </si>
  <si>
    <t>Louis Armstron and Chu Berry and Cab Calloway</t>
  </si>
  <si>
    <t>The Gold Standard Series - Jazz, Big Band &amp; Swing Classics - Louis Armstrong, Chu Berry &amp; Cab Calloway Vol1</t>
  </si>
  <si>
    <t>USQKW1148514</t>
  </si>
  <si>
    <t>Build Me Up Buttercup</t>
  </si>
  <si>
    <t>GB67V1129743</t>
  </si>
  <si>
    <t>Bullmoose</t>
  </si>
  <si>
    <t>USQKW1147506</t>
  </si>
  <si>
    <t>Bye Bye Girl</t>
  </si>
  <si>
    <t>USQKW1147557</t>
  </si>
  <si>
    <t>USQKW1040713</t>
  </si>
  <si>
    <t>Caledonia</t>
  </si>
  <si>
    <t>USQKW1147206</t>
  </si>
  <si>
    <t>Campfire Girls</t>
  </si>
  <si>
    <t>USQKW1147794</t>
  </si>
  <si>
    <t>Can't You Hear My Heartbeat</t>
  </si>
  <si>
    <t>USQKW1042022</t>
  </si>
  <si>
    <t>Caravan</t>
  </si>
  <si>
    <t>USUKW1141105</t>
  </si>
  <si>
    <t>Caroline Keikki Mingus - Charles Mingus</t>
  </si>
  <si>
    <t>USQKW1040420</t>
  </si>
  <si>
    <t>Cat Call</t>
  </si>
  <si>
    <t>USQKW1147547</t>
  </si>
  <si>
    <t>Cathy's Clown</t>
  </si>
  <si>
    <t>GB67V1129378</t>
  </si>
  <si>
    <t>Edith Piaf</t>
  </si>
  <si>
    <t>C'est D'la Faute A Tes Yeux</t>
  </si>
  <si>
    <t>Life In Pink</t>
  </si>
  <si>
    <t>USQKW1040714</t>
  </si>
  <si>
    <t>Cha Cha Chick</t>
  </si>
  <si>
    <t>USQKW1148390</t>
  </si>
  <si>
    <t>Champagne Jam</t>
  </si>
  <si>
    <t>USQKW1147279</t>
  </si>
  <si>
    <t>Changing All Those Changes</t>
  </si>
  <si>
    <t>USUKW1141040</t>
  </si>
  <si>
    <t>Chattanooga Choo Choo - Glenn Miller</t>
  </si>
  <si>
    <t>USQKW1040715</t>
  </si>
  <si>
    <t>Cherokee Canyon</t>
  </si>
  <si>
    <t>USQKW1148602</t>
  </si>
  <si>
    <t>Chicken Train</t>
  </si>
  <si>
    <t>USQKW1042042</t>
  </si>
  <si>
    <t>Chloe</t>
  </si>
  <si>
    <t>USQKW1147739</t>
  </si>
  <si>
    <t>Christine</t>
  </si>
  <si>
    <t>USQKW1080203</t>
  </si>
  <si>
    <t>Cinderella</t>
  </si>
  <si>
    <t>USQKW1080226</t>
  </si>
  <si>
    <t>The Essential Tony Booth</t>
  </si>
  <si>
    <t>GB67V1129755</t>
  </si>
  <si>
    <t>GB67V1129237</t>
  </si>
  <si>
    <t>Cash 1959</t>
  </si>
  <si>
    <t>USQKW1042119</t>
  </si>
  <si>
    <t>Close Encounters</t>
  </si>
  <si>
    <t>USQKW1147002</t>
  </si>
  <si>
    <t>USQKW1080230</t>
  </si>
  <si>
    <t>Close Up The Honky Tonks</t>
  </si>
  <si>
    <t>USQKW1080198</t>
  </si>
  <si>
    <t>Cold Brown Bottle</t>
  </si>
  <si>
    <t>USQKW1148581</t>
  </si>
  <si>
    <t>Cold Cold World</t>
  </si>
  <si>
    <t>USQKW1147902</t>
  </si>
  <si>
    <t>Cold Sweat(live)</t>
  </si>
  <si>
    <t>USQKW1148531</t>
  </si>
  <si>
    <t>Colours</t>
  </si>
  <si>
    <t>USQKW1148427</t>
  </si>
  <si>
    <t>Come By Here</t>
  </si>
  <si>
    <t>GB67V1129785</t>
  </si>
  <si>
    <t>Come Closer To Me</t>
  </si>
  <si>
    <t>GB67V1129421</t>
  </si>
  <si>
    <t>Come in Stranger</t>
  </si>
  <si>
    <t>USQKW1042567</t>
  </si>
  <si>
    <t>Come Prima</t>
  </si>
  <si>
    <t>USQKW1043131</t>
  </si>
  <si>
    <t>Como Quisiera Que El Tiempo</t>
  </si>
  <si>
    <t>The Gold Standard Series  - The World Of Latin Music - Los Golpes - Volume 1</t>
  </si>
  <si>
    <t>USQKW1043126</t>
  </si>
  <si>
    <t>Como Tantas Vidas</t>
  </si>
  <si>
    <t>GB67V1129554</t>
  </si>
  <si>
    <t>Coquette</t>
  </si>
  <si>
    <t>USQKW1043301</t>
  </si>
  <si>
    <t>Corona De Espinas</t>
  </si>
  <si>
    <t>USQKW1080058</t>
  </si>
  <si>
    <t>Al Dean</t>
  </si>
  <si>
    <t>Cotton Eyed Joe</t>
  </si>
  <si>
    <t>Still Kikn'</t>
  </si>
  <si>
    <t>USQKW1042063</t>
  </si>
  <si>
    <t>USQKW1148603</t>
  </si>
  <si>
    <t>Country Girl</t>
  </si>
  <si>
    <t>USQKW1147363</t>
  </si>
  <si>
    <t>Country Soul</t>
  </si>
  <si>
    <t>USQKW1148428</t>
  </si>
  <si>
    <t>Cowboys To Girls</t>
  </si>
  <si>
    <t>USQKW1147825</t>
  </si>
  <si>
    <t>Crazy 'bout You Baby</t>
  </si>
  <si>
    <t>USQKW1040716</t>
  </si>
  <si>
    <t>Crown Royal</t>
  </si>
  <si>
    <t>GB67V1128941</t>
  </si>
  <si>
    <t>Cry Me A River</t>
  </si>
  <si>
    <t>GB67V1129430</t>
  </si>
  <si>
    <t>USQKW1147291</t>
  </si>
  <si>
    <t>Cry Myself To Sleep</t>
  </si>
  <si>
    <t>USQKW1080535</t>
  </si>
  <si>
    <t>Crying Over You</t>
  </si>
  <si>
    <t>USQKW1043066</t>
  </si>
  <si>
    <t>Cuando Se Tiene Veinte Anos</t>
  </si>
  <si>
    <t>USQKW1043136</t>
  </si>
  <si>
    <t>Cuando Un Amor Se Va</t>
  </si>
  <si>
    <t>GB67V1128920</t>
  </si>
  <si>
    <t>Cuddle Up A Little Closer</t>
  </si>
  <si>
    <t>USQKW1043294</t>
  </si>
  <si>
    <t>Dama Dama</t>
  </si>
  <si>
    <t>USQKW1080493</t>
  </si>
  <si>
    <t>Dance Till The Cows Come Home</t>
  </si>
  <si>
    <t>USQKW1148171</t>
  </si>
  <si>
    <t>Dance With Me</t>
  </si>
  <si>
    <t>USQKW1147400</t>
  </si>
  <si>
    <t>Dancing Queen</t>
  </si>
  <si>
    <t>USQKW1147795</t>
  </si>
  <si>
    <t>Dandy</t>
  </si>
  <si>
    <t>USQKW1147122</t>
  </si>
  <si>
    <t>David's Song</t>
  </si>
  <si>
    <t>USQKW1043124</t>
  </si>
  <si>
    <t>De Tanto Querer</t>
  </si>
  <si>
    <t>USUKW1141041</t>
  </si>
  <si>
    <t>Dear Arabella - Glenn Miller</t>
  </si>
  <si>
    <t>USQKW1147740</t>
  </si>
  <si>
    <t>Deep River Blues</t>
  </si>
  <si>
    <t>USQKW1043138</t>
  </si>
  <si>
    <t>Destino De Amantes</t>
  </si>
  <si>
    <t>GB67V1129662</t>
  </si>
  <si>
    <t>USQKW1147562</t>
  </si>
  <si>
    <t>Devoted To You</t>
  </si>
  <si>
    <t>GB67V1129678</t>
  </si>
  <si>
    <t>Did You Ever See A Dream Walking</t>
  </si>
  <si>
    <t>USQKW1042501</t>
  </si>
  <si>
    <t>Die Fledermaus Overture</t>
  </si>
  <si>
    <t>USQKW1147366</t>
  </si>
  <si>
    <t>Dixie Fried</t>
  </si>
  <si>
    <t>USQKW1148391</t>
  </si>
  <si>
    <t>Do It Or Die</t>
  </si>
  <si>
    <t>USQKW1042064</t>
  </si>
  <si>
    <t>Do Nothing Till You Hear From Me</t>
  </si>
  <si>
    <t>USQKW1147491</t>
  </si>
  <si>
    <t>Do You Know The Way To San Jose</t>
  </si>
  <si>
    <t>USQKW1042043</t>
  </si>
  <si>
    <t>Don't Be That Way</t>
  </si>
  <si>
    <t>GB67V1129528</t>
  </si>
  <si>
    <t>Don't Blame It On Me</t>
  </si>
  <si>
    <t>GB67V1129741</t>
  </si>
  <si>
    <t>Don't Call My Name</t>
  </si>
  <si>
    <t>USQKW1147796</t>
  </si>
  <si>
    <t>Don't Go Out In The Rain</t>
  </si>
  <si>
    <t>USQKW1080492</t>
  </si>
  <si>
    <t>Don't Leave The Leaving Up To Me</t>
  </si>
  <si>
    <t>GB67V1129113</t>
  </si>
  <si>
    <t>Don't Make Me Go</t>
  </si>
  <si>
    <t>USQKW1147481</t>
  </si>
  <si>
    <t>Don't Make Me Over</t>
  </si>
  <si>
    <t>USQKW1042065</t>
  </si>
  <si>
    <t>Don't Sit Under The Apple Tree</t>
  </si>
  <si>
    <t>USUKW1141042</t>
  </si>
  <si>
    <t>Don't Sit Under The Apple Tree - Glenn Miller</t>
  </si>
  <si>
    <t>GB67V1129256</t>
  </si>
  <si>
    <t>Don't Step On Mother's Roses</t>
  </si>
  <si>
    <t>GB67V1129414</t>
  </si>
  <si>
    <t>Don't Take Your Guns To Town</t>
  </si>
  <si>
    <t>GB67V1128978</t>
  </si>
  <si>
    <t>Don't Take Your Love From Me</t>
  </si>
  <si>
    <t>GB67V1128983</t>
  </si>
  <si>
    <t>Don't Worry 'Bout Me</t>
  </si>
  <si>
    <t>GB67V1129544</t>
  </si>
  <si>
    <t>Don't You Know I Love You</t>
  </si>
  <si>
    <t>USQKW1148393</t>
  </si>
  <si>
    <t>Doraville</t>
  </si>
  <si>
    <t>USQKW1147195</t>
  </si>
  <si>
    <t>Down In The Boondocks</t>
  </si>
  <si>
    <t>USQKW1147268</t>
  </si>
  <si>
    <t>Down The Line</t>
  </si>
  <si>
    <t>USQKW1147210</t>
  </si>
  <si>
    <t>Drift Away</t>
  </si>
  <si>
    <t>USQKW1148123</t>
  </si>
  <si>
    <t>Driftaway</t>
  </si>
  <si>
    <t>USQKW1147143</t>
  </si>
  <si>
    <t>Drifters Medley - This Magic Moment; Dance With Me; There Goes My Baby; Save The Last Dance For Me</t>
  </si>
  <si>
    <t>GB67V1129425</t>
  </si>
  <si>
    <t>Drink To Me</t>
  </si>
  <si>
    <t>USQKW1042120</t>
  </si>
  <si>
    <t>E.t.</t>
  </si>
  <si>
    <t>USQKW1042024</t>
  </si>
  <si>
    <t>Eager Beaver</t>
  </si>
  <si>
    <t>USQKW1040717</t>
  </si>
  <si>
    <t>Early Autumn</t>
  </si>
  <si>
    <t>GB67V1129748</t>
  </si>
  <si>
    <t>Early in the Morning</t>
  </si>
  <si>
    <t>USQKW1147829</t>
  </si>
  <si>
    <t>Early In The Morning</t>
  </si>
  <si>
    <t>USQKW1043070</t>
  </si>
  <si>
    <t>El Nino Que No Pudo Nacer Y Reir</t>
  </si>
  <si>
    <t>USQKW1043297</t>
  </si>
  <si>
    <t>USQKW1043293</t>
  </si>
  <si>
    <t>El Viajero</t>
  </si>
  <si>
    <t>USQKW1043003</t>
  </si>
  <si>
    <t>En El Amor</t>
  </si>
  <si>
    <t>USQKW1147797</t>
  </si>
  <si>
    <t>End Of The World</t>
  </si>
  <si>
    <t>USQKW1043062</t>
  </si>
  <si>
    <t>Era Como Podria Explicar</t>
  </si>
  <si>
    <t>USQKW1043123</t>
  </si>
  <si>
    <t>Esa Mujer</t>
  </si>
  <si>
    <t>USQKW1043142</t>
  </si>
  <si>
    <t>Estas Enamorada</t>
  </si>
  <si>
    <t>USQKW1043064</t>
  </si>
  <si>
    <t>Estoy Orgulloso De Mi General</t>
  </si>
  <si>
    <t>USQKW1147692</t>
  </si>
  <si>
    <t>Every Beat Of My Heart</t>
  </si>
  <si>
    <t>GB67V1129539</t>
  </si>
  <si>
    <t>Every Night About This Time (1. Version)</t>
  </si>
  <si>
    <t>USQKW1147507</t>
  </si>
  <si>
    <t>Every Reason</t>
  </si>
  <si>
    <t>USQKW1147741</t>
  </si>
  <si>
    <t>Everyday's A Lovely Day</t>
  </si>
  <si>
    <t>USQKW1043137</t>
  </si>
  <si>
    <t>Existe Un Lugar</t>
  </si>
  <si>
    <t>USUKW1141106</t>
  </si>
  <si>
    <t>Fabels Of Faubus - Charles Mingus</t>
  </si>
  <si>
    <t>USQKW1040718</t>
  </si>
  <si>
    <t>Fan It</t>
  </si>
  <si>
    <t>USQKW1080163</t>
  </si>
  <si>
    <t>Curtis Potter</t>
  </si>
  <si>
    <t>Far Away Feeling</t>
  </si>
  <si>
    <t>Them Old Honky Tonks</t>
  </si>
  <si>
    <t>USQKW1040421</t>
  </si>
  <si>
    <t>Far Out</t>
  </si>
  <si>
    <t>USUKW1141045</t>
  </si>
  <si>
    <t>Farewell Blues - Glenn Miller</t>
  </si>
  <si>
    <t>USUKW1141107</t>
  </si>
  <si>
    <t>Farewell Farewell - Charles Mingus</t>
  </si>
  <si>
    <t>USQKW1040104</t>
  </si>
  <si>
    <t>Father's Got His Glasses On</t>
  </si>
  <si>
    <t>USQKW1148663</t>
  </si>
  <si>
    <t>Feels Like A Woman</t>
  </si>
  <si>
    <t>USQKW1147675</t>
  </si>
  <si>
    <t>Ferry Cross The Mersey</t>
  </si>
  <si>
    <t>USQKW1148582</t>
  </si>
  <si>
    <t>Find Someone To Love</t>
  </si>
  <si>
    <t>USQKW1148358</t>
  </si>
  <si>
    <t>Find Your Way Back</t>
  </si>
  <si>
    <t>GB67V1129235</t>
  </si>
  <si>
    <t>Five Feet High And Rising</t>
  </si>
  <si>
    <t>USQKW1147742</t>
  </si>
  <si>
    <t>Flo Gene</t>
  </si>
  <si>
    <t>USQKW1148604</t>
  </si>
  <si>
    <t>Fly Away Home</t>
  </si>
  <si>
    <t>GB67V1129420</t>
  </si>
  <si>
    <t>USQKW1148359</t>
  </si>
  <si>
    <t>Fooled Around And Fell In Love</t>
  </si>
  <si>
    <t>GB67V1129121</t>
  </si>
  <si>
    <t>Fool's Hall Of Fame</t>
  </si>
  <si>
    <t>USQKW1147282</t>
  </si>
  <si>
    <t>Fool's Paradise</t>
  </si>
  <si>
    <t>GB67V1128968</t>
  </si>
  <si>
    <t>Fools Rush In</t>
  </si>
  <si>
    <t>USQKW1147123</t>
  </si>
  <si>
    <t>For Baby</t>
  </si>
  <si>
    <t>USQKW1080480</t>
  </si>
  <si>
    <t>For God And Country</t>
  </si>
  <si>
    <t>USQKW1147766</t>
  </si>
  <si>
    <t>For The Love Of Money</t>
  </si>
  <si>
    <t>USUKW1140986</t>
  </si>
  <si>
    <t>Four Of A Kind - Stan Kenton</t>
  </si>
  <si>
    <t>USQKW1043295</t>
  </si>
  <si>
    <t>Franceska</t>
  </si>
  <si>
    <t>GB67V1129234</t>
  </si>
  <si>
    <t>Frankie's Man, Johnny</t>
  </si>
  <si>
    <t>USQKW1080467</t>
  </si>
  <si>
    <t>From Dallas to Nashville with Love</t>
  </si>
  <si>
    <t>USQKW1147633</t>
  </si>
  <si>
    <t>Freddie &amp; The Dreamers</t>
  </si>
  <si>
    <t>From Me To You</t>
  </si>
  <si>
    <t>The Gold Standard Series Pop Classics -  Freddie &amp; The Dreamers</t>
  </si>
  <si>
    <t>USQKW1043129</t>
  </si>
  <si>
    <t>Fue Asi</t>
  </si>
  <si>
    <t>USQKW1147497</t>
  </si>
  <si>
    <t>Fun Street</t>
  </si>
  <si>
    <t>USQKW1148533</t>
  </si>
  <si>
    <t>Get Away John</t>
  </si>
  <si>
    <t>USQKW1147904</t>
  </si>
  <si>
    <t>Get On The Good Foot(live)</t>
  </si>
  <si>
    <t>USQKW1147767</t>
  </si>
  <si>
    <t>GB67V1129103</t>
  </si>
  <si>
    <t>Get Rhythm</t>
  </si>
  <si>
    <t>GB67V1129411</t>
  </si>
  <si>
    <t>USQKW1147905</t>
  </si>
  <si>
    <t>Get Up Offa That Thang(live)</t>
  </si>
  <si>
    <t>USQKW1148276</t>
  </si>
  <si>
    <t>Gimme Some Lovin'</t>
  </si>
  <si>
    <t>USQKW1147906</t>
  </si>
  <si>
    <t>Give It Up Or Turn It Loose(live)</t>
  </si>
  <si>
    <t>GB67V1129110</t>
  </si>
  <si>
    <t>USUKW1141048</t>
  </si>
  <si>
    <t>Glen Island Line - Glenn Miller</t>
  </si>
  <si>
    <t>USQKW1080543</t>
  </si>
  <si>
    <t>Go Cat Go</t>
  </si>
  <si>
    <t>USQKW1148561</t>
  </si>
  <si>
    <t>Going To A Go-go</t>
  </si>
  <si>
    <t>USQKW1147599</t>
  </si>
  <si>
    <t>Going To Mardi Gras -  Live</t>
  </si>
  <si>
    <t>USQKW1147549</t>
  </si>
  <si>
    <t>Gone Gone Gone</t>
  </si>
  <si>
    <t>USQKW1042121</t>
  </si>
  <si>
    <t>Gone With The Wind</t>
  </si>
  <si>
    <t>USQKW1147907</t>
  </si>
  <si>
    <t>Gonna Have A Funky Good Time(live)</t>
  </si>
  <si>
    <t>USQKW1080540</t>
  </si>
  <si>
    <t>Good Morning</t>
  </si>
  <si>
    <t>USQKW1148534</t>
  </si>
  <si>
    <t>Goodnight Irene</t>
  </si>
  <si>
    <t>GB67V1129412</t>
  </si>
  <si>
    <t>GB67V1129756</t>
  </si>
  <si>
    <t>Guys and Dolls</t>
  </si>
  <si>
    <t>USUKW1141049</t>
  </si>
  <si>
    <t>Hallelujah - Glenn Miller</t>
  </si>
  <si>
    <t>GB67V1129240</t>
  </si>
  <si>
    <t>Hank And Joe And Me</t>
  </si>
  <si>
    <t>USQKW1080228</t>
  </si>
  <si>
    <t>Happy Hour</t>
  </si>
  <si>
    <t>USQKW1148613</t>
  </si>
  <si>
    <t>Harbor Lights</t>
  </si>
  <si>
    <t>The Gold Standard Series  Pop Classics - The Platters</t>
  </si>
  <si>
    <t>USQKW1148536</t>
  </si>
  <si>
    <t>Hard Travelin'</t>
  </si>
  <si>
    <t>USQKW1148537</t>
  </si>
  <si>
    <t>Hard, Ain't It Hard</t>
  </si>
  <si>
    <t>USQKW1040105</t>
  </si>
  <si>
    <t>Harlem Camp Meeting</t>
  </si>
  <si>
    <t>USQKW1040581</t>
  </si>
  <si>
    <t>Lucky Millender</t>
  </si>
  <si>
    <t>Harlem Heat</t>
  </si>
  <si>
    <t>USQKW1040106</t>
  </si>
  <si>
    <t>Harlem Hospitality</t>
  </si>
  <si>
    <t>USQKW1042025</t>
  </si>
  <si>
    <t>Harlem Nocturne</t>
  </si>
  <si>
    <t>USQKW1147735</t>
  </si>
  <si>
    <t>Heartaches By The Number</t>
  </si>
  <si>
    <t>USQKW1148614</t>
  </si>
  <si>
    <t>Heaven On Earth</t>
  </si>
  <si>
    <t>USQKW1042122</t>
  </si>
  <si>
    <t>Henry V</t>
  </si>
  <si>
    <t>USQKW1040422</t>
  </si>
  <si>
    <t>Herbie's Blues</t>
  </si>
  <si>
    <t>USQKW1147784</t>
  </si>
  <si>
    <t>Here In My Arms</t>
  </si>
  <si>
    <t>USQKW1148583</t>
  </si>
  <si>
    <t>Here Today And Gone Tomorrow</t>
  </si>
  <si>
    <t>USQKW1148443</t>
  </si>
  <si>
    <t>He's A Rebel</t>
  </si>
  <si>
    <t>USQKW1080474</t>
  </si>
  <si>
    <t>He's Just On My Mind Again</t>
  </si>
  <si>
    <t>USQKW1148444</t>
  </si>
  <si>
    <t>He's Sure The Boy I Love</t>
  </si>
  <si>
    <t>USQKW1147961</t>
  </si>
  <si>
    <t>Hey Let's Twist</t>
  </si>
  <si>
    <t>GB67V1129108</t>
  </si>
  <si>
    <t>Hey Porter</t>
  </si>
  <si>
    <t>USQKW1147186</t>
  </si>
  <si>
    <t>Hey Won't You Play</t>
  </si>
  <si>
    <t>USQKW1148650</t>
  </si>
  <si>
    <t>Hold Back The Night</t>
  </si>
  <si>
    <t>USQKW1147798</t>
  </si>
  <si>
    <t>Hold On</t>
  </si>
  <si>
    <t>USQKW1148277</t>
  </si>
  <si>
    <t>Hold On I'm Coming</t>
  </si>
  <si>
    <t>USQKW1147284</t>
  </si>
  <si>
    <t>Holly Hop</t>
  </si>
  <si>
    <t>GB67V1129417</t>
  </si>
  <si>
    <t>USQKW1080532</t>
  </si>
  <si>
    <t>Honky Tonk Hardwood Floor</t>
  </si>
  <si>
    <t>GB67V1129010</t>
  </si>
  <si>
    <t>Horsey, Keep Your Tail Up</t>
  </si>
  <si>
    <t>USQKW1040582</t>
  </si>
  <si>
    <t>Hot Air</t>
  </si>
  <si>
    <t>USQKW1148664</t>
  </si>
  <si>
    <t>Hot Days</t>
  </si>
  <si>
    <t>USQKW1147908</t>
  </si>
  <si>
    <t>Hot Pants(live)</t>
  </si>
  <si>
    <t>USQKW1040423</t>
  </si>
  <si>
    <t>Hot Piano</t>
  </si>
  <si>
    <t>USQKW1042045</t>
  </si>
  <si>
    <t>Hot Toddy</t>
  </si>
  <si>
    <t>USQKW1040107</t>
  </si>
  <si>
    <t>Hot Water</t>
  </si>
  <si>
    <t>USQKW1040108</t>
  </si>
  <si>
    <t>Hotcha Razz-ma-tazz</t>
  </si>
  <si>
    <t>GB67V1129126</t>
  </si>
  <si>
    <t>How Deep Is The Ocean</t>
  </si>
  <si>
    <t>GB67V1128969</t>
  </si>
  <si>
    <t>USQKW1147229</t>
  </si>
  <si>
    <t>How Great Thou Art</t>
  </si>
  <si>
    <t>USQKW1147187</t>
  </si>
  <si>
    <t>How Sweet It Is</t>
  </si>
  <si>
    <t>USQKW1147287</t>
  </si>
  <si>
    <t>How To Make A Farewell</t>
  </si>
  <si>
    <t>USQKW1042543</t>
  </si>
  <si>
    <t>Hungarian Dance No. 5</t>
  </si>
  <si>
    <t>USQKW1147201</t>
  </si>
  <si>
    <t>Hush</t>
  </si>
  <si>
    <t>USQKW1147145</t>
  </si>
  <si>
    <t>I (who Have Nothing)</t>
  </si>
  <si>
    <t>USQKW1040135</t>
  </si>
  <si>
    <t>I Ain't Mad At You</t>
  </si>
  <si>
    <t>USQKW1080464</t>
  </si>
  <si>
    <t>I Barely Am Getting By</t>
  </si>
  <si>
    <t>USQKW1148665</t>
  </si>
  <si>
    <t>I Can't Conrol Myself</t>
  </si>
  <si>
    <t>USQKW1042066</t>
  </si>
  <si>
    <t>I Can't Get Started</t>
  </si>
  <si>
    <t>GB67V1129683</t>
  </si>
  <si>
    <t>I Can't Give You Anything But Love</t>
  </si>
  <si>
    <t>GB67V1129526</t>
  </si>
  <si>
    <t>I Can't Go On</t>
  </si>
  <si>
    <t>USQKW1080164</t>
  </si>
  <si>
    <t>I Can't Keep My Mind Off Of You</t>
  </si>
  <si>
    <t>USQKW1080160</t>
  </si>
  <si>
    <t>I Could Never Love You Now</t>
  </si>
  <si>
    <t>GB67V1129085</t>
  </si>
  <si>
    <t>I Couldnt Keep From Crying</t>
  </si>
  <si>
    <t>USQKW1148666</t>
  </si>
  <si>
    <t>I Do Do</t>
  </si>
  <si>
    <t>USQKW1148667</t>
  </si>
  <si>
    <t>I Don't</t>
  </si>
  <si>
    <t>USUKW1141050</t>
  </si>
  <si>
    <t>I Dreamt I Dwelt In Harlem - Glenn Miller</t>
  </si>
  <si>
    <t>USQKW1080458</t>
  </si>
  <si>
    <t>I Fall Easy</t>
  </si>
  <si>
    <t>USQKW1148106</t>
  </si>
  <si>
    <t>I Feel For You</t>
  </si>
  <si>
    <t>The Gold Standard Series  Pop Classics - Mary Wells</t>
  </si>
  <si>
    <t>GB67V1129114</t>
  </si>
  <si>
    <t>I Forgot To Remember To Forget</t>
  </si>
  <si>
    <t>GB67V1128984</t>
  </si>
  <si>
    <t>GB67V1129751</t>
  </si>
  <si>
    <t>I Got A Woman (Live)</t>
  </si>
  <si>
    <t>USQKW1147910</t>
  </si>
  <si>
    <t>I Got The Feelin'(live)</t>
  </si>
  <si>
    <t>USQKW1147911</t>
  </si>
  <si>
    <t>I Got You (i Feel Good)(live)</t>
  </si>
  <si>
    <t>USQKW1147207</t>
  </si>
  <si>
    <t>I Gotta Be Somebody</t>
  </si>
  <si>
    <t>USQKW1148584</t>
  </si>
  <si>
    <t>I Gotta Get Away From You</t>
  </si>
  <si>
    <t>GB67V1129090</t>
  </si>
  <si>
    <t>I Heard That Lonesome Whistle</t>
  </si>
  <si>
    <t>GB67V1129120</t>
  </si>
  <si>
    <t>I Heard That Lonesome Whistle Blow</t>
  </si>
  <si>
    <t>USQKW1147197</t>
  </si>
  <si>
    <t>I Knew You When</t>
  </si>
  <si>
    <t>USQKW1148429</t>
  </si>
  <si>
    <t>USQKW1042568</t>
  </si>
  <si>
    <t>I Left My Heart In San Francisco</t>
  </si>
  <si>
    <t>GB67V1128973</t>
  </si>
  <si>
    <t>I Lost My Sugar In Salt Lake City</t>
  </si>
  <si>
    <t>USQKW1147505</t>
  </si>
  <si>
    <t>I Love You Baby</t>
  </si>
  <si>
    <t>USQKW1148668</t>
  </si>
  <si>
    <t>USQKW1080463</t>
  </si>
  <si>
    <t>USQKW1147769</t>
  </si>
  <si>
    <t>I Miss You</t>
  </si>
  <si>
    <t>USQKW1046183</t>
  </si>
  <si>
    <t>The Five Blind Boys of Mississippi</t>
  </si>
  <si>
    <t>I Never Heard A Man</t>
  </si>
  <si>
    <t>Walk Together Children</t>
  </si>
  <si>
    <t>USQKW1147486</t>
  </si>
  <si>
    <t>I Say A Little Prayer For You</t>
  </si>
  <si>
    <t>USQKW1148563</t>
  </si>
  <si>
    <t>I Second That Emotion</t>
  </si>
  <si>
    <t>GB67V1129542</t>
  </si>
  <si>
    <t>I Still Love You</t>
  </si>
  <si>
    <t>GB67V1129244</t>
  </si>
  <si>
    <t>I Still Miss Someone</t>
  </si>
  <si>
    <t>USQKW1147634</t>
  </si>
  <si>
    <t>I Understand</t>
  </si>
  <si>
    <t>USQKW1147800</t>
  </si>
  <si>
    <t>GB67V1129415</t>
  </si>
  <si>
    <t>USQKW1147635</t>
  </si>
  <si>
    <t>I Wanna Be Your Man</t>
  </si>
  <si>
    <t>QMQKW1147585</t>
  </si>
  <si>
    <t>I Wanna Walk You Home -  Live</t>
  </si>
  <si>
    <t>GB67V1129245</t>
  </si>
  <si>
    <t>I Want To Go Home</t>
  </si>
  <si>
    <t>USQKW1147602</t>
  </si>
  <si>
    <t>I Want To Walk With You -  Live</t>
  </si>
  <si>
    <t>USQKW1148445</t>
  </si>
  <si>
    <t>I Wonder</t>
  </si>
  <si>
    <t>GB67V1129249</t>
  </si>
  <si>
    <t>I'd Rather Die Young</t>
  </si>
  <si>
    <t>USQKW1148172</t>
  </si>
  <si>
    <t>If</t>
  </si>
  <si>
    <t>USQKW1147202</t>
  </si>
  <si>
    <t>If I Could</t>
  </si>
  <si>
    <t>USQKW1080339</t>
  </si>
  <si>
    <t>If I Could Hear My Mother Pray Again</t>
  </si>
  <si>
    <t>USQKW1148713</t>
  </si>
  <si>
    <t>If I Had A Hammer</t>
  </si>
  <si>
    <t>USQKW1147636</t>
  </si>
  <si>
    <t>If You Gotta Make A Fool Of Somebody</t>
  </si>
  <si>
    <t>GB67V1129552</t>
  </si>
  <si>
    <t>If You Need Me</t>
  </si>
  <si>
    <t>USQKW1148606</t>
  </si>
  <si>
    <t>If You Wanna Get To Heaven</t>
  </si>
  <si>
    <t>USQKW1147744</t>
  </si>
  <si>
    <t>I'll Be By</t>
  </si>
  <si>
    <t>USQKW1147492</t>
  </si>
  <si>
    <t>I'll Never Love This Way Again</t>
  </si>
  <si>
    <t>USQKW1042047</t>
  </si>
  <si>
    <t>I'll Never Smile Again</t>
  </si>
  <si>
    <t>USQKW1148107</t>
  </si>
  <si>
    <t>I'm A Lady</t>
  </si>
  <si>
    <t>USQKW1080472</t>
  </si>
  <si>
    <t>I'm Getting Better At Just Getting By These Days</t>
  </si>
  <si>
    <t>USQKW1148538</t>
  </si>
  <si>
    <t>I'm Going Home</t>
  </si>
  <si>
    <t>USQKW1147594</t>
  </si>
  <si>
    <t>I'm Goinna Be A Wheel Someday -  Live</t>
  </si>
  <si>
    <t>USQKW1147276</t>
  </si>
  <si>
    <t>USQKW1147801</t>
  </si>
  <si>
    <t>I'm Henry Viii  I Am</t>
  </si>
  <si>
    <t>USQKW1080482</t>
  </si>
  <si>
    <t>I'm Here To Get My Baby Out of Jail</t>
  </si>
  <si>
    <t>San Quentin's First Lady</t>
  </si>
  <si>
    <t>GB67V1129527</t>
  </si>
  <si>
    <t>USQKW1147589</t>
  </si>
  <si>
    <t>I'm In Love Again -  Live</t>
  </si>
  <si>
    <t>GB67V1129533</t>
  </si>
  <si>
    <t>I'm In The Mood For Love</t>
  </si>
  <si>
    <t>USQKW1147581</t>
  </si>
  <si>
    <t>I'm In The Mood For Love -  Live</t>
  </si>
  <si>
    <t>USQKW1147802</t>
  </si>
  <si>
    <t>I'm Into Something Good</t>
  </si>
  <si>
    <t>USQKW1147258</t>
  </si>
  <si>
    <t>I'm So Lonesome I Could Cry</t>
  </si>
  <si>
    <t>USQKW1147637</t>
  </si>
  <si>
    <t>I'm Telling You Now</t>
  </si>
  <si>
    <t>USQKW1080470</t>
  </si>
  <si>
    <t>I'm Too Good To Be Better Than Nothing Again</t>
  </si>
  <si>
    <t>USQKW1147584</t>
  </si>
  <si>
    <t>I'm Walking To New Orleans</t>
  </si>
  <si>
    <t>USQKW1147680</t>
  </si>
  <si>
    <t>Imagine</t>
  </si>
  <si>
    <t>USQKW1147746</t>
  </si>
  <si>
    <t>In Honor Of A Lady</t>
  </si>
  <si>
    <t>USQKW1148515</t>
  </si>
  <si>
    <t>In The Bad Bad Old Days</t>
  </si>
  <si>
    <t>USQKW1080533</t>
  </si>
  <si>
    <t>In the Middle of a Heartache</t>
  </si>
  <si>
    <t>USQKW1042048</t>
  </si>
  <si>
    <t>Intermission Riff</t>
  </si>
  <si>
    <t>USQKW1080481</t>
  </si>
  <si>
    <t>Introduction</t>
  </si>
  <si>
    <t>USQKW1080541</t>
  </si>
  <si>
    <t>Introductions to "Pretty Miss Norma Jean"</t>
  </si>
  <si>
    <t>GB67V1129742</t>
  </si>
  <si>
    <t>Irresistible You</t>
  </si>
  <si>
    <t>GB67V1129656</t>
  </si>
  <si>
    <t>GB67V1129251</t>
  </si>
  <si>
    <t>It Could Be You (Instead Of Him)</t>
  </si>
  <si>
    <t>USQKW1147275</t>
  </si>
  <si>
    <t>It Doesn't Matter Anymore</t>
  </si>
  <si>
    <t>GB67V1129766</t>
  </si>
  <si>
    <t>GB67V1129671</t>
  </si>
  <si>
    <t>It Must Be Love</t>
  </si>
  <si>
    <t>USQKW1148607</t>
  </si>
  <si>
    <t>It'll Shine When It Shines</t>
  </si>
  <si>
    <t>USQKW1147912</t>
  </si>
  <si>
    <t>It's A Man's Man's Man's World(live)</t>
  </si>
  <si>
    <t>USQKW1147124</t>
  </si>
  <si>
    <t>It's All Over</t>
  </si>
  <si>
    <t>GB67V1129257</t>
  </si>
  <si>
    <t>It's Crazy But I'm In Love</t>
  </si>
  <si>
    <t>The Live Recordings</t>
  </si>
  <si>
    <t>GB67V1129772</t>
  </si>
  <si>
    <t>It's Only A Paper Moon</t>
  </si>
  <si>
    <t>USQKW1147681</t>
  </si>
  <si>
    <t>It's Still Rock And Roll To Me</t>
  </si>
  <si>
    <t>USQKW1080460</t>
  </si>
  <si>
    <t>It's Tearing This Ole Heart Right Out Of Me</t>
  </si>
  <si>
    <t>GB67V1128970</t>
  </si>
  <si>
    <t>It's The Talk Of The Town</t>
  </si>
  <si>
    <t>USQKW1147913</t>
  </si>
  <si>
    <t>It's Too Funky In Here(live)</t>
  </si>
  <si>
    <t>GB67V1129767</t>
  </si>
  <si>
    <t>It's You Or No One</t>
  </si>
  <si>
    <t>GB67V1129668</t>
  </si>
  <si>
    <t>I've Been Around</t>
  </si>
  <si>
    <t>USQKW1080495</t>
  </si>
  <si>
    <t>I've Called To Say I Love You (One More Time)</t>
  </si>
  <si>
    <t>USUKW1141054</t>
  </si>
  <si>
    <t>I've Got A Gal In Kalamazoo - Glenn Miller</t>
  </si>
  <si>
    <t>USQKW1148586</t>
  </si>
  <si>
    <t>I've Got To Hold On</t>
  </si>
  <si>
    <t>USQKW1148608</t>
  </si>
  <si>
    <t>Jackie Blue</t>
  </si>
  <si>
    <t>USQKW1042081</t>
  </si>
  <si>
    <t>James Bond Suite - Dr No; From Russia With Love; Goldfinger; Thrunderball</t>
  </si>
  <si>
    <t>USQKW1040424</t>
  </si>
  <si>
    <t>Jammin' With Herbie</t>
  </si>
  <si>
    <t>USQKW1148362</t>
  </si>
  <si>
    <t>Jane</t>
  </si>
  <si>
    <t>USQKW1042569</t>
  </si>
  <si>
    <t>Jealousy</t>
  </si>
  <si>
    <t>USQKW1042049</t>
  </si>
  <si>
    <t>Jersey Bounce</t>
  </si>
  <si>
    <t>USQKW1040109</t>
  </si>
  <si>
    <t>Jitter Bug</t>
  </si>
  <si>
    <t>USQKW1148024</t>
  </si>
  <si>
    <t>Joanna</t>
  </si>
  <si>
    <t>USQKW1147803</t>
  </si>
  <si>
    <t>Just A Little Bit Better</t>
  </si>
  <si>
    <t>USUKW1141108</t>
  </si>
  <si>
    <t>Just For Laughs Part 1 - Charles Mingus</t>
  </si>
  <si>
    <t>USUKW1141109</t>
  </si>
  <si>
    <t>Just For Laughs Part 2 - Charles Mingus</t>
  </si>
  <si>
    <t>GB67V1129207</t>
  </si>
  <si>
    <t>Just In Time</t>
  </si>
  <si>
    <t>USQKW1148186</t>
  </si>
  <si>
    <t>Just Like Me</t>
  </si>
  <si>
    <t>USQKW1148714</t>
  </si>
  <si>
    <t>GB67V1129122</t>
  </si>
  <si>
    <t>Katy Too</t>
  </si>
  <si>
    <t>USQKW1147638</t>
  </si>
  <si>
    <t>Keep On Running</t>
  </si>
  <si>
    <t>USQKW1040110</t>
  </si>
  <si>
    <t>Kickin' The Gong Around</t>
  </si>
  <si>
    <t>USQKW1148187</t>
  </si>
  <si>
    <t>Kicks</t>
  </si>
  <si>
    <t>USQKW1042029</t>
  </si>
  <si>
    <t>King Porter Stomp</t>
  </si>
  <si>
    <t>USUKW1141057</t>
  </si>
  <si>
    <t>King's March - Glenn Miller</t>
  </si>
  <si>
    <t>GB67V1129200</t>
  </si>
  <si>
    <t>Kiss</t>
  </si>
  <si>
    <t>GB67V1129538</t>
  </si>
  <si>
    <t>Korea Blues</t>
  </si>
  <si>
    <t>GB67V1129377</t>
  </si>
  <si>
    <t>La Foule</t>
  </si>
  <si>
    <t>GB67V1129522</t>
  </si>
  <si>
    <t>La La</t>
  </si>
  <si>
    <t>USQKW1043061</t>
  </si>
  <si>
    <t>La Muy Mimosa</t>
  </si>
  <si>
    <t>USUKW1141222</t>
  </si>
  <si>
    <t>La Paloma - Artie Shaw</t>
  </si>
  <si>
    <t>USQKW1043300</t>
  </si>
  <si>
    <t>La Tierra Prometida</t>
  </si>
  <si>
    <t>GB67V1129372</t>
  </si>
  <si>
    <t>La Vie En Rose</t>
  </si>
  <si>
    <t>USQKW1042570</t>
  </si>
  <si>
    <t>USQKW1148025</t>
  </si>
  <si>
    <t>Ladies Night</t>
  </si>
  <si>
    <t>USQKW1147504</t>
  </si>
  <si>
    <t>Lady Of The Stars</t>
  </si>
  <si>
    <t>USQKW1148679</t>
  </si>
  <si>
    <t>Land Of Milk And Honey</t>
  </si>
  <si>
    <t>USQKW1043056</t>
  </si>
  <si>
    <t>Olga Chorens, Tony Alvarez</t>
  </si>
  <si>
    <t>Las Horas</t>
  </si>
  <si>
    <t>Olga Chorens and Tony Alvarez</t>
  </si>
  <si>
    <t>The Gold Standard Series  - The World Of Latin Music - Olga Chorens &amp; Tony Alvarez</t>
  </si>
  <si>
    <t>USQKW1148669</t>
  </si>
  <si>
    <t>Last Night</t>
  </si>
  <si>
    <t>USQKW1147125</t>
  </si>
  <si>
    <t>Last Thing On My Mind</t>
  </si>
  <si>
    <t>USQKW1148363</t>
  </si>
  <si>
    <t>Laying It On The Line</t>
  </si>
  <si>
    <t>GB67V1129753</t>
  </si>
  <si>
    <t>Lazy River</t>
  </si>
  <si>
    <t>USQKW1147804</t>
  </si>
  <si>
    <t>Leaning On A Lamp Post</t>
  </si>
  <si>
    <t>USQKW1147747</t>
  </si>
  <si>
    <t>Lemon Road</t>
  </si>
  <si>
    <t>USQKW1148716</t>
  </si>
  <si>
    <t>Lemon Tree</t>
  </si>
  <si>
    <t>GB67V1129375</t>
  </si>
  <si>
    <t>Les Trois Cloches</t>
  </si>
  <si>
    <t>USQKW1147571</t>
  </si>
  <si>
    <t>Let It Be Me</t>
  </si>
  <si>
    <t>USQKW1147576</t>
  </si>
  <si>
    <t>Let The Four Winds Blow</t>
  </si>
  <si>
    <t>USQKW1147189</t>
  </si>
  <si>
    <t>Let Your Love Flow</t>
  </si>
  <si>
    <t>USQKW1080529</t>
  </si>
  <si>
    <t>Let's Go All The Way</t>
  </si>
  <si>
    <t>USQKW1147639</t>
  </si>
  <si>
    <t>Let's Twist Again</t>
  </si>
  <si>
    <t>USQKW1080343</t>
  </si>
  <si>
    <t>Life's Railway To Heaven</t>
  </si>
  <si>
    <t>USQKW1080567</t>
  </si>
  <si>
    <t>Lillie's White Lies</t>
  </si>
  <si>
    <t>USUKW1140988</t>
  </si>
  <si>
    <t>Lime House Blues - Stan Kenton</t>
  </si>
  <si>
    <t>USQKW1042571</t>
  </si>
  <si>
    <t>Limelight</t>
  </si>
  <si>
    <t>USQKW1147805</t>
  </si>
  <si>
    <t>Listen People</t>
  </si>
  <si>
    <t>GB67V1129674</t>
  </si>
  <si>
    <t>Little Mary</t>
  </si>
  <si>
    <t>USQKW1040111</t>
  </si>
  <si>
    <t>Little Town Girl</t>
  </si>
  <si>
    <t>USQKW1040425</t>
  </si>
  <si>
    <t>Live And Awake</t>
  </si>
  <si>
    <t>USQKW1147855</t>
  </si>
  <si>
    <t>Living For The City</t>
  </si>
  <si>
    <t>USQKW1147510</t>
  </si>
  <si>
    <t>Local Boy</t>
  </si>
  <si>
    <t>USQKW1080530</t>
  </si>
  <si>
    <t>Loneliest Star in Texas</t>
  </si>
  <si>
    <t>GB67V1128976</t>
  </si>
  <si>
    <t>Lonely Girl</t>
  </si>
  <si>
    <t>USQKW1148588</t>
  </si>
  <si>
    <t>Lonely Streets At Midnight</t>
  </si>
  <si>
    <t>USQKW1080229</t>
  </si>
  <si>
    <t>Lonesome 7-7203</t>
  </si>
  <si>
    <t>USQKW1147272</t>
  </si>
  <si>
    <t>Look At Me</t>
  </si>
  <si>
    <t>USQKW1080165</t>
  </si>
  <si>
    <t>Lost In the Shuffle</t>
  </si>
  <si>
    <t>GB67V1129749</t>
  </si>
  <si>
    <t>Lost Love</t>
  </si>
  <si>
    <t>GB67V1129129</t>
  </si>
  <si>
    <t>Louise</t>
  </si>
  <si>
    <t>GB67V1129029</t>
  </si>
  <si>
    <t>Louisiana Blues</t>
  </si>
  <si>
    <t>USQKW1148431</t>
  </si>
  <si>
    <t>Love Canoe</t>
  </si>
  <si>
    <t>USQKW1040413</t>
  </si>
  <si>
    <t>Love For Sale</t>
  </si>
  <si>
    <t>USQKW1147278</t>
  </si>
  <si>
    <t>Love Is Strange</t>
  </si>
  <si>
    <t>GB67V1129545</t>
  </si>
  <si>
    <t>Love Me</t>
  </si>
  <si>
    <t>USQKW1148589</t>
  </si>
  <si>
    <t>Love Slips Through My Fingers</t>
  </si>
  <si>
    <t>USQKW1147487</t>
  </si>
  <si>
    <t>Love Song</t>
  </si>
  <si>
    <t>USUKW1141059</t>
  </si>
  <si>
    <t>Lover  - Glenn Miller</t>
  </si>
  <si>
    <t>USQKW1147274</t>
  </si>
  <si>
    <t>Love's Made A Fool Of You</t>
  </si>
  <si>
    <t>USQKW1147216</t>
  </si>
  <si>
    <t>Low Down</t>
  </si>
  <si>
    <t>USQKW1147379</t>
  </si>
  <si>
    <t>Lucille</t>
  </si>
  <si>
    <t>USQKW1147569</t>
  </si>
  <si>
    <t>GB67V1129423</t>
  </si>
  <si>
    <t>GB67V1129754</t>
  </si>
  <si>
    <t>Mack the Knife</t>
  </si>
  <si>
    <t>GB67V1129689</t>
  </si>
  <si>
    <t>Magic Isles</t>
  </si>
  <si>
    <t>USQKW1080536</t>
  </si>
  <si>
    <t>Making Plans</t>
  </si>
  <si>
    <t>USQKW1042572</t>
  </si>
  <si>
    <t>Malaguena</t>
  </si>
  <si>
    <t>USQKW1147380</t>
  </si>
  <si>
    <t>Mama</t>
  </si>
  <si>
    <t>GB67V1129203</t>
  </si>
  <si>
    <t>Mambo Italiano</t>
  </si>
  <si>
    <t>USQKW1080473</t>
  </si>
  <si>
    <t>Many Happy Hangovers To You</t>
  </si>
  <si>
    <t>USQKW1040113</t>
  </si>
  <si>
    <t>Margie</t>
  </si>
  <si>
    <t>GB67V1129672</t>
  </si>
  <si>
    <t>Margie (2. Version)</t>
  </si>
  <si>
    <t>USQKW1147283</t>
  </si>
  <si>
    <t>USQKW1147290</t>
  </si>
  <si>
    <t>Maybe Just A Day</t>
  </si>
  <si>
    <t>USQKW1147956</t>
  </si>
  <si>
    <t>Me And Bobby Mcgee</t>
  </si>
  <si>
    <t>GB67V1128975</t>
  </si>
  <si>
    <t>Mean To Me</t>
  </si>
  <si>
    <t>USQKW1147556</t>
  </si>
  <si>
    <t>Medley - (take A) Message To Mary | Maybee Tomorrow | I Wonder If I Care As Much</t>
  </si>
  <si>
    <t>USQKW1147490</t>
  </si>
  <si>
    <t>Medley - Corcovado; Waters Of March; Aquarela Do Brazil</t>
  </si>
  <si>
    <t>USQKW1147485</t>
  </si>
  <si>
    <t>Medley - I'll Never Fall In Love Again; Message To Michael; This Girl's In Love With You</t>
  </si>
  <si>
    <t>USQKW1147484</t>
  </si>
  <si>
    <t>Medley - You'll Never Get To Heaven; A House Is Not A Home; I'll Never Fall In Love Again</t>
  </si>
  <si>
    <t>USQKW1042067</t>
  </si>
  <si>
    <t>Memories Of You</t>
  </si>
  <si>
    <t>USQKW1043291</t>
  </si>
  <si>
    <t>Mi Amante Nina Mi Companera</t>
  </si>
  <si>
    <t>USQKW1043067</t>
  </si>
  <si>
    <t>Mi Amante Nina..mi Companera</t>
  </si>
  <si>
    <t>USQKW1147271</t>
  </si>
  <si>
    <t>Midnight Shift</t>
  </si>
  <si>
    <t>USUKW1141390</t>
  </si>
  <si>
    <t>Midnight Symphony - Lester Young</t>
  </si>
  <si>
    <t>GB67V1129654</t>
  </si>
  <si>
    <t>USQKW1147858</t>
  </si>
  <si>
    <t>Mind In A Whirl</t>
  </si>
  <si>
    <t>USQKW1040114</t>
  </si>
  <si>
    <t>Minnie The Moocher</t>
  </si>
  <si>
    <t>USUKW1140989</t>
  </si>
  <si>
    <t>Mission Trail - Stan Kenton</t>
  </si>
  <si>
    <t>USQKW1148446</t>
  </si>
  <si>
    <t>Misty Blue (as The Days Go By)</t>
  </si>
  <si>
    <t>GB67V1129011</t>
  </si>
  <si>
    <t>Moanin' Low</t>
  </si>
  <si>
    <t>GB67V1128977</t>
  </si>
  <si>
    <t>Moments Like this</t>
  </si>
  <si>
    <t>USQKW1040136</t>
  </si>
  <si>
    <t>Moment's Notice</t>
  </si>
  <si>
    <t>GB67V1129770</t>
  </si>
  <si>
    <t>Mona Lisa-</t>
  </si>
  <si>
    <t>USQKW1148108</t>
  </si>
  <si>
    <t>Money Talks</t>
  </si>
  <si>
    <t>USQKW1040115</t>
  </si>
  <si>
    <t>Moonglow</t>
  </si>
  <si>
    <t>USQKW1042068</t>
  </si>
  <si>
    <t>Moonlight Serenade</t>
  </si>
  <si>
    <t>USQKW1042123</t>
  </si>
  <si>
    <t>USQKW1148590</t>
  </si>
  <si>
    <t>Mother-in-law</t>
  </si>
  <si>
    <t>USQKW1040587</t>
  </si>
  <si>
    <t>Roy Eldridge</t>
  </si>
  <si>
    <t>Mr Ghost Goes To Town</t>
  </si>
  <si>
    <t>The Gold Standard Series - Jazz, Big Band &amp; Swing Classics - Louis Armstrong, Chu Berry &amp; Cab Calloway Vol2</t>
  </si>
  <si>
    <t>USQKW1147806</t>
  </si>
  <si>
    <t>Mrs Brown You've Got A Lovely Daughter</t>
  </si>
  <si>
    <t>GB67V1129744</t>
  </si>
  <si>
    <t>Multiplication</t>
  </si>
  <si>
    <t>USQKW1147729</t>
  </si>
  <si>
    <t>Music Music Music</t>
  </si>
  <si>
    <t>USQKW1040588</t>
  </si>
  <si>
    <t>Muskrat Ramble</t>
  </si>
  <si>
    <t>USQKW1148119</t>
  </si>
  <si>
    <t>Mustang Sally</t>
  </si>
  <si>
    <t>USQKW1147586</t>
  </si>
  <si>
    <t>USQKW1147194</t>
  </si>
  <si>
    <t>USQKW1147771</t>
  </si>
  <si>
    <t>GB67V1129664</t>
  </si>
  <si>
    <t>My Girl Josephine</t>
  </si>
  <si>
    <t>USQKW1147591</t>
  </si>
  <si>
    <t>My Girl Josephine -  Live</t>
  </si>
  <si>
    <t>GB67V1129252</t>
  </si>
  <si>
    <t>My Grandfather's Clock</t>
  </si>
  <si>
    <t>USQKW1148109</t>
  </si>
  <si>
    <t>My Guy</t>
  </si>
  <si>
    <t>GB67V1129548</t>
  </si>
  <si>
    <t>My Happiness</t>
  </si>
  <si>
    <t>USQKW1080538</t>
  </si>
  <si>
    <t>My Heart Skips a Beat</t>
  </si>
  <si>
    <t>USUKW1141062</t>
  </si>
  <si>
    <t>My Love For You - Glenn Miller</t>
  </si>
  <si>
    <t>USQKW1148591</t>
  </si>
  <si>
    <t>My Neighbor</t>
  </si>
  <si>
    <t>USQKW1148168</t>
  </si>
  <si>
    <t>Native New Yorker</t>
  </si>
  <si>
    <t>USQKW1147860</t>
  </si>
  <si>
    <t>Never Been To Spain</t>
  </si>
  <si>
    <t>USQKW1080469</t>
  </si>
  <si>
    <t>GB67V1129128</t>
  </si>
  <si>
    <t>Night And Day</t>
  </si>
  <si>
    <t>USQKW1040426</t>
  </si>
  <si>
    <t>Night Walker</t>
  </si>
  <si>
    <t>USQKW1147259</t>
  </si>
  <si>
    <t>No Love At All</t>
  </si>
  <si>
    <t>USQKW1147807</t>
  </si>
  <si>
    <t>No Milk Today</t>
  </si>
  <si>
    <t>USQKW1147211</t>
  </si>
  <si>
    <t>Nobody But You</t>
  </si>
  <si>
    <t>USQKW1043125</t>
  </si>
  <si>
    <t>Nunca, Nunca Mas</t>
  </si>
  <si>
    <t>USQKW1043063</t>
  </si>
  <si>
    <t>Oh Mi Carolina</t>
  </si>
  <si>
    <t>GB67V1128918</t>
  </si>
  <si>
    <t>Ohio (from the musical production of 'Wonderful Town)</t>
  </si>
  <si>
    <t>GB67V1129242</t>
  </si>
  <si>
    <t>Old Apache Squaw</t>
  </si>
  <si>
    <t>USQKW1040116</t>
  </si>
  <si>
    <t>Old Yazoo</t>
  </si>
  <si>
    <t>USQKW1040415</t>
  </si>
  <si>
    <t>USQKW1043127</t>
  </si>
  <si>
    <t>Olvidarte Nunca</t>
  </si>
  <si>
    <t>USQKW1147199</t>
  </si>
  <si>
    <t>On Broadway</t>
  </si>
  <si>
    <t>USQKW1042034</t>
  </si>
  <si>
    <t>USQKW1042069</t>
  </si>
  <si>
    <t>On The Sunny Side Of The Street</t>
  </si>
  <si>
    <t>GB67V1129127</t>
  </si>
  <si>
    <t>On The Sunny Side of The Street</t>
  </si>
  <si>
    <t>USQKW1148447</t>
  </si>
  <si>
    <t>One Fine Day</t>
  </si>
  <si>
    <t>GB67V1129241</t>
  </si>
  <si>
    <t>One More Ride</t>
  </si>
  <si>
    <t>USQKW1080059</t>
  </si>
  <si>
    <t>One Of These Days</t>
  </si>
  <si>
    <t>USQKW1148539</t>
  </si>
  <si>
    <t>One Too Many Mornings</t>
  </si>
  <si>
    <t>USQKW1148111</t>
  </si>
  <si>
    <t>One Who Really Loves You The</t>
  </si>
  <si>
    <t>USQKW1147748</t>
  </si>
  <si>
    <t>Over The Mountain</t>
  </si>
  <si>
    <t>USQKW1148592</t>
  </si>
  <si>
    <t>Over The Rainbow</t>
  </si>
  <si>
    <t>USQKW1042573</t>
  </si>
  <si>
    <t>GB67V1129373</t>
  </si>
  <si>
    <t>Padam Padam</t>
  </si>
  <si>
    <t>USQKW1147915</t>
  </si>
  <si>
    <t>Papa's Got A Brand New Bag(live)</t>
  </si>
  <si>
    <t>USQKW1043134</t>
  </si>
  <si>
    <t>Para No Despertar</t>
  </si>
  <si>
    <t>USQKW1147749</t>
  </si>
  <si>
    <t>Past Times Behind</t>
  </si>
  <si>
    <t>USQKW1147126</t>
  </si>
  <si>
    <t>Paths Of Victory</t>
  </si>
  <si>
    <t>USQKW1042083</t>
  </si>
  <si>
    <t>Patton</t>
  </si>
  <si>
    <t>USUKW1141110</t>
  </si>
  <si>
    <t>Peggy's Blue Skylight - Charles Mingus</t>
  </si>
  <si>
    <t>USQKW1040590</t>
  </si>
  <si>
    <t>Penguin Swing</t>
  </si>
  <si>
    <t>USUKW1141063</t>
  </si>
  <si>
    <t>Pennsylvania 6-5000 - Glenn Miller</t>
  </si>
  <si>
    <t>USQKW1147960</t>
  </si>
  <si>
    <t>Peppermint Twist</t>
  </si>
  <si>
    <t>GB67V1128985</t>
  </si>
  <si>
    <t>Perdido</t>
  </si>
  <si>
    <t>GB67V1129777</t>
  </si>
  <si>
    <t>USUKW1141064</t>
  </si>
  <si>
    <t>Perfidia - Glenn Miller</t>
  </si>
  <si>
    <t>USQKW1147750</t>
  </si>
  <si>
    <t>Perkiomen</t>
  </si>
  <si>
    <t>GB67V1129248</t>
  </si>
  <si>
    <t>Pickin' Time</t>
  </si>
  <si>
    <t>USQKW1042084</t>
  </si>
  <si>
    <t>Pie In The Face Polka</t>
  </si>
  <si>
    <t>GB67V1129746</t>
  </si>
  <si>
    <t>Plain Jane</t>
  </si>
  <si>
    <t>USQKW1080194</t>
  </si>
  <si>
    <t>Play Me The Truth</t>
  </si>
  <si>
    <t>USQKW1080539</t>
  </si>
  <si>
    <t>Please Come Back With My Heart</t>
  </si>
  <si>
    <t>USQKW1147185</t>
  </si>
  <si>
    <t>Please Come To Boston</t>
  </si>
  <si>
    <t>USQKW1147580</t>
  </si>
  <si>
    <t>Please Don't Leave Me</t>
  </si>
  <si>
    <t>USQKW1147916</t>
  </si>
  <si>
    <t>Please, Please, Please(live)</t>
  </si>
  <si>
    <t>USQKW1042071</t>
  </si>
  <si>
    <t>Pompton Turnpike</t>
  </si>
  <si>
    <t>USQKW1147590</t>
  </si>
  <si>
    <t>Poor Me -  Live</t>
  </si>
  <si>
    <t>USUKW1140873</t>
  </si>
  <si>
    <t>Poppa Don't Preach To Me - Lena Horne</t>
  </si>
  <si>
    <t>USQKW1043132</t>
  </si>
  <si>
    <t>Por Lo Mas Sagrado</t>
  </si>
  <si>
    <t>GB67V1129784</t>
  </si>
  <si>
    <t>Pretend</t>
  </si>
  <si>
    <t>USQKW1080542</t>
  </si>
  <si>
    <t>USQKW1147917</t>
  </si>
  <si>
    <t>Prisoner Of Love(live)</t>
  </si>
  <si>
    <t>GB67V1129670</t>
  </si>
  <si>
    <t>Put Your Arms Around Me Honey</t>
  </si>
  <si>
    <t>USQKW1043135</t>
  </si>
  <si>
    <t>Que Piensas</t>
  </si>
  <si>
    <t>GB67V1129737</t>
  </si>
  <si>
    <t>Queen of the Hop</t>
  </si>
  <si>
    <t>USQKW1147208</t>
  </si>
  <si>
    <t>USQKW1147270</t>
  </si>
  <si>
    <t>GB67V1128979</t>
  </si>
  <si>
    <t>Remember</t>
  </si>
  <si>
    <t>GB67V1129084</t>
  </si>
  <si>
    <t>Remember Me</t>
  </si>
  <si>
    <t>GB67V1129424</t>
  </si>
  <si>
    <t>GB67V1129197</t>
  </si>
  <si>
    <t>Return To Me</t>
  </si>
  <si>
    <t>USQKW1147292</t>
  </si>
  <si>
    <t>Right Where You Left Me</t>
  </si>
  <si>
    <t>USQKW1148432</t>
  </si>
  <si>
    <t>Rise Up</t>
  </si>
  <si>
    <t>GB67V1129119</t>
  </si>
  <si>
    <t>Rock Island Line</t>
  </si>
  <si>
    <t>USQKW1147269</t>
  </si>
  <si>
    <t>Rock Me My Baby</t>
  </si>
  <si>
    <t>USQKW1040427</t>
  </si>
  <si>
    <t>Rock Your Soul</t>
  </si>
  <si>
    <t>USQKW1040308</t>
  </si>
  <si>
    <t>Rockin' In Rhythm</t>
  </si>
  <si>
    <t>The Gold Standard Series - Jazz, Big Band &amp; Swing Classics - Duke Ellington Vol4</t>
  </si>
  <si>
    <t>USQKW1147957</t>
  </si>
  <si>
    <t>Rockin' Jerry Lee</t>
  </si>
  <si>
    <t>GB67V1129035</t>
  </si>
  <si>
    <t>Rollin' Stone</t>
  </si>
  <si>
    <t>USQKW1147751</t>
  </si>
  <si>
    <t>Rose Come Home</t>
  </si>
  <si>
    <t>USQKW1147204</t>
  </si>
  <si>
    <t>Rose Garden</t>
  </si>
  <si>
    <t>USQKW1040309</t>
  </si>
  <si>
    <t>Rose Of The Rio Grande</t>
  </si>
  <si>
    <t>USQKW1040310</t>
  </si>
  <si>
    <t>Rose Room</t>
  </si>
  <si>
    <t>GB67V1129270</t>
  </si>
  <si>
    <t>Route 66</t>
  </si>
  <si>
    <t>GB67V1129779</t>
  </si>
  <si>
    <t>Route 66!</t>
  </si>
  <si>
    <t>USQKW1040311</t>
  </si>
  <si>
    <t>Rugged Romeo</t>
  </si>
  <si>
    <t>GB67V1129236</t>
  </si>
  <si>
    <t>Run Softly, Blue River</t>
  </si>
  <si>
    <t>USQKW1148279</t>
  </si>
  <si>
    <t>Said I Wasn't Gonna Tell Nobody</t>
  </si>
  <si>
    <t>USQKW1148367</t>
  </si>
  <si>
    <t>Sara</t>
  </si>
  <si>
    <t>USQKW1040312</t>
  </si>
  <si>
    <t>USQKW1147772</t>
  </si>
  <si>
    <t>Satisfaction Guaranteed</t>
  </si>
  <si>
    <t>USQKW1046198</t>
  </si>
  <si>
    <t>Save A Seat For Me</t>
  </si>
  <si>
    <t>USQKW1147192</t>
  </si>
  <si>
    <t>Save The Last Dance For Me</t>
  </si>
  <si>
    <t>USQKW1148672</t>
  </si>
  <si>
    <t>USQKW1147649</t>
  </si>
  <si>
    <t>Save Your Heart For Me</t>
  </si>
  <si>
    <t>USQKW1040118</t>
  </si>
  <si>
    <t>Scat Song, The</t>
  </si>
  <si>
    <t>USQKW1040428</t>
  </si>
  <si>
    <t>Scoochie</t>
  </si>
  <si>
    <t>USQKW1148540</t>
  </si>
  <si>
    <t>Scotch And Soda</t>
  </si>
  <si>
    <t>USQKW1040137</t>
  </si>
  <si>
    <t>Sea Breeze</t>
  </si>
  <si>
    <t>USQKW1147508</t>
  </si>
  <si>
    <t>Season Of The Witch</t>
  </si>
  <si>
    <t>GB67V1128917</t>
  </si>
  <si>
    <t>Secret Love</t>
  </si>
  <si>
    <t>USQKW1043302</t>
  </si>
  <si>
    <t>Sentado A La Vera Del Camino</t>
  </si>
  <si>
    <t>USQKW1040057</t>
  </si>
  <si>
    <t>Seven Come Eleven</t>
  </si>
  <si>
    <t>USUKW1141066</t>
  </si>
  <si>
    <t>Seven-o-five - Glenn Miller</t>
  </si>
  <si>
    <t>USQKW1147752</t>
  </si>
  <si>
    <t>Seventy</t>
  </si>
  <si>
    <t>USQKW1147918</t>
  </si>
  <si>
    <t>Sex Machine(live)</t>
  </si>
  <si>
    <t>USQKW1147868</t>
  </si>
  <si>
    <t>Shake A Hand</t>
  </si>
  <si>
    <t>USQKW1147869</t>
  </si>
  <si>
    <t>Shake A Tail Feather</t>
  </si>
  <si>
    <t>USQKW1148541</t>
  </si>
  <si>
    <t>Shape Of Things To Come</t>
  </si>
  <si>
    <t>GB67V1129250</t>
  </si>
  <si>
    <t>Shepherd Of My Heart</t>
  </si>
  <si>
    <t>USQKW1148492</t>
  </si>
  <si>
    <t>Short People</t>
  </si>
  <si>
    <t>The Gold Standard Series , Pop Classics - The Drifters Vol3</t>
  </si>
  <si>
    <t>USQKW1147640</t>
  </si>
  <si>
    <t>Short Shorts</t>
  </si>
  <si>
    <t>USQKW1147962</t>
  </si>
  <si>
    <t>Shout</t>
  </si>
  <si>
    <t>USQKW1043072</t>
  </si>
  <si>
    <t>Si Alguna Vez Me Ves</t>
  </si>
  <si>
    <t>USQKW1043298</t>
  </si>
  <si>
    <t>Si No Fuera Porque</t>
  </si>
  <si>
    <t>USQKW1043140</t>
  </si>
  <si>
    <t>Si… Volvere Para Amarte</t>
  </si>
  <si>
    <t>USUKW1140991</t>
  </si>
  <si>
    <t>Siesta - Stan Kenton</t>
  </si>
  <si>
    <t>USQKW1147387</t>
  </si>
  <si>
    <t>Sing A Song With Me</t>
  </si>
  <si>
    <t>USQKW1040058</t>
  </si>
  <si>
    <t>Sing, Sing, Sing</t>
  </si>
  <si>
    <t>USQKW1042014</t>
  </si>
  <si>
    <t>USQKW1147870</t>
  </si>
  <si>
    <t>Sleepless</t>
  </si>
  <si>
    <t>USQKW1147446</t>
  </si>
  <si>
    <t>Clarence Carter</t>
  </si>
  <si>
    <t>Slip Away</t>
  </si>
  <si>
    <t>The Gold Standard Series Pop Classics - Clarence Carter</t>
  </si>
  <si>
    <t>USQKW1148493</t>
  </si>
  <si>
    <t>Slip Slidin' Away</t>
  </si>
  <si>
    <t>USQKW1147215</t>
  </si>
  <si>
    <t>USUKW1141111</t>
  </si>
  <si>
    <t>Slop - Charles Mingus</t>
  </si>
  <si>
    <t>GB67V1129418</t>
  </si>
  <si>
    <t>USQKW1147188</t>
  </si>
  <si>
    <t>So Into You</t>
  </si>
  <si>
    <t>USQKW1148400</t>
  </si>
  <si>
    <t>GB67V1129529</t>
  </si>
  <si>
    <t>So Long</t>
  </si>
  <si>
    <t>USQKW1147127</t>
  </si>
  <si>
    <t>Some Birds</t>
  </si>
  <si>
    <t>GB67V1128898</t>
  </si>
  <si>
    <t>Some Day, Somewhere</t>
  </si>
  <si>
    <t>USQKW1148494</t>
  </si>
  <si>
    <t>Some Kind Of Wonderful</t>
  </si>
  <si>
    <t>GB67V1129745</t>
  </si>
  <si>
    <t>Somebody to Love</t>
  </si>
  <si>
    <t>USQKW1040313</t>
  </si>
  <si>
    <t>Sophisticated Lady</t>
  </si>
  <si>
    <t>USQKW1040429</t>
  </si>
  <si>
    <t>Soul Power</t>
  </si>
  <si>
    <t>USQKW1148593</t>
  </si>
  <si>
    <t>Soupbone</t>
  </si>
  <si>
    <t>GB67V1129379</t>
  </si>
  <si>
    <t>Sous Le Ciel De Paris</t>
  </si>
  <si>
    <t>USQKW1043143</t>
  </si>
  <si>
    <t>Soy Culpable</t>
  </si>
  <si>
    <t>USQKW1043071</t>
  </si>
  <si>
    <t>Soy Un Barco Pero Volvere</t>
  </si>
  <si>
    <t>USQKW1147212</t>
  </si>
  <si>
    <t>GB67V1129738</t>
  </si>
  <si>
    <t>USQKW1147148</t>
  </si>
  <si>
    <t>Stand By Me</t>
  </si>
  <si>
    <t>USQKW1147200</t>
  </si>
  <si>
    <t>USQKW1148495</t>
  </si>
  <si>
    <t>USQKW1042125</t>
  </si>
  <si>
    <t>Star Wars</t>
  </si>
  <si>
    <t>GB67V1129776</t>
  </si>
  <si>
    <t>USUKW1141070</t>
  </si>
  <si>
    <t>Starlit Hour - Glenn Miller</t>
  </si>
  <si>
    <t>USQKW1148118</t>
  </si>
  <si>
    <t>Stay</t>
  </si>
  <si>
    <t>USQKW1147213</t>
  </si>
  <si>
    <t>Steady Getting It</t>
  </si>
  <si>
    <t>USQKW1148437</t>
  </si>
  <si>
    <t>Step By Step</t>
  </si>
  <si>
    <t>USQKW1040062</t>
  </si>
  <si>
    <t>Stereo Stomp</t>
  </si>
  <si>
    <t>USQKW1148170</t>
  </si>
  <si>
    <t>Still The One</t>
  </si>
  <si>
    <t>GB67V1129125</t>
  </si>
  <si>
    <t>Stompin' At the Savoy</t>
  </si>
  <si>
    <t>USQKW1148594</t>
  </si>
  <si>
    <t>Stop Lying To Yourself</t>
  </si>
  <si>
    <t>USQKW1147296</t>
  </si>
  <si>
    <t>Storybook Ending</t>
  </si>
  <si>
    <t>USQKW1148595</t>
  </si>
  <si>
    <t>Street Party</t>
  </si>
  <si>
    <t>GBELT0828674</t>
  </si>
  <si>
    <t>USUKW1141365</t>
  </si>
  <si>
    <t>Sugar Mama - Big Joe Williams</t>
  </si>
  <si>
    <t>USQKW1040314</t>
  </si>
  <si>
    <t>Sultry Sunset</t>
  </si>
  <si>
    <t>GB67V1128981</t>
  </si>
  <si>
    <t>USQKW1148496</t>
  </si>
  <si>
    <t>USQKW1148596</t>
  </si>
  <si>
    <t>USUKW1141071</t>
  </si>
  <si>
    <t>Sun Valley Jump - Glenn Miller</t>
  </si>
  <si>
    <t>USQKW1148497</t>
  </si>
  <si>
    <t>Sundown</t>
  </si>
  <si>
    <t>USUKW1141072</t>
  </si>
  <si>
    <t>Sunrise Serenade - Glenn Miller</t>
  </si>
  <si>
    <t>USQKW1042576</t>
  </si>
  <si>
    <t>Sunrise, Sunset</t>
  </si>
  <si>
    <t>USQKW1147511</t>
  </si>
  <si>
    <t>Sunshine Superman</t>
  </si>
  <si>
    <t>USQKW1147919</t>
  </si>
  <si>
    <t>Super Bad(live)</t>
  </si>
  <si>
    <t>USQKW1042126</t>
  </si>
  <si>
    <t>USQKW1147652</t>
  </si>
  <si>
    <t>Sure Gonna Miss Her</t>
  </si>
  <si>
    <t>USQKW1040315</t>
  </si>
  <si>
    <t>Swamp Fire</t>
  </si>
  <si>
    <t>USQKW1148498</t>
  </si>
  <si>
    <t>Sweets For My Sweet</t>
  </si>
  <si>
    <t>USQKW1042056</t>
  </si>
  <si>
    <t>S'wonderful</t>
  </si>
  <si>
    <t>USUKW1140874</t>
  </si>
  <si>
    <t>Take Me - Lena Horne</t>
  </si>
  <si>
    <t>USQKW1040316</t>
  </si>
  <si>
    <t>Take The A Train</t>
  </si>
  <si>
    <t>USQKW1043139</t>
  </si>
  <si>
    <t>Tan Facil Es</t>
  </si>
  <si>
    <t>USUKW1141073</t>
  </si>
  <si>
    <t>Taps Till Reveille - Glenn Miller</t>
  </si>
  <si>
    <t>USQKW1042127</t>
  </si>
  <si>
    <t>Taras Bulba</t>
  </si>
  <si>
    <t>USQKW1040430</t>
  </si>
  <si>
    <t>Tcb With Herbie</t>
  </si>
  <si>
    <t>USQKW1043296</t>
  </si>
  <si>
    <t>Te Debo El Amor Y La Vida</t>
  </si>
  <si>
    <t>USQKW1040317</t>
  </si>
  <si>
    <t>USQKW1147273</t>
  </si>
  <si>
    <t>Tell Me How</t>
  </si>
  <si>
    <t>USQKW1148597</t>
  </si>
  <si>
    <t>Tell Me Why</t>
  </si>
  <si>
    <t>USQKW1147773</t>
  </si>
  <si>
    <t>Tell The World How I Feel About 'cha Baby</t>
  </si>
  <si>
    <t>GB67V1129559</t>
  </si>
  <si>
    <t>Telling Lies</t>
  </si>
  <si>
    <t>USQKW1147565</t>
  </si>
  <si>
    <t>Temptation</t>
  </si>
  <si>
    <t>GB67V1129123</t>
  </si>
  <si>
    <t>Thanks A Lot</t>
  </si>
  <si>
    <t>USUKW1141074</t>
  </si>
  <si>
    <t>That Old Black Magic - Glenn Miller</t>
  </si>
  <si>
    <t>GB67V1129752</t>
  </si>
  <si>
    <t>GB67V1129246</t>
  </si>
  <si>
    <t>That's All Over</t>
  </si>
  <si>
    <t>USQKW1147288</t>
  </si>
  <si>
    <t>That's The Way Love Is</t>
  </si>
  <si>
    <t>USQKW1148438</t>
  </si>
  <si>
    <t>The Angels Listened In</t>
  </si>
  <si>
    <t>USQKW1040318</t>
  </si>
  <si>
    <t>The Beautiful Indians</t>
  </si>
  <si>
    <t>GB67V1129666</t>
  </si>
  <si>
    <t>The Big Beat</t>
  </si>
  <si>
    <t>USQKW1042086</t>
  </si>
  <si>
    <t>The Bridge Over The River Kwai</t>
  </si>
  <si>
    <t>GB67V1129426</t>
  </si>
  <si>
    <t>The Caretaker</t>
  </si>
  <si>
    <t>USUKW1141075</t>
  </si>
  <si>
    <t>The Chestnut Tree - Glenn Miller</t>
  </si>
  <si>
    <t>USQKW1147626</t>
  </si>
  <si>
    <t>The Cry Of The Wild Goose</t>
  </si>
  <si>
    <t>GB67V1129271</t>
  </si>
  <si>
    <t>The End Of A Beautiful Friendship</t>
  </si>
  <si>
    <t>GB67V1129647</t>
  </si>
  <si>
    <t>USQKW1040319</t>
  </si>
  <si>
    <t>The Gal From Joe's</t>
  </si>
  <si>
    <t>USQKW1042087</t>
  </si>
  <si>
    <t>The Great Escape</t>
  </si>
  <si>
    <t>GB67V1129253</t>
  </si>
  <si>
    <t>The Great Speckled Bird</t>
  </si>
  <si>
    <t>USQKW1042088</t>
  </si>
  <si>
    <t>The Guns Of Navarone</t>
  </si>
  <si>
    <t>USQKW1147877</t>
  </si>
  <si>
    <t>The Hunter</t>
  </si>
  <si>
    <t>USQKW1080202</t>
  </si>
  <si>
    <t>USQKW1040117</t>
  </si>
  <si>
    <t>The Lady With The Fan</t>
  </si>
  <si>
    <t>USQKW1148543</t>
  </si>
  <si>
    <t>The M.t.a.</t>
  </si>
  <si>
    <t>GB67V1129238</t>
  </si>
  <si>
    <t>The Man On The Hill</t>
  </si>
  <si>
    <t>USQKW1148598</t>
  </si>
  <si>
    <t>The Man That I Am</t>
  </si>
  <si>
    <t>USQKW1040320</t>
  </si>
  <si>
    <t>The Mooche</t>
  </si>
  <si>
    <t>GB67V1129201</t>
  </si>
  <si>
    <t>The Naughty Lady Of Shady Lane</t>
  </si>
  <si>
    <t>USQKW1147297</t>
  </si>
  <si>
    <t>The Night Has A Thousand Eyes</t>
  </si>
  <si>
    <t>USQKW1147478</t>
  </si>
  <si>
    <t>The Note You Never Wrote</t>
  </si>
  <si>
    <t>USQKW1147546</t>
  </si>
  <si>
    <t>The Price Of Love</t>
  </si>
  <si>
    <t>USQKW1147753</t>
  </si>
  <si>
    <t>The Provider</t>
  </si>
  <si>
    <t>USQKW1147754</t>
  </si>
  <si>
    <t>The Reason Why</t>
  </si>
  <si>
    <t>GB67V1129747</t>
  </si>
  <si>
    <t>The Right Time</t>
  </si>
  <si>
    <t>USQKW1042090</t>
  </si>
  <si>
    <t>The Sea Hawk</t>
  </si>
  <si>
    <t>USQKW1147601</t>
  </si>
  <si>
    <t>The Sheik Of Araby -  Live</t>
  </si>
  <si>
    <t>GB67V1129694</t>
  </si>
  <si>
    <t>The Sheik Of Araby (2. Version_Master)</t>
  </si>
  <si>
    <t>USUKW1141112</t>
  </si>
  <si>
    <t>The Sound Of Love - Charles Mingus</t>
  </si>
  <si>
    <t>GB67V1128924</t>
  </si>
  <si>
    <t>The Sound Of Music (from the musical production 'A Sound of Music')</t>
  </si>
  <si>
    <t>USQKW1040321</t>
  </si>
  <si>
    <t>The Suburbanite</t>
  </si>
  <si>
    <t>USQKW1148570</t>
  </si>
  <si>
    <t>The Tracks Of My Tears</t>
  </si>
  <si>
    <t>GB67V1129239</t>
  </si>
  <si>
    <t>The Troubadour</t>
  </si>
  <si>
    <t>USQKW1148499</t>
  </si>
  <si>
    <t>The Twist</t>
  </si>
  <si>
    <t>USQKW1040322</t>
  </si>
  <si>
    <t>The Unbooted Character</t>
  </si>
  <si>
    <t>USQKW1042018</t>
  </si>
  <si>
    <t>GB67V1129117</t>
  </si>
  <si>
    <t>The Ways Of A Woman In Love</t>
  </si>
  <si>
    <t>GB67V1129416</t>
  </si>
  <si>
    <t>GB67V1129427</t>
  </si>
  <si>
    <t>The Wreck Of The Old '97</t>
  </si>
  <si>
    <t>USQKW1148500</t>
  </si>
  <si>
    <t>GBELT0828769</t>
  </si>
  <si>
    <t>Eruption</t>
  </si>
  <si>
    <t>GB67V1129413</t>
  </si>
  <si>
    <t>USQKW1040119</t>
  </si>
  <si>
    <t>There's A Cabin In The Cotton</t>
  </si>
  <si>
    <t>USQKW1148450</t>
  </si>
  <si>
    <t>There's No Other Like My Baby</t>
  </si>
  <si>
    <t>USQKW1147755</t>
  </si>
  <si>
    <t>They Needed Each Other</t>
  </si>
  <si>
    <t>USQKW1147294</t>
  </si>
  <si>
    <t>Think About That</t>
  </si>
  <si>
    <t>GB67V1129607</t>
  </si>
  <si>
    <t>Thinking Of You</t>
  </si>
  <si>
    <t>USQKW1148501</t>
  </si>
  <si>
    <t>Third Rate Romance</t>
  </si>
  <si>
    <t>USQKW1147653</t>
  </si>
  <si>
    <t>This Diamond Ring</t>
  </si>
  <si>
    <t>USQKW1147191</t>
  </si>
  <si>
    <t>This Magic Moment</t>
  </si>
  <si>
    <t>USQKW1148502</t>
  </si>
  <si>
    <t>USQKW1147393</t>
  </si>
  <si>
    <t>This Ole House</t>
  </si>
  <si>
    <t>USQKW1040323</t>
  </si>
  <si>
    <t>Three Blind Mice</t>
  </si>
  <si>
    <t>USQKW1080466</t>
  </si>
  <si>
    <t>Three Nickels and a Dime</t>
  </si>
  <si>
    <t>GB67V1129679</t>
  </si>
  <si>
    <t>Three Nights A Week</t>
  </si>
  <si>
    <t>USQKW1147878</t>
  </si>
  <si>
    <t>Three O'clock In The Morning Blues</t>
  </si>
  <si>
    <t>USQKW1148503</t>
  </si>
  <si>
    <t>Tie A Yellow Ribbon</t>
  </si>
  <si>
    <t>USQKW1148545</t>
  </si>
  <si>
    <t>Tijuana Jail</t>
  </si>
  <si>
    <t>USQKW1147513</t>
  </si>
  <si>
    <t>Till I See You Again</t>
  </si>
  <si>
    <t>GB67V1128982</t>
  </si>
  <si>
    <t>Time After Time</t>
  </si>
  <si>
    <t>USQKW1040324</t>
  </si>
  <si>
    <t>Tip Toe Topic</t>
  </si>
  <si>
    <t>USQKW1147203</t>
  </si>
  <si>
    <t>To Love Somebody</t>
  </si>
  <si>
    <t>USQKW1148546</t>
  </si>
  <si>
    <t>Tom Dooley</t>
  </si>
  <si>
    <t>USQKW1148547</t>
  </si>
  <si>
    <t>Tomorrow Is A Long Time</t>
  </si>
  <si>
    <t>USQKW1148183</t>
  </si>
  <si>
    <t>Tongue Tied</t>
  </si>
  <si>
    <t>USQKW1148028</t>
  </si>
  <si>
    <t>Tonight</t>
  </si>
  <si>
    <t>USQKW1042577</t>
  </si>
  <si>
    <t>USUKW1140992</t>
  </si>
  <si>
    <t>Tonight - Stan Kenton</t>
  </si>
  <si>
    <t>GB67V1129771</t>
  </si>
  <si>
    <t>Too Young</t>
  </si>
  <si>
    <t>USQKW1040325</t>
  </si>
  <si>
    <t>Tootie For Cootie</t>
  </si>
  <si>
    <t>USQKW1148674</t>
  </si>
  <si>
    <t>Troggs On 45 Medley - Louie Louie | Hang On Sloopy | Twist And Shout | The Game Of Love</t>
  </si>
  <si>
    <t>USQKW1147926</t>
  </si>
  <si>
    <t>Trouble In Mind</t>
  </si>
  <si>
    <t>USQKW1148504</t>
  </si>
  <si>
    <t>True Love True Love</t>
  </si>
  <si>
    <t>USQKW1147920</t>
  </si>
  <si>
    <t>Try Me(live)</t>
  </si>
  <si>
    <t>USQKW1147205</t>
  </si>
  <si>
    <t>Tulsa</t>
  </si>
  <si>
    <t>USQKW1148624</t>
  </si>
  <si>
    <t>Twilight Time</t>
  </si>
  <si>
    <t>USQKW1147641</t>
  </si>
  <si>
    <t>Twist &amp; Shout</t>
  </si>
  <si>
    <t>GBELT0828669</t>
  </si>
  <si>
    <t>Twister</t>
  </si>
  <si>
    <t>USQKW1148113</t>
  </si>
  <si>
    <t>Two Lovers</t>
  </si>
  <si>
    <t>GB67V1129087</t>
  </si>
  <si>
    <t>Two Timin Woman</t>
  </si>
  <si>
    <t>USQKW1147685</t>
  </si>
  <si>
    <t>Unchained Melody</t>
  </si>
  <si>
    <t>USQKW1148505</t>
  </si>
  <si>
    <t>USUKW1141078</t>
  </si>
  <si>
    <t>Under A Blanket Of Blue - Glenn Miller</t>
  </si>
  <si>
    <t>USQKW1148506</t>
  </si>
  <si>
    <t>Under The Boardwalk</t>
  </si>
  <si>
    <t>USQKW1147198</t>
  </si>
  <si>
    <t>Up On The Roof</t>
  </si>
  <si>
    <t>USQKW1148507</t>
  </si>
  <si>
    <t>USQKW1043069</t>
  </si>
  <si>
    <t>Usaria Un Vestido Igual A Vos</t>
  </si>
  <si>
    <t>USQKW1147583</t>
  </si>
  <si>
    <t>Valley Of Tears -  Live</t>
  </si>
  <si>
    <t>USQKW1043128</t>
  </si>
  <si>
    <t>Vete Ya</t>
  </si>
  <si>
    <t>USQKW1148030</t>
  </si>
  <si>
    <t>Victory</t>
  </si>
  <si>
    <t>GB67V1101421</t>
  </si>
  <si>
    <t>Carlos Guerrero</t>
  </si>
  <si>
    <t>Wadasound (Original Mix)</t>
  </si>
  <si>
    <t>USQKW1148517</t>
  </si>
  <si>
    <t>Wait A Million Years</t>
  </si>
  <si>
    <t>GB67V1129550</t>
  </si>
  <si>
    <t>Wait And See</t>
  </si>
  <si>
    <t>USQKW1147775</t>
  </si>
  <si>
    <t>Wake Up Everybody</t>
  </si>
  <si>
    <t>USQKW1147561</t>
  </si>
  <si>
    <t>Wake Up Little Suzie</t>
  </si>
  <si>
    <t>USQKW1147482</t>
  </si>
  <si>
    <t>Walk On By</t>
  </si>
  <si>
    <t>USUKW1146442</t>
  </si>
  <si>
    <t>Walk With Me</t>
  </si>
  <si>
    <t>USQKW1148609</t>
  </si>
  <si>
    <t>Walkin' Down The Road</t>
  </si>
  <si>
    <t>USQKW1148369</t>
  </si>
  <si>
    <t>We Built This City</t>
  </si>
  <si>
    <t>USQKW1147596</t>
  </si>
  <si>
    <t>USQKW1147395</t>
  </si>
  <si>
    <t>What Am I Living For</t>
  </si>
  <si>
    <t>USUKW1141113</t>
  </si>
  <si>
    <t>What Is This Thing Called Love - Charles Mingus</t>
  </si>
  <si>
    <t>USQKW1148114</t>
  </si>
  <si>
    <t>What Love Has Joined Together</t>
  </si>
  <si>
    <t>USQKW1147280</t>
  </si>
  <si>
    <t>What To Do</t>
  </si>
  <si>
    <t>USQKW1148508</t>
  </si>
  <si>
    <t>What'd I Say</t>
  </si>
  <si>
    <t>USQKW1147286</t>
  </si>
  <si>
    <t>Whatever Happened To Peggy Sue</t>
  </si>
  <si>
    <t>GB67V1128980</t>
  </si>
  <si>
    <t>What'll I Do?</t>
  </si>
  <si>
    <t>USQKW1148115</t>
  </si>
  <si>
    <t>What's Easy For Two Is Hard For One</t>
  </si>
  <si>
    <t>GB67V1129546</t>
  </si>
  <si>
    <t>What's The Reason I'm Not Pleasing You</t>
  </si>
  <si>
    <t>GB67V1129009</t>
  </si>
  <si>
    <t>When Buddah Smiles</t>
  </si>
  <si>
    <t>GB67V1129676</t>
  </si>
  <si>
    <t>When I See You</t>
  </si>
  <si>
    <t>USQKW1147582</t>
  </si>
  <si>
    <t>USQKW1148509</t>
  </si>
  <si>
    <t>When My Little Girl Is Smiling</t>
  </si>
  <si>
    <t>USQKW1148548</t>
  </si>
  <si>
    <t>When The Saints Go Marchin' In</t>
  </si>
  <si>
    <t>USQKW1147595</t>
  </si>
  <si>
    <t>When The Saints Go Marchin' In -  Live</t>
  </si>
  <si>
    <t>GB67V1129673</t>
  </si>
  <si>
    <t>When The Saints Go Marching In</t>
  </si>
  <si>
    <t>USQKW1080336</t>
  </si>
  <si>
    <t>When They Ring Those Golden Bells</t>
  </si>
  <si>
    <t>USQKW1147558</t>
  </si>
  <si>
    <t>When Will I Be Loved</t>
  </si>
  <si>
    <t>GB67V1128972</t>
  </si>
  <si>
    <t>When Your Lover Has Gone</t>
  </si>
  <si>
    <t>GB67V1129272</t>
  </si>
  <si>
    <t>When You're Smiling</t>
  </si>
  <si>
    <t>USQKW1147776</t>
  </si>
  <si>
    <t>Where Are All My Friends</t>
  </si>
  <si>
    <t>GB67V1129558</t>
  </si>
  <si>
    <t>Where Did You Stay</t>
  </si>
  <si>
    <t>USQKW1148549</t>
  </si>
  <si>
    <t>Where Have All The Flowers Gone</t>
  </si>
  <si>
    <t>USQKW1080335</t>
  </si>
  <si>
    <t>Where The Roses Never Fade</t>
  </si>
  <si>
    <t>USQKW1147593</t>
  </si>
  <si>
    <t>Whiskey Heaven -  Live</t>
  </si>
  <si>
    <t>USQKW1147673</t>
  </si>
  <si>
    <t>Whole Lotta Shakin' Goin' On</t>
  </si>
  <si>
    <t>GB67V1129711</t>
  </si>
  <si>
    <t>Frankie Lymon</t>
  </si>
  <si>
    <t>Why Do Fools Fall In Love</t>
  </si>
  <si>
    <t>USQKW1148676</t>
  </si>
  <si>
    <t>Wild Thing</t>
  </si>
  <si>
    <t>USQKW1147295</t>
  </si>
  <si>
    <t>Wink Of An Eye</t>
  </si>
  <si>
    <t>USQKW1148693</t>
  </si>
  <si>
    <t>California Dreamers</t>
  </si>
  <si>
    <t>Wipeout</t>
  </si>
  <si>
    <t>USQKW1040431</t>
  </si>
  <si>
    <t>Witch Fire</t>
  </si>
  <si>
    <t>USQKW1148625</t>
  </si>
  <si>
    <t>With This Ring</t>
  </si>
  <si>
    <t>GB67V1128899</t>
  </si>
  <si>
    <t>Woke Up This Morning (My Baby's Gone) Live</t>
  </si>
  <si>
    <t>USQKW1147812</t>
  </si>
  <si>
    <t>Wonderful World</t>
  </si>
  <si>
    <t>USQKW1148510</t>
  </si>
  <si>
    <t>USQKW1148082</t>
  </si>
  <si>
    <t>Won't Somebody Take Her Home</t>
  </si>
  <si>
    <t>GB67V1129682</t>
  </si>
  <si>
    <t>Won't You Come On Back</t>
  </si>
  <si>
    <t>USQKW1147285</t>
  </si>
  <si>
    <t>Words Of Love / Listen To Me</t>
  </si>
  <si>
    <t>GB67V1129560</t>
  </si>
  <si>
    <t>Would You</t>
  </si>
  <si>
    <t>USQKW1042038</t>
  </si>
  <si>
    <t>Wrappin' It Up The Lindy Slide</t>
  </si>
  <si>
    <t>USQKW1043292</t>
  </si>
  <si>
    <t>Y Volvere</t>
  </si>
  <si>
    <t>USQKW1043141</t>
  </si>
  <si>
    <t>Ya No Puedo Olvidarte</t>
  </si>
  <si>
    <t>USQKW1148424</t>
  </si>
  <si>
    <t>Yakety Yak</t>
  </si>
  <si>
    <t>The Gold Standard Series  Pop Classics - The Coasters</t>
  </si>
  <si>
    <t>USQKW1080461</t>
  </si>
  <si>
    <t>Yearning</t>
  </si>
  <si>
    <t>USQKW1043001</t>
  </si>
  <si>
    <t>Yo Sabia Que Algun Dia</t>
  </si>
  <si>
    <t>USQKW1043130</t>
  </si>
  <si>
    <t>Yo Ya No Se</t>
  </si>
  <si>
    <t>GB67V1129557</t>
  </si>
  <si>
    <t>You Can Pack Your Suitcase</t>
  </si>
  <si>
    <t>USQKW1148600</t>
  </si>
  <si>
    <t>You Don't Mean It</t>
  </si>
  <si>
    <t>USQKW1148117</t>
  </si>
  <si>
    <t>You Lost The Sweetest Boy</t>
  </si>
  <si>
    <t>USQKW1148610</t>
  </si>
  <si>
    <t>You Made It Right</t>
  </si>
  <si>
    <t>GB67V1129739</t>
  </si>
  <si>
    <t>You Must Have Been A Beautiful Baby</t>
  </si>
  <si>
    <t>USQKW1080471</t>
  </si>
  <si>
    <t>You Put Out An Old Flame Last Night</t>
  </si>
  <si>
    <t>USQKW1147551</t>
  </si>
  <si>
    <t>You Send Me</t>
  </si>
  <si>
    <t>USQKW1148511</t>
  </si>
  <si>
    <t>USQKW1040326</t>
  </si>
  <si>
    <t>You Went To My Head</t>
  </si>
  <si>
    <t>USQKW1147642</t>
  </si>
  <si>
    <t>You Were Made For Me</t>
  </si>
  <si>
    <t>USQKW1080494</t>
  </si>
  <si>
    <t>You'd Be Home By Now</t>
  </si>
  <si>
    <t>USQKW1046320</t>
  </si>
  <si>
    <t>You'll Never Walk Alone</t>
  </si>
  <si>
    <t>USQKW1147686</t>
  </si>
  <si>
    <t>USQKW1148425</t>
  </si>
  <si>
    <t>Young Blood</t>
  </si>
  <si>
    <t>USQKW1147600</t>
  </si>
  <si>
    <t>Your Cheatin' Heart -  Live</t>
  </si>
  <si>
    <t>USQKW1147629</t>
  </si>
  <si>
    <t>USQKW1147193</t>
  </si>
  <si>
    <t>You've Got A Hold On Me</t>
  </si>
  <si>
    <t>United States</t>
  </si>
  <si>
    <t>VE</t>
  </si>
  <si>
    <t>USQKW1042586</t>
  </si>
  <si>
    <t>Mexican Hat Dance</t>
  </si>
  <si>
    <t>Venezuela</t>
  </si>
</sst>
</file>

<file path=xl/styles.xml><?xml version="1.0" encoding="utf-8"?>
<styleSheet xmlns="http://schemas.openxmlformats.org/spreadsheetml/2006/main">
  <numFmts count="25">
    <numFmt numFmtId="164" formatCode="&quot;ARS&quot;\ 0.00"/>
    <numFmt numFmtId="165" formatCode="&quot;£&quot;0.00"/>
    <numFmt numFmtId="166" formatCode="\$0.00"/>
    <numFmt numFmtId="167" formatCode="\€0.00"/>
    <numFmt numFmtId="168" formatCode="&quot;BRL&quot;\ 0.00"/>
    <numFmt numFmtId="169" formatCode="&quot;CLP&quot;\ 0.00"/>
    <numFmt numFmtId="170" formatCode="&quot;COP&quot;\ 0.00"/>
    <numFmt numFmtId="171" formatCode="&quot;CZA&quot;\ 0.00"/>
    <numFmt numFmtId="172" formatCode="&quot;DKK&quot;\ 0.00"/>
    <numFmt numFmtId="173" formatCode="&quot;EEK&quot;\ 0.00"/>
    <numFmt numFmtId="174" formatCode="&quot;HUF&quot;\ 0.00"/>
    <numFmt numFmtId="175" formatCode="&quot;IDR&quot;\ 0.00"/>
    <numFmt numFmtId="176" formatCode="\¥0.00"/>
    <numFmt numFmtId="177" formatCode="&quot;KZT&quot;\ 0.00"/>
    <numFmt numFmtId="178" formatCode="&quot;MXN&quot;\ 0.00"/>
    <numFmt numFmtId="179" formatCode="&quot;NOK&quot;\ 0.00"/>
    <numFmt numFmtId="180" formatCode="&quot;PLN&quot;\ 0.00"/>
    <numFmt numFmtId="181" formatCode="&quot;RUB&quot;\ 0.00"/>
    <numFmt numFmtId="182" formatCode="&quot;R&quot;\ 0.00"/>
    <numFmt numFmtId="183" formatCode="&quot;SEK&quot;\ 0.00"/>
    <numFmt numFmtId="184" formatCode="&quot;CHF&quot;\ 0.00"/>
    <numFmt numFmtId="185" formatCode="&quot;THB&quot;\ 0.00"/>
    <numFmt numFmtId="186" formatCode="&quot;YTL&quot;\ 0.00"/>
    <numFmt numFmtId="187" formatCode="&quot;UAH&quot;\ 0.00"/>
    <numFmt numFmtId="188" formatCode="&quot;VEF&quot;\ 0.00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Font="1"/>
    <xf numFmtId="0" fontId="1" fillId="3" borderId="0" xfId="0" applyFont="1" applyFill="1"/>
    <xf numFmtId="17" fontId="0" fillId="0" borderId="0" xfId="0" applyNumberFormat="1" applyFont="1"/>
    <xf numFmtId="1" fontId="1" fillId="3" borderId="0" xfId="0" applyNumberFormat="1" applyFont="1" applyFill="1"/>
    <xf numFmtId="1" fontId="0" fillId="0" borderId="0" xfId="0" applyNumberFormat="1" applyFont="1"/>
    <xf numFmtId="164" fontId="1" fillId="3" borderId="0" xfId="0" applyNumberFormat="1" applyFont="1" applyFill="1"/>
    <xf numFmtId="164" fontId="0" fillId="0" borderId="0" xfId="0" applyNumberFormat="1" applyFont="1"/>
    <xf numFmtId="2" fontId="1" fillId="3" borderId="0" xfId="0" applyNumberFormat="1" applyFont="1" applyFill="1"/>
    <xf numFmtId="2" fontId="0" fillId="0" borderId="0" xfId="0" applyNumberFormat="1" applyFont="1"/>
    <xf numFmtId="165" fontId="1" fillId="3" borderId="0" xfId="0" applyNumberFormat="1" applyFont="1" applyFill="1"/>
    <xf numFmtId="165" fontId="0" fillId="0" borderId="0" xfId="0" applyNumberFormat="1" applyFont="1"/>
    <xf numFmtId="166" fontId="1" fillId="3" borderId="0" xfId="0" applyNumberFormat="1" applyFont="1" applyFill="1"/>
    <xf numFmtId="166" fontId="0" fillId="0" borderId="0" xfId="0" applyNumberFormat="1" applyFont="1"/>
    <xf numFmtId="167" fontId="1" fillId="3" borderId="0" xfId="0" applyNumberFormat="1" applyFont="1" applyFill="1"/>
    <xf numFmtId="167" fontId="0" fillId="0" borderId="0" xfId="0" applyNumberFormat="1" applyFont="1"/>
    <xf numFmtId="168" fontId="1" fillId="3" borderId="0" xfId="0" applyNumberFormat="1" applyFont="1" applyFill="1"/>
    <xf numFmtId="168" fontId="0" fillId="0" borderId="0" xfId="0" applyNumberFormat="1" applyFont="1"/>
    <xf numFmtId="169" fontId="1" fillId="3" borderId="0" xfId="0" applyNumberFormat="1" applyFont="1" applyFill="1"/>
    <xf numFmtId="169" fontId="0" fillId="0" borderId="0" xfId="0" applyNumberFormat="1" applyFont="1"/>
    <xf numFmtId="170" fontId="1" fillId="3" borderId="0" xfId="0" applyNumberFormat="1" applyFont="1" applyFill="1"/>
    <xf numFmtId="170" fontId="0" fillId="0" borderId="0" xfId="0" applyNumberFormat="1" applyFont="1"/>
    <xf numFmtId="171" fontId="1" fillId="3" borderId="0" xfId="0" applyNumberFormat="1" applyFont="1" applyFill="1"/>
    <xf numFmtId="171" fontId="0" fillId="0" borderId="0" xfId="0" applyNumberFormat="1" applyFont="1"/>
    <xf numFmtId="172" fontId="1" fillId="3" borderId="0" xfId="0" applyNumberFormat="1" applyFont="1" applyFill="1"/>
    <xf numFmtId="172" fontId="0" fillId="0" borderId="0" xfId="0" applyNumberFormat="1" applyFont="1"/>
    <xf numFmtId="173" fontId="1" fillId="3" borderId="0" xfId="0" applyNumberFormat="1" applyFont="1" applyFill="1"/>
    <xf numFmtId="173" fontId="0" fillId="0" borderId="0" xfId="0" applyNumberFormat="1" applyFont="1"/>
    <xf numFmtId="174" fontId="1" fillId="3" borderId="0" xfId="0" applyNumberFormat="1" applyFont="1" applyFill="1"/>
    <xf numFmtId="174" fontId="0" fillId="0" borderId="0" xfId="0" applyNumberFormat="1" applyFont="1"/>
    <xf numFmtId="175" fontId="1" fillId="3" borderId="0" xfId="0" applyNumberFormat="1" applyFont="1" applyFill="1"/>
    <xf numFmtId="175" fontId="0" fillId="0" borderId="0" xfId="0" applyNumberFormat="1" applyFont="1"/>
    <xf numFmtId="176" fontId="1" fillId="3" borderId="0" xfId="0" applyNumberFormat="1" applyFont="1" applyFill="1"/>
    <xf numFmtId="176" fontId="0" fillId="0" borderId="0" xfId="0" applyNumberFormat="1" applyFont="1"/>
    <xf numFmtId="177" fontId="1" fillId="3" borderId="0" xfId="0" applyNumberFormat="1" applyFont="1" applyFill="1"/>
    <xf numFmtId="177" fontId="0" fillId="0" borderId="0" xfId="0" applyNumberFormat="1" applyFont="1"/>
    <xf numFmtId="178" fontId="1" fillId="3" borderId="0" xfId="0" applyNumberFormat="1" applyFont="1" applyFill="1"/>
    <xf numFmtId="178" fontId="0" fillId="0" borderId="0" xfId="0" applyNumberFormat="1" applyFont="1"/>
    <xf numFmtId="179" fontId="1" fillId="3" borderId="0" xfId="0" applyNumberFormat="1" applyFont="1" applyFill="1"/>
    <xf numFmtId="179" fontId="0" fillId="0" borderId="0" xfId="0" applyNumberFormat="1" applyFont="1"/>
    <xf numFmtId="180" fontId="1" fillId="3" borderId="0" xfId="0" applyNumberFormat="1" applyFont="1" applyFill="1"/>
    <xf numFmtId="180" fontId="0" fillId="0" borderId="0" xfId="0" applyNumberFormat="1" applyFont="1"/>
    <xf numFmtId="181" fontId="1" fillId="3" borderId="0" xfId="0" applyNumberFormat="1" applyFont="1" applyFill="1"/>
    <xf numFmtId="181" fontId="0" fillId="0" borderId="0" xfId="0" applyNumberFormat="1" applyFont="1"/>
    <xf numFmtId="182" fontId="1" fillId="3" borderId="0" xfId="0" applyNumberFormat="1" applyFont="1" applyFill="1"/>
    <xf numFmtId="182" fontId="0" fillId="0" borderId="0" xfId="0" applyNumberFormat="1" applyFont="1"/>
    <xf numFmtId="183" fontId="1" fillId="3" borderId="0" xfId="0" applyNumberFormat="1" applyFont="1" applyFill="1"/>
    <xf numFmtId="183" fontId="0" fillId="0" borderId="0" xfId="0" applyNumberFormat="1" applyFont="1"/>
    <xf numFmtId="184" fontId="1" fillId="3" borderId="0" xfId="0" applyNumberFormat="1" applyFont="1" applyFill="1"/>
    <xf numFmtId="184" fontId="0" fillId="0" borderId="0" xfId="0" applyNumberFormat="1" applyFont="1"/>
    <xf numFmtId="185" fontId="1" fillId="3" borderId="0" xfId="0" applyNumberFormat="1" applyFont="1" applyFill="1"/>
    <xf numFmtId="185" fontId="0" fillId="0" borderId="0" xfId="0" applyNumberFormat="1" applyFont="1"/>
    <xf numFmtId="186" fontId="1" fillId="3" borderId="0" xfId="0" applyNumberFormat="1" applyFont="1" applyFill="1"/>
    <xf numFmtId="186" fontId="0" fillId="0" borderId="0" xfId="0" applyNumberFormat="1" applyFont="1"/>
    <xf numFmtId="187" fontId="1" fillId="3" borderId="0" xfId="0" applyNumberFormat="1" applyFont="1" applyFill="1"/>
    <xf numFmtId="187" fontId="0" fillId="0" borderId="0" xfId="0" applyNumberFormat="1" applyFont="1"/>
    <xf numFmtId="188" fontId="1" fillId="3" borderId="0" xfId="0" applyNumberFormat="1" applyFont="1" applyFill="1"/>
    <xf numFmtId="188" fontId="0" fillId="0" borderId="0" xfId="0" applyNumberFormat="1" applyFont="1"/>
    <xf numFmtId="0" fontId="2" fillId="2" borderId="1" xfId="0" applyFont="1" applyFill="1" applyBorder="1"/>
    <xf numFmtId="0" fontId="0" fillId="0" borderId="1" xfId="0" applyFont="1" applyBorder="1"/>
    <xf numFmtId="164" fontId="0" fillId="0" borderId="1" xfId="0" applyNumberFormat="1" applyFont="1" applyBorder="1"/>
    <xf numFmtId="165" fontId="0" fillId="0" borderId="1" xfId="0" applyNumberFormat="1" applyFont="1" applyBorder="1"/>
    <xf numFmtId="166" fontId="0" fillId="0" borderId="1" xfId="0" applyNumberFormat="1" applyFont="1" applyBorder="1"/>
    <xf numFmtId="167" fontId="0" fillId="0" borderId="1" xfId="0" applyNumberFormat="1" applyFont="1" applyBorder="1"/>
    <xf numFmtId="168" fontId="0" fillId="0" borderId="1" xfId="0" applyNumberFormat="1" applyFont="1" applyBorder="1"/>
    <xf numFmtId="169" fontId="0" fillId="0" borderId="1" xfId="0" applyNumberFormat="1" applyFont="1" applyBorder="1"/>
    <xf numFmtId="170" fontId="0" fillId="0" borderId="1" xfId="0" applyNumberFormat="1" applyFont="1" applyBorder="1"/>
    <xf numFmtId="171" fontId="0" fillId="0" borderId="1" xfId="0" applyNumberFormat="1" applyFont="1" applyBorder="1"/>
    <xf numFmtId="172" fontId="0" fillId="0" borderId="1" xfId="0" applyNumberFormat="1" applyFont="1" applyBorder="1"/>
    <xf numFmtId="173" fontId="0" fillId="0" borderId="1" xfId="0" applyNumberFormat="1" applyFont="1" applyBorder="1"/>
    <xf numFmtId="174" fontId="0" fillId="0" borderId="1" xfId="0" applyNumberFormat="1" applyFont="1" applyBorder="1"/>
    <xf numFmtId="175" fontId="0" fillId="0" borderId="1" xfId="0" applyNumberFormat="1" applyFont="1" applyBorder="1"/>
    <xf numFmtId="176" fontId="0" fillId="0" borderId="1" xfId="0" applyNumberFormat="1" applyFont="1" applyBorder="1"/>
    <xf numFmtId="177" fontId="0" fillId="0" borderId="1" xfId="0" applyNumberFormat="1" applyFont="1" applyBorder="1"/>
    <xf numFmtId="178" fontId="0" fillId="0" borderId="1" xfId="0" applyNumberFormat="1" applyFont="1" applyBorder="1"/>
    <xf numFmtId="179" fontId="0" fillId="0" borderId="1" xfId="0" applyNumberFormat="1" applyFont="1" applyBorder="1"/>
    <xf numFmtId="180" fontId="0" fillId="0" borderId="1" xfId="0" applyNumberFormat="1" applyFont="1" applyBorder="1"/>
    <xf numFmtId="181" fontId="0" fillId="0" borderId="1" xfId="0" applyNumberFormat="1" applyFont="1" applyBorder="1"/>
    <xf numFmtId="182" fontId="0" fillId="0" borderId="1" xfId="0" applyNumberFormat="1" applyFont="1" applyBorder="1"/>
    <xf numFmtId="183" fontId="0" fillId="0" borderId="1" xfId="0" applyNumberFormat="1" applyFont="1" applyBorder="1"/>
    <xf numFmtId="184" fontId="0" fillId="0" borderId="1" xfId="0" applyNumberFormat="1" applyFont="1" applyBorder="1"/>
    <xf numFmtId="185" fontId="0" fillId="0" borderId="1" xfId="0" applyNumberFormat="1" applyFont="1" applyBorder="1"/>
    <xf numFmtId="186" fontId="0" fillId="0" borderId="1" xfId="0" applyNumberFormat="1" applyFont="1" applyBorder="1"/>
    <xf numFmtId="187" fontId="0" fillId="0" borderId="1" xfId="0" applyNumberFormat="1" applyFont="1" applyBorder="1"/>
    <xf numFmtId="188" fontId="0" fillId="0" borderId="1" xfId="0" applyNumberFormat="1" applyFont="1" applyBorder="1"/>
    <xf numFmtId="0" fontId="3" fillId="0" borderId="1" xfId="0" applyFont="1" applyBorder="1"/>
    <xf numFmtId="165" fontId="3" fillId="0" borderId="1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6"/>
  <sheetViews>
    <sheetView tabSelected="1" topLeftCell="A40" workbookViewId="0">
      <selection activeCell="D55" sqref="D55"/>
    </sheetView>
  </sheetViews>
  <sheetFormatPr defaultRowHeight="15"/>
  <cols>
    <col min="1" max="1" width="15.42578125" style="1" bestFit="1" customWidth="1"/>
    <col min="2" max="2" width="7" style="1" bestFit="1" customWidth="1"/>
    <col min="3" max="3" width="25.5703125" style="1" bestFit="1" customWidth="1"/>
    <col min="4" max="4" width="27.7109375" style="1" bestFit="1" customWidth="1"/>
    <col min="5" max="16384" width="9.140625" style="1"/>
  </cols>
  <sheetData>
    <row r="1" spans="1:4">
      <c r="A1" s="58" t="s">
        <v>0</v>
      </c>
      <c r="B1" s="58" t="s">
        <v>1</v>
      </c>
      <c r="C1" s="58" t="s">
        <v>2</v>
      </c>
      <c r="D1" s="58" t="s">
        <v>3</v>
      </c>
    </row>
    <row r="2" spans="1:4">
      <c r="A2" s="59" t="s">
        <v>36</v>
      </c>
      <c r="B2" s="59">
        <f>Argentina!N4</f>
        <v>3</v>
      </c>
      <c r="C2" s="60">
        <f>Argentina!O4</f>
        <v>6.6223577579999998E-2</v>
      </c>
      <c r="D2" s="61">
        <f>Argentina!Q4</f>
        <v>8.6616466059985207E-3</v>
      </c>
    </row>
    <row r="3" spans="1:4">
      <c r="A3" s="59" t="s">
        <v>278</v>
      </c>
      <c r="B3" s="59">
        <f>Australia!N77</f>
        <v>220</v>
      </c>
      <c r="C3" s="62">
        <f>Australia!O77</f>
        <v>20.428970000000003</v>
      </c>
      <c r="D3" s="61">
        <f>Australia!Q77</f>
        <v>13.781383162000015</v>
      </c>
    </row>
    <row r="4" spans="1:4">
      <c r="A4" s="59" t="s">
        <v>316</v>
      </c>
      <c r="B4" s="59">
        <f>Austria!N16</f>
        <v>58</v>
      </c>
      <c r="C4" s="63">
        <f>Austria!O16</f>
        <v>1.8127699999999993</v>
      </c>
      <c r="D4" s="61">
        <f>Austria!Q16</f>
        <v>1.5725435323699992</v>
      </c>
    </row>
    <row r="5" spans="1:4">
      <c r="A5" s="59" t="s">
        <v>366</v>
      </c>
      <c r="B5" s="59">
        <f>Belgium!N21</f>
        <v>29</v>
      </c>
      <c r="C5" s="63">
        <f>Belgium!O21</f>
        <v>4.2833499999999995</v>
      </c>
      <c r="D5" s="61">
        <f>Belgium!Q21</f>
        <v>3.7157247413499985</v>
      </c>
    </row>
    <row r="6" spans="1:4">
      <c r="A6" s="59" t="s">
        <v>424</v>
      </c>
      <c r="B6" s="59">
        <f>Brazil!N23</f>
        <v>29</v>
      </c>
      <c r="C6" s="64">
        <f>Brazil!O23</f>
        <v>4.6911656000899979</v>
      </c>
      <c r="D6" s="61">
        <f>Brazil!Q23</f>
        <v>1.5653809755972308</v>
      </c>
    </row>
    <row r="7" spans="1:4">
      <c r="A7" s="59" t="s">
        <v>688</v>
      </c>
      <c r="B7" s="59">
        <f>Canada!N112</f>
        <v>179</v>
      </c>
      <c r="C7" s="62">
        <f>Canada!O112</f>
        <v>8.4227010000000107</v>
      </c>
      <c r="D7" s="61">
        <f>Canada!Q112</f>
        <v>5.4254491583460149</v>
      </c>
    </row>
    <row r="8" spans="1:4">
      <c r="A8" s="59" t="s">
        <v>690</v>
      </c>
      <c r="B8" s="59">
        <f>Chile!N4</f>
        <v>3</v>
      </c>
      <c r="C8" s="65">
        <f>Chile!O4</f>
        <v>4.8272608434000004</v>
      </c>
      <c r="D8" s="61">
        <f>Chile!Q4</f>
        <v>6.7243743548562E-3</v>
      </c>
    </row>
    <row r="9" spans="1:4">
      <c r="A9" s="59" t="s">
        <v>700</v>
      </c>
      <c r="B9" s="59">
        <f>Colombia!N7</f>
        <v>5</v>
      </c>
      <c r="C9" s="66">
        <f>Colombia!O7</f>
        <v>967.70540522257988</v>
      </c>
      <c r="D9" s="61">
        <f>Colombia!Q7</f>
        <v>0.35224476750101918</v>
      </c>
    </row>
    <row r="10" spans="1:4">
      <c r="A10" s="59" t="s">
        <v>702</v>
      </c>
      <c r="B10" s="59">
        <f>'Czech Republic'!N3</f>
        <v>3</v>
      </c>
      <c r="C10" s="67">
        <f>'Czech Republic'!O3</f>
        <v>0.22464364343999998</v>
      </c>
      <c r="D10" s="61">
        <f>'Czech Republic'!Q3</f>
        <v>7.6044119740874393E-3</v>
      </c>
    </row>
    <row r="11" spans="1:4">
      <c r="A11" s="59" t="s">
        <v>709</v>
      </c>
      <c r="B11" s="59">
        <f>Denmark!N5</f>
        <v>3</v>
      </c>
      <c r="C11" s="68">
        <f>Denmark!O5</f>
        <v>53.569911919999996</v>
      </c>
      <c r="D11" s="61">
        <f>Denmark!Q5</f>
        <v>6.2323235527728</v>
      </c>
    </row>
    <row r="12" spans="1:4">
      <c r="A12" s="59" t="s">
        <v>714</v>
      </c>
      <c r="B12" s="59">
        <f>Estonia!N4</f>
        <v>3</v>
      </c>
      <c r="C12" s="69">
        <f>Estonia!O4</f>
        <v>9.5567517129800006</v>
      </c>
      <c r="D12" s="61">
        <f>Estonia!Q4</f>
        <v>0.52984542847103711</v>
      </c>
    </row>
    <row r="13" spans="1:4">
      <c r="A13" s="59" t="s">
        <v>727</v>
      </c>
      <c r="B13" s="59">
        <f>Finland!N6</f>
        <v>4</v>
      </c>
      <c r="C13" s="63">
        <f>Finland!O6</f>
        <v>2.4140000000000001</v>
      </c>
      <c r="D13" s="61">
        <f>Finland!Q6</f>
        <v>2.0940991339999999</v>
      </c>
    </row>
    <row r="14" spans="1:4">
      <c r="A14" s="59" t="s">
        <v>1018</v>
      </c>
      <c r="B14" s="59">
        <f>France!N158</f>
        <v>251</v>
      </c>
      <c r="C14" s="63">
        <f>France!O158</f>
        <v>17.215123999999992</v>
      </c>
      <c r="D14" s="61">
        <f>France!Q158</f>
        <v>14.933792982643983</v>
      </c>
    </row>
    <row r="15" spans="1:4">
      <c r="A15" s="59" t="s">
        <v>1286</v>
      </c>
      <c r="B15" s="59">
        <f>Germany!N178</f>
        <v>503</v>
      </c>
      <c r="C15" s="63">
        <f>Germany!O178</f>
        <v>29.725863999999884</v>
      </c>
      <c r="D15" s="61">
        <f>Germany!Q178</f>
        <v>25.786622228584029</v>
      </c>
    </row>
    <row r="16" spans="1:4">
      <c r="A16" s="59" t="s">
        <v>1294</v>
      </c>
      <c r="B16" s="59">
        <f>Greece!N6</f>
        <v>6</v>
      </c>
      <c r="C16" s="63">
        <f>Greece!O6</f>
        <v>1.5066000000000001E-2</v>
      </c>
      <c r="D16" s="61">
        <f>Greece!Q6</f>
        <v>1.3069468746E-2</v>
      </c>
    </row>
    <row r="17" spans="1:4">
      <c r="A17" s="59" t="s">
        <v>1296</v>
      </c>
      <c r="B17" s="59">
        <f>'Hong Kong'!N4</f>
        <v>2</v>
      </c>
      <c r="C17" s="62">
        <f>'Hong Kong'!O4</f>
        <v>3.1929089999999998</v>
      </c>
      <c r="D17" s="61">
        <f>'Hong Kong'!Q4</f>
        <v>0.27138768627300003</v>
      </c>
    </row>
    <row r="18" spans="1:4">
      <c r="A18" s="59" t="s">
        <v>1298</v>
      </c>
      <c r="B18" s="59">
        <f>Hungary!N4</f>
        <v>8</v>
      </c>
      <c r="C18" s="70">
        <f>Hungary!O4</f>
        <v>8.9886186800000001</v>
      </c>
      <c r="D18" s="61">
        <f>Hungary!Q4</f>
        <v>2.639058444448E-2</v>
      </c>
    </row>
    <row r="19" spans="1:4">
      <c r="A19" s="59" t="s">
        <v>1302</v>
      </c>
      <c r="B19" s="59">
        <f>Indonesia!N3</f>
        <v>1</v>
      </c>
      <c r="C19" s="71">
        <f>Indonesia!O3</f>
        <v>24990</v>
      </c>
      <c r="D19" s="61">
        <f>Indonesia!Q3</f>
        <v>1.6993199999999999</v>
      </c>
    </row>
    <row r="20" spans="1:4">
      <c r="A20" s="59" t="s">
        <v>1355</v>
      </c>
      <c r="B20" s="59">
        <f>Ireland!N40</f>
        <v>71</v>
      </c>
      <c r="C20" s="63">
        <f>Ireland!O40</f>
        <v>2.5827729999999973</v>
      </c>
      <c r="D20" s="61">
        <f>Ireland!Q40</f>
        <v>2.2405065048129984</v>
      </c>
    </row>
    <row r="21" spans="1:4">
      <c r="A21" s="59" t="s">
        <v>1423</v>
      </c>
      <c r="B21" s="59">
        <f>Italy!N51</f>
        <v>79</v>
      </c>
      <c r="C21" s="63">
        <f>Italy!O51</f>
        <v>7.543439000000002</v>
      </c>
      <c r="D21" s="61">
        <f>Italy!Q51</f>
        <v>6.5437900071590018</v>
      </c>
    </row>
    <row r="22" spans="1:4">
      <c r="A22" s="59" t="s">
        <v>1463</v>
      </c>
      <c r="B22" s="59">
        <f>Japan!N21</f>
        <v>20</v>
      </c>
      <c r="C22" s="72">
        <f>Japan!O21</f>
        <v>2392.7500000000009</v>
      </c>
      <c r="D22" s="61">
        <f>Japan!Q21</f>
        <v>17.089020500000004</v>
      </c>
    </row>
    <row r="23" spans="1:4">
      <c r="A23" s="59" t="s">
        <v>1469</v>
      </c>
      <c r="B23" s="59">
        <f>Kazakhstan!N3</f>
        <v>3</v>
      </c>
      <c r="C23" s="73">
        <f>Kazakhstan!O3</f>
        <v>1.918447671</v>
      </c>
      <c r="D23" s="61">
        <f>Kazakhstan!Q3</f>
        <v>8.406637694321999E-3</v>
      </c>
    </row>
    <row r="24" spans="1:4">
      <c r="A24" s="59" t="s">
        <v>1473</v>
      </c>
      <c r="B24" s="59">
        <f>Luxembourg!N4</f>
        <v>4</v>
      </c>
      <c r="C24" s="63">
        <f>Luxembourg!O4</f>
        <v>0.61317200000000005</v>
      </c>
      <c r="D24" s="61">
        <f>Luxembourg!Q4</f>
        <v>0.53191505973199993</v>
      </c>
    </row>
    <row r="25" spans="1:4">
      <c r="A25" s="59" t="s">
        <v>1495</v>
      </c>
      <c r="B25" s="59">
        <f>Mexico!N20</f>
        <v>48</v>
      </c>
      <c r="C25" s="74">
        <f>Mexico!O20</f>
        <v>2.1381600000000001</v>
      </c>
      <c r="D25" s="61">
        <f>Mexico!Q20</f>
        <v>0.11044024031999999</v>
      </c>
    </row>
    <row r="26" spans="1:4">
      <c r="A26" s="59" t="s">
        <v>1790</v>
      </c>
      <c r="B26" s="59">
        <f>Netherlands!N147</f>
        <v>283</v>
      </c>
      <c r="C26" s="63">
        <f>Netherlands!O147</f>
        <v>9.5770010000000045</v>
      </c>
      <c r="D26" s="61">
        <f>Netherlands!Q147</f>
        <v>8.3078664044809809</v>
      </c>
    </row>
    <row r="27" spans="1:4">
      <c r="A27" s="59" t="s">
        <v>1799</v>
      </c>
      <c r="B27" s="59">
        <f>'New Zealand'!N11</f>
        <v>31</v>
      </c>
      <c r="C27" s="62">
        <f>'New Zealand'!O11</f>
        <v>1.2657148794999999</v>
      </c>
      <c r="D27" s="61">
        <f>'New Zealand'!Q11</f>
        <v>0.68949438346298642</v>
      </c>
    </row>
    <row r="28" spans="1:4">
      <c r="A28" s="59" t="s">
        <v>1807</v>
      </c>
      <c r="B28" s="59">
        <f>Norway!N4</f>
        <v>2</v>
      </c>
      <c r="C28" s="75">
        <f>Norway!O4</f>
        <v>9.0245760550000007</v>
      </c>
      <c r="D28" s="61">
        <f>Norway!Q4</f>
        <v>1.0470493630532101</v>
      </c>
    </row>
    <row r="29" spans="1:4">
      <c r="A29" s="59" t="s">
        <v>1809</v>
      </c>
      <c r="B29" s="59">
        <f>Poland!N6</f>
        <v>12</v>
      </c>
      <c r="C29" s="76">
        <f>Poland!O6</f>
        <v>12.859825965210002</v>
      </c>
      <c r="D29" s="61">
        <f>Poland!Q6</f>
        <v>2.6828297526880749</v>
      </c>
    </row>
    <row r="30" spans="1:4">
      <c r="A30" s="59" t="s">
        <v>1811</v>
      </c>
      <c r="B30" s="59">
        <f>Portugal!N3</f>
        <v>8</v>
      </c>
      <c r="C30" s="63">
        <f>Portugal!O3</f>
        <v>2.2664E-2</v>
      </c>
      <c r="D30" s="61">
        <f>Portugal!Q3</f>
        <v>1.9660589383999998E-2</v>
      </c>
    </row>
    <row r="31" spans="1:4">
      <c r="A31" s="59" t="s">
        <v>1821</v>
      </c>
      <c r="B31" s="59">
        <f>Russia!N13</f>
        <v>12</v>
      </c>
      <c r="C31" s="77">
        <f>Russia!O13</f>
        <v>74.054783999999998</v>
      </c>
      <c r="D31" s="61">
        <f>Russia!Q13</f>
        <v>1.6007682109440005</v>
      </c>
    </row>
    <row r="32" spans="1:4">
      <c r="A32" s="59" t="s">
        <v>1823</v>
      </c>
      <c r="B32" s="59">
        <f>Singapore!N4</f>
        <v>14</v>
      </c>
      <c r="C32" s="62">
        <f>Singapore!O4</f>
        <v>7.3975999999999986E-2</v>
      </c>
      <c r="D32" s="61">
        <f>Singapore!Q4</f>
        <v>3.9447554048000003E-2</v>
      </c>
    </row>
    <row r="33" spans="1:4">
      <c r="A33" s="59" t="s">
        <v>1825</v>
      </c>
      <c r="B33" s="59">
        <f>Slovakia!N4</f>
        <v>2</v>
      </c>
      <c r="C33" s="63">
        <f>Slovakia!O4</f>
        <v>5.666E-3</v>
      </c>
      <c r="D33" s="61">
        <f>Slovakia!Q4</f>
        <v>4.9151473459999994E-3</v>
      </c>
    </row>
    <row r="34" spans="1:4">
      <c r="A34" s="59" t="s">
        <v>1827</v>
      </c>
      <c r="B34" s="59">
        <f>Slovenia!N3</f>
        <v>1</v>
      </c>
      <c r="C34" s="63">
        <f>Slovenia!O3</f>
        <v>2.5500000000000002E-3</v>
      </c>
      <c r="D34" s="61">
        <f>Slovenia!Q3</f>
        <v>2.2120765499999999E-3</v>
      </c>
    </row>
    <row r="35" spans="1:4">
      <c r="A35" s="59" t="s">
        <v>1829</v>
      </c>
      <c r="B35" s="59">
        <f>'South Africa'!N5</f>
        <v>3</v>
      </c>
      <c r="C35" s="78">
        <f>'South Africa'!O5</f>
        <v>0.114318</v>
      </c>
      <c r="D35" s="61">
        <f>'South Africa'!Q5</f>
        <v>8.5310950680000004E-3</v>
      </c>
    </row>
    <row r="36" spans="1:4">
      <c r="A36" s="59" t="s">
        <v>1848</v>
      </c>
      <c r="B36" s="59">
        <f>Spain!N21</f>
        <v>30</v>
      </c>
      <c r="C36" s="63">
        <f>Spain!O21</f>
        <v>2.6102619999999996</v>
      </c>
      <c r="D36" s="61">
        <f>Spain!Q21</f>
        <v>2.2643526900220001</v>
      </c>
    </row>
    <row r="37" spans="1:4">
      <c r="A37" s="59" t="s">
        <v>1852</v>
      </c>
      <c r="B37" s="59">
        <f>Sweden!N4</f>
        <v>2</v>
      </c>
      <c r="C37" s="79">
        <f>Sweden!O4</f>
        <v>1.0155320000000001</v>
      </c>
      <c r="D37" s="61">
        <f>Sweden!Q4</f>
        <v>0.10418038128400001</v>
      </c>
    </row>
    <row r="38" spans="1:4">
      <c r="A38" s="59" t="s">
        <v>1921</v>
      </c>
      <c r="B38" s="59">
        <f>Switzerland!N51</f>
        <v>140</v>
      </c>
      <c r="C38" s="80">
        <f>Switzerland!O51</f>
        <v>1.3534781219999998</v>
      </c>
      <c r="D38" s="61">
        <f>Switzerland!Q51</f>
        <v>0.96105744269793048</v>
      </c>
    </row>
    <row r="39" spans="1:4">
      <c r="A39" s="59" t="s">
        <v>1926</v>
      </c>
      <c r="B39" s="59">
        <f>Taiwan!N5</f>
        <v>4</v>
      </c>
      <c r="C39" s="62">
        <f>Taiwan!O5</f>
        <v>10.331249999999999</v>
      </c>
      <c r="D39" s="61">
        <f>Taiwan!Q5</f>
        <v>0.22973600624999996</v>
      </c>
    </row>
    <row r="40" spans="1:4">
      <c r="A40" s="59" t="s">
        <v>1928</v>
      </c>
      <c r="B40" s="59">
        <f>Thailand!N4</f>
        <v>8</v>
      </c>
      <c r="C40" s="81">
        <f>Thailand!O4</f>
        <v>0.64953615231999995</v>
      </c>
      <c r="D40" s="61">
        <f>Thailand!Q4</f>
        <v>1.4346954532444159E-2</v>
      </c>
    </row>
    <row r="41" spans="1:4">
      <c r="A41" s="59" t="s">
        <v>1974</v>
      </c>
      <c r="B41" s="59">
        <f>Turkey!N28</f>
        <v>29</v>
      </c>
      <c r="C41" s="82">
        <f>Turkey!O28</f>
        <v>3.6610960000000032</v>
      </c>
      <c r="D41" s="61">
        <f>Turkey!Q28</f>
        <v>1.3434721270640004</v>
      </c>
    </row>
    <row r="42" spans="1:4">
      <c r="A42" s="59" t="s">
        <v>1978</v>
      </c>
      <c r="B42" s="59">
        <f>Ukraine!N3</f>
        <v>1</v>
      </c>
      <c r="C42" s="83">
        <f>Ukraine!O3</f>
        <v>2.1317477389999999E-2</v>
      </c>
      <c r="D42" s="61">
        <f>Ukraine!Q3</f>
        <v>1.7241575713031999E-3</v>
      </c>
    </row>
    <row r="43" spans="1:4">
      <c r="A43" s="59" t="s">
        <v>2527</v>
      </c>
      <c r="B43" s="59">
        <f>'United Kingdom'!N474</f>
        <v>1696</v>
      </c>
      <c r="C43" s="61">
        <f>'United Kingdom'!O474</f>
        <v>214.09251210349888</v>
      </c>
      <c r="D43" s="61">
        <f>'United Kingdom'!Q474</f>
        <v>214.09251210349888</v>
      </c>
    </row>
    <row r="44" spans="1:4">
      <c r="A44" s="59" t="s">
        <v>5041</v>
      </c>
      <c r="B44" s="59">
        <f>'United States'!N2338</f>
        <v>8428</v>
      </c>
      <c r="C44" s="62">
        <f>'United States'!O2338</f>
        <v>414.18939699999629</v>
      </c>
      <c r="D44" s="61">
        <f>'United States'!Q2338</f>
        <v>273.0879093134065</v>
      </c>
    </row>
    <row r="45" spans="1:4">
      <c r="A45" s="59" t="s">
        <v>5045</v>
      </c>
      <c r="B45" s="59">
        <f>Venezuela!N5</f>
        <v>3</v>
      </c>
      <c r="C45" s="84">
        <f>Venezuela!O5</f>
        <v>64.298767762200001</v>
      </c>
      <c r="D45" s="61">
        <f>Venezuela!Q5</f>
        <v>6.7513706150310005E-3</v>
      </c>
    </row>
    <row r="46" spans="1:4">
      <c r="A46" s="85" t="s">
        <v>35</v>
      </c>
      <c r="B46" s="85">
        <f>SUM(B1:B45)</f>
        <v>12244</v>
      </c>
      <c r="C46" s="85"/>
      <c r="D46" s="86">
        <f>SUM(D1:D45)</f>
        <v>611.05546390972017</v>
      </c>
    </row>
  </sheetData>
  <printOptions horizontalCentered="1"/>
  <pageMargins left="0.7" right="0.7" top="1.8055555555555556" bottom="0.75" header="0.3" footer="0.3"/>
  <pageSetup paperSize="9" orientation="landscape" r:id="rId1"/>
  <headerFooter>
    <oddHeader>&amp;C&amp;G</oddHeader>
    <oddFooter>&amp;CRants Limited t/a VidZone Digital Media
1st Floor, 107 Mortlake High Street, London, SW14 8HQ
Company Registered in England No. 4309174 VAT Registration No. 795 5896 46</oddFoot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Q3"/>
  <sheetViews>
    <sheetView workbookViewId="0">
      <pane ySplit="1" topLeftCell="A2" activePane="bottomLeft" state="frozen"/>
      <selection pane="bottomLeft" activeCell="A2" sqref="A2"/>
    </sheetView>
  </sheetViews>
  <sheetFormatPr defaultColWidth="16.7109375" defaultRowHeight="15"/>
  <cols>
    <col min="1" max="1" width="16.7109375" style="5"/>
    <col min="2" max="9" width="16.7109375" style="1"/>
    <col min="10" max="11" width="16.7109375" style="23"/>
    <col min="12" max="14" width="16.7109375" style="1"/>
    <col min="15" max="15" width="16.7109375" style="23"/>
    <col min="16" max="16" width="16.7109375" style="9"/>
    <col min="17" max="17" width="16.7109375" style="11"/>
    <col min="18" max="16384" width="16.7109375" style="1"/>
  </cols>
  <sheetData>
    <row r="1" spans="1:17">
      <c r="A1" s="4" t="s">
        <v>4</v>
      </c>
      <c r="B1" s="2" t="s">
        <v>5</v>
      </c>
      <c r="C1" s="2" t="s">
        <v>6</v>
      </c>
      <c r="D1" s="2" t="s">
        <v>7</v>
      </c>
      <c r="E1" s="2" t="s">
        <v>8</v>
      </c>
      <c r="F1" s="2" t="s">
        <v>9</v>
      </c>
      <c r="G1" s="2" t="s">
        <v>10</v>
      </c>
      <c r="H1" s="2" t="s">
        <v>0</v>
      </c>
      <c r="I1" s="2" t="s">
        <v>11</v>
      </c>
      <c r="J1" s="22" t="s">
        <v>12</v>
      </c>
      <c r="K1" s="22" t="s">
        <v>13</v>
      </c>
      <c r="L1" s="2" t="s">
        <v>14</v>
      </c>
      <c r="M1" s="2" t="s">
        <v>15</v>
      </c>
      <c r="N1" s="2" t="s">
        <v>16</v>
      </c>
      <c r="O1" s="22" t="s">
        <v>17</v>
      </c>
      <c r="P1" s="8" t="s">
        <v>18</v>
      </c>
      <c r="Q1" s="10" t="s">
        <v>19</v>
      </c>
    </row>
    <row r="2" spans="1:17">
      <c r="A2" s="5">
        <v>5051509066696</v>
      </c>
      <c r="B2" s="1" t="s">
        <v>204</v>
      </c>
      <c r="C2" s="1" t="s">
        <v>205</v>
      </c>
      <c r="D2" s="1" t="s">
        <v>206</v>
      </c>
      <c r="E2" s="1" t="s">
        <v>205</v>
      </c>
      <c r="F2" s="1" t="s">
        <v>207</v>
      </c>
      <c r="G2" s="1" t="s">
        <v>25</v>
      </c>
      <c r="H2" s="1" t="s">
        <v>701</v>
      </c>
      <c r="I2" s="1" t="s">
        <v>27</v>
      </c>
      <c r="J2" s="23" t="s">
        <v>28</v>
      </c>
      <c r="K2" s="23">
        <v>7.488121448E-2</v>
      </c>
      <c r="L2" s="1" t="s">
        <v>29</v>
      </c>
      <c r="M2" s="3">
        <v>41334</v>
      </c>
      <c r="N2" s="1">
        <v>3</v>
      </c>
      <c r="O2" s="23">
        <f>(K2*N2)</f>
        <v>0.22464364343999998</v>
      </c>
      <c r="P2" s="9">
        <v>3.3850999999999999E-2</v>
      </c>
      <c r="Q2" s="11">
        <f>(O2*P2)</f>
        <v>7.6044119740874393E-3</v>
      </c>
    </row>
    <row r="3" spans="1:17">
      <c r="M3" s="2" t="s">
        <v>35</v>
      </c>
      <c r="N3" s="2">
        <f>SUM(N2:N2)</f>
        <v>3</v>
      </c>
      <c r="O3" s="22">
        <f>SUM(O2:O2)</f>
        <v>0.22464364343999998</v>
      </c>
      <c r="P3" s="8"/>
      <c r="Q3" s="10">
        <f>SUM(Q2:Q2)</f>
        <v>7.6044119740874393E-3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Q5"/>
  <sheetViews>
    <sheetView workbookViewId="0">
      <pane ySplit="1" topLeftCell="A2" activePane="bottomLeft" state="frozen"/>
      <selection pane="bottomLeft" activeCell="A2" sqref="A2"/>
    </sheetView>
  </sheetViews>
  <sheetFormatPr defaultColWidth="16.7109375" defaultRowHeight="15"/>
  <cols>
    <col min="1" max="1" width="16.7109375" style="5"/>
    <col min="2" max="9" width="16.7109375" style="1"/>
    <col min="10" max="11" width="16.7109375" style="25"/>
    <col min="12" max="14" width="16.7109375" style="1"/>
    <col min="15" max="15" width="16.7109375" style="25"/>
    <col min="16" max="16" width="16.7109375" style="9"/>
    <col min="17" max="17" width="16.7109375" style="11"/>
    <col min="18" max="16384" width="16.7109375" style="1"/>
  </cols>
  <sheetData>
    <row r="1" spans="1:17">
      <c r="A1" s="4" t="s">
        <v>4</v>
      </c>
      <c r="B1" s="2" t="s">
        <v>5</v>
      </c>
      <c r="C1" s="2" t="s">
        <v>6</v>
      </c>
      <c r="D1" s="2" t="s">
        <v>7</v>
      </c>
      <c r="E1" s="2" t="s">
        <v>8</v>
      </c>
      <c r="F1" s="2" t="s">
        <v>9</v>
      </c>
      <c r="G1" s="2" t="s">
        <v>10</v>
      </c>
      <c r="H1" s="2" t="s">
        <v>0</v>
      </c>
      <c r="I1" s="2" t="s">
        <v>11</v>
      </c>
      <c r="J1" s="24" t="s">
        <v>12</v>
      </c>
      <c r="K1" s="24" t="s">
        <v>13</v>
      </c>
      <c r="L1" s="2" t="s">
        <v>14</v>
      </c>
      <c r="M1" s="2" t="s">
        <v>15</v>
      </c>
      <c r="N1" s="2" t="s">
        <v>16</v>
      </c>
      <c r="O1" s="24" t="s">
        <v>17</v>
      </c>
      <c r="P1" s="8" t="s">
        <v>18</v>
      </c>
      <c r="Q1" s="10" t="s">
        <v>19</v>
      </c>
    </row>
    <row r="2" spans="1:17">
      <c r="A2" s="5">
        <v>5051509043086</v>
      </c>
      <c r="E2" s="1" t="s">
        <v>135</v>
      </c>
      <c r="F2" s="1" t="s">
        <v>137</v>
      </c>
      <c r="G2" s="1" t="s">
        <v>39</v>
      </c>
      <c r="H2" s="1" t="s">
        <v>703</v>
      </c>
      <c r="I2" s="1" t="s">
        <v>41</v>
      </c>
      <c r="J2" s="25">
        <v>56</v>
      </c>
      <c r="K2" s="25">
        <v>26.619447959999999</v>
      </c>
      <c r="L2" s="1" t="s">
        <v>42</v>
      </c>
      <c r="M2" s="3">
        <v>41334</v>
      </c>
      <c r="N2" s="1">
        <v>1</v>
      </c>
      <c r="O2" s="25">
        <f>(K2*N2)</f>
        <v>26.619447959999999</v>
      </c>
      <c r="P2" s="9">
        <v>0.11634</v>
      </c>
      <c r="Q2" s="11">
        <f>(O2*P2)</f>
        <v>3.0969065756664</v>
      </c>
    </row>
    <row r="3" spans="1:17">
      <c r="A3" s="5">
        <v>5051509043130</v>
      </c>
      <c r="E3" s="1" t="s">
        <v>135</v>
      </c>
      <c r="F3" s="1" t="s">
        <v>704</v>
      </c>
      <c r="G3" s="1" t="s">
        <v>39</v>
      </c>
      <c r="H3" s="1" t="s">
        <v>703</v>
      </c>
      <c r="I3" s="1" t="s">
        <v>41</v>
      </c>
      <c r="J3" s="25">
        <v>56</v>
      </c>
      <c r="K3" s="25">
        <v>26.619447959999999</v>
      </c>
      <c r="L3" s="1" t="s">
        <v>42</v>
      </c>
      <c r="M3" s="3">
        <v>41334</v>
      </c>
      <c r="N3" s="1">
        <v>1</v>
      </c>
      <c r="O3" s="25">
        <f>(K3*N3)</f>
        <v>26.619447959999999</v>
      </c>
      <c r="P3" s="9">
        <v>0.11634</v>
      </c>
      <c r="Q3" s="11">
        <f>(O3*P3)</f>
        <v>3.0969065756664</v>
      </c>
    </row>
    <row r="4" spans="1:17">
      <c r="A4" s="5">
        <v>5051509045356</v>
      </c>
      <c r="B4" s="1" t="s">
        <v>705</v>
      </c>
      <c r="C4" s="1" t="s">
        <v>706</v>
      </c>
      <c r="D4" s="1" t="s">
        <v>707</v>
      </c>
      <c r="E4" s="1" t="s">
        <v>706</v>
      </c>
      <c r="F4" s="1" t="s">
        <v>708</v>
      </c>
      <c r="G4" s="1" t="s">
        <v>226</v>
      </c>
      <c r="H4" s="1" t="s">
        <v>703</v>
      </c>
      <c r="I4" s="1" t="s">
        <v>227</v>
      </c>
      <c r="J4" s="25" t="s">
        <v>28</v>
      </c>
      <c r="K4" s="25">
        <v>0.33101599999999998</v>
      </c>
      <c r="L4" s="1" t="s">
        <v>29</v>
      </c>
      <c r="M4" s="3">
        <v>41334</v>
      </c>
      <c r="N4" s="1">
        <v>1</v>
      </c>
      <c r="O4" s="25">
        <f>(K4*N4)</f>
        <v>0.33101599999999998</v>
      </c>
      <c r="P4" s="9">
        <v>0.11634</v>
      </c>
      <c r="Q4" s="11">
        <f>(O4*P4)</f>
        <v>3.8510401439999994E-2</v>
      </c>
    </row>
    <row r="5" spans="1:17">
      <c r="M5" s="2" t="s">
        <v>35</v>
      </c>
      <c r="N5" s="2">
        <f>SUM(N2:N4)</f>
        <v>3</v>
      </c>
      <c r="O5" s="24">
        <f>SUM(O2:O4)</f>
        <v>53.569911919999996</v>
      </c>
      <c r="P5" s="8"/>
      <c r="Q5" s="10">
        <f>SUM(Q2:Q4)</f>
        <v>6.2323235527728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Q4"/>
  <sheetViews>
    <sheetView workbookViewId="0">
      <pane ySplit="1" topLeftCell="A2" activePane="bottomLeft" state="frozen"/>
      <selection pane="bottomLeft" activeCell="A2" sqref="A2"/>
    </sheetView>
  </sheetViews>
  <sheetFormatPr defaultColWidth="16.7109375" defaultRowHeight="15"/>
  <cols>
    <col min="1" max="1" width="16.7109375" style="5"/>
    <col min="2" max="9" width="16.7109375" style="1"/>
    <col min="10" max="11" width="16.7109375" style="27"/>
    <col min="12" max="14" width="16.7109375" style="1"/>
    <col min="15" max="15" width="16.7109375" style="27"/>
    <col min="16" max="16" width="16.7109375" style="9"/>
    <col min="17" max="17" width="16.7109375" style="11"/>
    <col min="18" max="16384" width="16.7109375" style="1"/>
  </cols>
  <sheetData>
    <row r="1" spans="1:17">
      <c r="A1" s="4" t="s">
        <v>4</v>
      </c>
      <c r="B1" s="2" t="s">
        <v>5</v>
      </c>
      <c r="C1" s="2" t="s">
        <v>6</v>
      </c>
      <c r="D1" s="2" t="s">
        <v>7</v>
      </c>
      <c r="E1" s="2" t="s">
        <v>8</v>
      </c>
      <c r="F1" s="2" t="s">
        <v>9</v>
      </c>
      <c r="G1" s="2" t="s">
        <v>10</v>
      </c>
      <c r="H1" s="2" t="s">
        <v>0</v>
      </c>
      <c r="I1" s="2" t="s">
        <v>11</v>
      </c>
      <c r="J1" s="26" t="s">
        <v>12</v>
      </c>
      <c r="K1" s="26" t="s">
        <v>13</v>
      </c>
      <c r="L1" s="2" t="s">
        <v>14</v>
      </c>
      <c r="M1" s="2" t="s">
        <v>15</v>
      </c>
      <c r="N1" s="2" t="s">
        <v>16</v>
      </c>
      <c r="O1" s="26" t="s">
        <v>17</v>
      </c>
      <c r="P1" s="8" t="s">
        <v>18</v>
      </c>
      <c r="Q1" s="10" t="s">
        <v>19</v>
      </c>
    </row>
    <row r="2" spans="1:17">
      <c r="A2" s="5">
        <v>5051509050237</v>
      </c>
      <c r="B2" s="1" t="s">
        <v>710</v>
      </c>
      <c r="C2" s="1" t="s">
        <v>711</v>
      </c>
      <c r="D2" s="1" t="s">
        <v>712</v>
      </c>
      <c r="E2" s="1" t="s">
        <v>23</v>
      </c>
      <c r="F2" s="1" t="s">
        <v>335</v>
      </c>
      <c r="G2" s="1" t="s">
        <v>336</v>
      </c>
      <c r="H2" s="1" t="s">
        <v>713</v>
      </c>
      <c r="I2" s="1" t="s">
        <v>41</v>
      </c>
      <c r="J2" s="27">
        <v>15.4902</v>
      </c>
      <c r="K2" s="27">
        <v>9.4427502575000002</v>
      </c>
      <c r="L2" s="1" t="s">
        <v>29</v>
      </c>
      <c r="M2" s="3">
        <v>41334</v>
      </c>
      <c r="N2" s="1">
        <v>1</v>
      </c>
      <c r="O2" s="27">
        <f>(K2*N2)</f>
        <v>9.4427502575000002</v>
      </c>
      <c r="P2" s="9">
        <v>5.5441999999999998E-2</v>
      </c>
      <c r="Q2" s="11">
        <f>(O2*P2)</f>
        <v>0.52352495977631497</v>
      </c>
    </row>
    <row r="3" spans="1:17">
      <c r="A3" s="5">
        <v>5051509066696</v>
      </c>
      <c r="B3" s="1" t="s">
        <v>204</v>
      </c>
      <c r="C3" s="1" t="s">
        <v>205</v>
      </c>
      <c r="D3" s="1" t="s">
        <v>206</v>
      </c>
      <c r="E3" s="1" t="s">
        <v>205</v>
      </c>
      <c r="F3" s="1" t="s">
        <v>207</v>
      </c>
      <c r="G3" s="1" t="s">
        <v>25</v>
      </c>
      <c r="H3" s="1" t="s">
        <v>713</v>
      </c>
      <c r="I3" s="1" t="s">
        <v>27</v>
      </c>
      <c r="J3" s="27" t="s">
        <v>28</v>
      </c>
      <c r="K3" s="27">
        <v>5.700072774E-2</v>
      </c>
      <c r="L3" s="1" t="s">
        <v>29</v>
      </c>
      <c r="M3" s="3">
        <v>41334</v>
      </c>
      <c r="N3" s="1">
        <v>2</v>
      </c>
      <c r="O3" s="27">
        <f>(K3*N3)</f>
        <v>0.11400145548</v>
      </c>
      <c r="P3" s="9">
        <v>5.5441999999999998E-2</v>
      </c>
      <c r="Q3" s="11">
        <f>(O3*P3)</f>
        <v>6.3204686947221601E-3</v>
      </c>
    </row>
    <row r="4" spans="1:17">
      <c r="M4" s="2" t="s">
        <v>35</v>
      </c>
      <c r="N4" s="2">
        <f>SUM(N2:N3)</f>
        <v>3</v>
      </c>
      <c r="O4" s="26">
        <f>SUM(O2:O3)</f>
        <v>9.5567517129800006</v>
      </c>
      <c r="P4" s="8"/>
      <c r="Q4" s="10">
        <f>SUM(Q2:Q3)</f>
        <v>0.52984542847103711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Q6"/>
  <sheetViews>
    <sheetView workbookViewId="0">
      <pane ySplit="1" topLeftCell="A2" activePane="bottomLeft" state="frozen"/>
      <selection pane="bottomLeft" activeCell="A2" sqref="A2"/>
    </sheetView>
  </sheetViews>
  <sheetFormatPr defaultColWidth="16.7109375" defaultRowHeight="15"/>
  <cols>
    <col min="1" max="1" width="16.7109375" style="5"/>
    <col min="2" max="9" width="16.7109375" style="1"/>
    <col min="10" max="11" width="16.7109375" style="15"/>
    <col min="12" max="14" width="16.7109375" style="1"/>
    <col min="15" max="15" width="16.7109375" style="15"/>
    <col min="16" max="16" width="16.7109375" style="9"/>
    <col min="17" max="17" width="16.7109375" style="11"/>
    <col min="18" max="16384" width="16.7109375" style="1"/>
  </cols>
  <sheetData>
    <row r="1" spans="1:17">
      <c r="A1" s="4" t="s">
        <v>4</v>
      </c>
      <c r="B1" s="2" t="s">
        <v>5</v>
      </c>
      <c r="C1" s="2" t="s">
        <v>6</v>
      </c>
      <c r="D1" s="2" t="s">
        <v>7</v>
      </c>
      <c r="E1" s="2" t="s">
        <v>8</v>
      </c>
      <c r="F1" s="2" t="s">
        <v>9</v>
      </c>
      <c r="G1" s="2" t="s">
        <v>10</v>
      </c>
      <c r="H1" s="2" t="s">
        <v>0</v>
      </c>
      <c r="I1" s="2" t="s">
        <v>11</v>
      </c>
      <c r="J1" s="14" t="s">
        <v>12</v>
      </c>
      <c r="K1" s="14" t="s">
        <v>13</v>
      </c>
      <c r="L1" s="2" t="s">
        <v>14</v>
      </c>
      <c r="M1" s="2" t="s">
        <v>15</v>
      </c>
      <c r="N1" s="2" t="s">
        <v>16</v>
      </c>
      <c r="O1" s="14" t="s">
        <v>17</v>
      </c>
      <c r="P1" s="8" t="s">
        <v>18</v>
      </c>
      <c r="Q1" s="10" t="s">
        <v>19</v>
      </c>
    </row>
    <row r="2" spans="1:17">
      <c r="A2" s="5">
        <v>5051509045929</v>
      </c>
      <c r="B2" s="1" t="s">
        <v>715</v>
      </c>
      <c r="C2" s="1" t="s">
        <v>716</v>
      </c>
      <c r="D2" s="1" t="s">
        <v>717</v>
      </c>
      <c r="E2" s="1" t="s">
        <v>716</v>
      </c>
      <c r="F2" s="1" t="s">
        <v>718</v>
      </c>
      <c r="G2" s="1" t="s">
        <v>39</v>
      </c>
      <c r="H2" s="1" t="s">
        <v>719</v>
      </c>
      <c r="I2" s="1" t="s">
        <v>41</v>
      </c>
      <c r="J2" s="15">
        <v>0.99</v>
      </c>
      <c r="K2" s="15">
        <v>0.60350000000000004</v>
      </c>
      <c r="L2" s="1" t="s">
        <v>29</v>
      </c>
      <c r="M2" s="3">
        <v>41334</v>
      </c>
      <c r="N2" s="1">
        <v>1</v>
      </c>
      <c r="O2" s="15">
        <f>(K2*N2)</f>
        <v>0.60350000000000004</v>
      </c>
      <c r="P2" s="9">
        <v>0.86748099999999995</v>
      </c>
      <c r="Q2" s="11">
        <f>(O2*P2)</f>
        <v>0.52352478349999998</v>
      </c>
    </row>
    <row r="3" spans="1:17">
      <c r="A3" s="5">
        <v>5051509050244</v>
      </c>
      <c r="B3" s="1" t="s">
        <v>456</v>
      </c>
      <c r="C3" s="1" t="s">
        <v>457</v>
      </c>
      <c r="D3" s="1" t="s">
        <v>458</v>
      </c>
      <c r="E3" s="1" t="s">
        <v>23</v>
      </c>
      <c r="F3" s="1" t="s">
        <v>447</v>
      </c>
      <c r="G3" s="1" t="s">
        <v>336</v>
      </c>
      <c r="H3" s="1" t="s">
        <v>719</v>
      </c>
      <c r="I3" s="1" t="s">
        <v>41</v>
      </c>
      <c r="J3" s="15">
        <v>0.99</v>
      </c>
      <c r="K3" s="15">
        <v>0.60350000000000004</v>
      </c>
      <c r="L3" s="1" t="s">
        <v>29</v>
      </c>
      <c r="M3" s="3">
        <v>41334</v>
      </c>
      <c r="N3" s="1">
        <v>1</v>
      </c>
      <c r="O3" s="15">
        <f>(K3*N3)</f>
        <v>0.60350000000000004</v>
      </c>
      <c r="P3" s="9">
        <v>0.86748099999999995</v>
      </c>
      <c r="Q3" s="11">
        <f>(O3*P3)</f>
        <v>0.52352478349999998</v>
      </c>
    </row>
    <row r="4" spans="1:17">
      <c r="A4" s="5">
        <v>5051509050244</v>
      </c>
      <c r="B4" s="1" t="s">
        <v>720</v>
      </c>
      <c r="C4" s="1" t="s">
        <v>721</v>
      </c>
      <c r="D4" s="1" t="s">
        <v>722</v>
      </c>
      <c r="E4" s="1" t="s">
        <v>23</v>
      </c>
      <c r="F4" s="1" t="s">
        <v>447</v>
      </c>
      <c r="G4" s="1" t="s">
        <v>336</v>
      </c>
      <c r="H4" s="1" t="s">
        <v>719</v>
      </c>
      <c r="I4" s="1" t="s">
        <v>41</v>
      </c>
      <c r="J4" s="15">
        <v>0.99</v>
      </c>
      <c r="K4" s="15">
        <v>0.60350000000000004</v>
      </c>
      <c r="L4" s="1" t="s">
        <v>29</v>
      </c>
      <c r="M4" s="3">
        <v>41334</v>
      </c>
      <c r="N4" s="1">
        <v>1</v>
      </c>
      <c r="O4" s="15">
        <f>(K4*N4)</f>
        <v>0.60350000000000004</v>
      </c>
      <c r="P4" s="9">
        <v>0.86748099999999995</v>
      </c>
      <c r="Q4" s="11">
        <f>(O4*P4)</f>
        <v>0.52352478349999998</v>
      </c>
    </row>
    <row r="5" spans="1:17">
      <c r="A5" s="5">
        <v>5051509045998</v>
      </c>
      <c r="B5" s="1" t="s">
        <v>723</v>
      </c>
      <c r="C5" s="1" t="s">
        <v>724</v>
      </c>
      <c r="D5" s="1" t="s">
        <v>725</v>
      </c>
      <c r="E5" s="1" t="s">
        <v>724</v>
      </c>
      <c r="F5" s="1" t="s">
        <v>726</v>
      </c>
      <c r="G5" s="1" t="s">
        <v>39</v>
      </c>
      <c r="H5" s="1" t="s">
        <v>719</v>
      </c>
      <c r="I5" s="1" t="s">
        <v>41</v>
      </c>
      <c r="J5" s="15">
        <v>0.99</v>
      </c>
      <c r="K5" s="15">
        <v>0.60350000000000004</v>
      </c>
      <c r="L5" s="1" t="s">
        <v>29</v>
      </c>
      <c r="M5" s="3">
        <v>41334</v>
      </c>
      <c r="N5" s="1">
        <v>1</v>
      </c>
      <c r="O5" s="15">
        <f>(K5*N5)</f>
        <v>0.60350000000000004</v>
      </c>
      <c r="P5" s="9">
        <v>0.86748099999999995</v>
      </c>
      <c r="Q5" s="11">
        <f>(O5*P5)</f>
        <v>0.52352478349999998</v>
      </c>
    </row>
    <row r="6" spans="1:17">
      <c r="M6" s="2" t="s">
        <v>35</v>
      </c>
      <c r="N6" s="2">
        <f>SUM(N2:N5)</f>
        <v>4</v>
      </c>
      <c r="O6" s="14">
        <f>SUM(O2:O5)</f>
        <v>2.4140000000000001</v>
      </c>
      <c r="P6" s="8"/>
      <c r="Q6" s="10">
        <f>SUM(Q2:Q5)</f>
        <v>2.0940991339999999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Q158"/>
  <sheetViews>
    <sheetView workbookViewId="0">
      <pane ySplit="1" topLeftCell="A2" activePane="bottomLeft" state="frozen"/>
      <selection pane="bottomLeft" activeCell="A2" sqref="A2"/>
    </sheetView>
  </sheetViews>
  <sheetFormatPr defaultColWidth="16.7109375" defaultRowHeight="15"/>
  <cols>
    <col min="1" max="1" width="16.7109375" style="5"/>
    <col min="2" max="9" width="16.7109375" style="1"/>
    <col min="10" max="11" width="16.7109375" style="15"/>
    <col min="12" max="14" width="16.7109375" style="1"/>
    <col min="15" max="15" width="16.7109375" style="15"/>
    <col min="16" max="16" width="16.7109375" style="9"/>
    <col min="17" max="17" width="16.7109375" style="11"/>
    <col min="18" max="16384" width="16.7109375" style="1"/>
  </cols>
  <sheetData>
    <row r="1" spans="1:17">
      <c r="A1" s="4" t="s">
        <v>4</v>
      </c>
      <c r="B1" s="2" t="s">
        <v>5</v>
      </c>
      <c r="C1" s="2" t="s">
        <v>6</v>
      </c>
      <c r="D1" s="2" t="s">
        <v>7</v>
      </c>
      <c r="E1" s="2" t="s">
        <v>8</v>
      </c>
      <c r="F1" s="2" t="s">
        <v>9</v>
      </c>
      <c r="G1" s="2" t="s">
        <v>10</v>
      </c>
      <c r="H1" s="2" t="s">
        <v>0</v>
      </c>
      <c r="I1" s="2" t="s">
        <v>11</v>
      </c>
      <c r="J1" s="14" t="s">
        <v>12</v>
      </c>
      <c r="K1" s="14" t="s">
        <v>13</v>
      </c>
      <c r="L1" s="2" t="s">
        <v>14</v>
      </c>
      <c r="M1" s="2" t="s">
        <v>15</v>
      </c>
      <c r="N1" s="2" t="s">
        <v>16</v>
      </c>
      <c r="O1" s="14" t="s">
        <v>17</v>
      </c>
      <c r="P1" s="8" t="s">
        <v>18</v>
      </c>
      <c r="Q1" s="10" t="s">
        <v>19</v>
      </c>
    </row>
    <row r="2" spans="1:17">
      <c r="A2" s="5">
        <v>5051509074981</v>
      </c>
      <c r="B2" s="1" t="s">
        <v>728</v>
      </c>
      <c r="C2" s="1" t="s">
        <v>284</v>
      </c>
      <c r="D2" s="1" t="s">
        <v>729</v>
      </c>
      <c r="E2" s="1" t="s">
        <v>284</v>
      </c>
      <c r="F2" s="1" t="s">
        <v>730</v>
      </c>
      <c r="G2" s="1" t="s">
        <v>232</v>
      </c>
      <c r="H2" s="1" t="s">
        <v>731</v>
      </c>
      <c r="I2" s="1" t="s">
        <v>282</v>
      </c>
      <c r="J2" s="15">
        <v>0.79</v>
      </c>
      <c r="K2" s="15">
        <v>0.46750000000000003</v>
      </c>
      <c r="L2" s="1" t="s">
        <v>29</v>
      </c>
      <c r="M2" s="3">
        <v>41334</v>
      </c>
      <c r="N2" s="1">
        <v>1</v>
      </c>
      <c r="O2" s="15">
        <f t="shared" ref="O2:O33" si="0">(K2*N2)</f>
        <v>0.46750000000000003</v>
      </c>
      <c r="P2" s="9">
        <v>0.86748099999999995</v>
      </c>
      <c r="Q2" s="11">
        <f t="shared" ref="Q2:Q33" si="1">(O2*P2)</f>
        <v>0.40554736749999998</v>
      </c>
    </row>
    <row r="3" spans="1:17">
      <c r="A3" s="5">
        <v>5051509044625</v>
      </c>
      <c r="B3" s="1" t="s">
        <v>732</v>
      </c>
      <c r="C3" s="1" t="s">
        <v>363</v>
      </c>
      <c r="D3" s="1" t="s">
        <v>733</v>
      </c>
      <c r="E3" s="1" t="s">
        <v>363</v>
      </c>
      <c r="F3" s="1" t="s">
        <v>388</v>
      </c>
      <c r="G3" s="1" t="s">
        <v>39</v>
      </c>
      <c r="H3" s="1" t="s">
        <v>731</v>
      </c>
      <c r="I3" s="1" t="s">
        <v>282</v>
      </c>
      <c r="J3" s="15">
        <v>0.79</v>
      </c>
      <c r="K3" s="15">
        <v>0.46750000000000003</v>
      </c>
      <c r="L3" s="1" t="s">
        <v>29</v>
      </c>
      <c r="M3" s="3">
        <v>41334</v>
      </c>
      <c r="N3" s="1">
        <v>1</v>
      </c>
      <c r="O3" s="15">
        <f t="shared" si="0"/>
        <v>0.46750000000000003</v>
      </c>
      <c r="P3" s="9">
        <v>0.86748099999999995</v>
      </c>
      <c r="Q3" s="11">
        <f t="shared" si="1"/>
        <v>0.40554736749999998</v>
      </c>
    </row>
    <row r="4" spans="1:17">
      <c r="A4" s="5">
        <v>5051509044779</v>
      </c>
      <c r="B4" s="1" t="s">
        <v>734</v>
      </c>
      <c r="C4" s="1" t="s">
        <v>735</v>
      </c>
      <c r="D4" s="1" t="s">
        <v>736</v>
      </c>
      <c r="E4" s="1" t="s">
        <v>735</v>
      </c>
      <c r="F4" s="1" t="s">
        <v>737</v>
      </c>
      <c r="G4" s="1" t="s">
        <v>39</v>
      </c>
      <c r="H4" s="1" t="s">
        <v>731</v>
      </c>
      <c r="I4" s="1" t="s">
        <v>282</v>
      </c>
      <c r="J4" s="15">
        <v>0.79</v>
      </c>
      <c r="K4" s="15">
        <v>0.46750000000000003</v>
      </c>
      <c r="L4" s="1" t="s">
        <v>29</v>
      </c>
      <c r="M4" s="3">
        <v>41334</v>
      </c>
      <c r="N4" s="1">
        <v>1</v>
      </c>
      <c r="O4" s="15">
        <f t="shared" si="0"/>
        <v>0.46750000000000003</v>
      </c>
      <c r="P4" s="9">
        <v>0.86748099999999995</v>
      </c>
      <c r="Q4" s="11">
        <f t="shared" si="1"/>
        <v>0.40554736749999998</v>
      </c>
    </row>
    <row r="5" spans="1:17">
      <c r="A5" s="5">
        <v>5051509045172</v>
      </c>
      <c r="B5" s="1" t="s">
        <v>738</v>
      </c>
      <c r="C5" s="1" t="s">
        <v>141</v>
      </c>
      <c r="D5" s="1" t="s">
        <v>739</v>
      </c>
      <c r="E5" s="1" t="s">
        <v>141</v>
      </c>
      <c r="F5" s="1" t="s">
        <v>740</v>
      </c>
      <c r="G5" s="1" t="s">
        <v>39</v>
      </c>
      <c r="H5" s="1" t="s">
        <v>731</v>
      </c>
      <c r="I5" s="1" t="s">
        <v>282</v>
      </c>
      <c r="J5" s="15">
        <v>0.79</v>
      </c>
      <c r="K5" s="15">
        <v>0.46750000000000003</v>
      </c>
      <c r="L5" s="1" t="s">
        <v>29</v>
      </c>
      <c r="M5" s="3">
        <v>41334</v>
      </c>
      <c r="N5" s="1">
        <v>1</v>
      </c>
      <c r="O5" s="15">
        <f t="shared" si="0"/>
        <v>0.46750000000000003</v>
      </c>
      <c r="P5" s="9">
        <v>0.86748099999999995</v>
      </c>
      <c r="Q5" s="11">
        <f t="shared" si="1"/>
        <v>0.40554736749999998</v>
      </c>
    </row>
    <row r="6" spans="1:17">
      <c r="A6" s="5">
        <v>5051509049972</v>
      </c>
      <c r="B6" s="1" t="s">
        <v>741</v>
      </c>
      <c r="C6" s="1" t="s">
        <v>742</v>
      </c>
      <c r="D6" s="1" t="s">
        <v>743</v>
      </c>
      <c r="E6" s="1" t="s">
        <v>23</v>
      </c>
      <c r="F6" s="1" t="s">
        <v>744</v>
      </c>
      <c r="G6" s="1" t="s">
        <v>56</v>
      </c>
      <c r="H6" s="1" t="s">
        <v>731</v>
      </c>
      <c r="I6" s="1" t="s">
        <v>282</v>
      </c>
      <c r="J6" s="15">
        <v>0.79</v>
      </c>
      <c r="K6" s="15">
        <v>0.46750000000000003</v>
      </c>
      <c r="L6" s="1" t="s">
        <v>29</v>
      </c>
      <c r="M6" s="3">
        <v>41334</v>
      </c>
      <c r="N6" s="1">
        <v>1</v>
      </c>
      <c r="O6" s="15">
        <f t="shared" si="0"/>
        <v>0.46750000000000003</v>
      </c>
      <c r="P6" s="9">
        <v>0.86748099999999995</v>
      </c>
      <c r="Q6" s="11">
        <f t="shared" si="1"/>
        <v>0.40554736749999998</v>
      </c>
    </row>
    <row r="7" spans="1:17">
      <c r="A7" s="5">
        <v>5051509044779</v>
      </c>
      <c r="B7" s="1" t="s">
        <v>745</v>
      </c>
      <c r="C7" s="1" t="s">
        <v>735</v>
      </c>
      <c r="D7" s="1" t="s">
        <v>746</v>
      </c>
      <c r="E7" s="1" t="s">
        <v>735</v>
      </c>
      <c r="F7" s="1" t="s">
        <v>737</v>
      </c>
      <c r="G7" s="1" t="s">
        <v>39</v>
      </c>
      <c r="H7" s="1" t="s">
        <v>731</v>
      </c>
      <c r="I7" s="1" t="s">
        <v>282</v>
      </c>
      <c r="J7" s="15">
        <v>0.79</v>
      </c>
      <c r="K7" s="15">
        <v>0.46750000000000003</v>
      </c>
      <c r="L7" s="1" t="s">
        <v>29</v>
      </c>
      <c r="M7" s="3">
        <v>41334</v>
      </c>
      <c r="N7" s="1">
        <v>1</v>
      </c>
      <c r="O7" s="15">
        <f t="shared" si="0"/>
        <v>0.46750000000000003</v>
      </c>
      <c r="P7" s="9">
        <v>0.86748099999999995</v>
      </c>
      <c r="Q7" s="11">
        <f t="shared" si="1"/>
        <v>0.40554736749999998</v>
      </c>
    </row>
    <row r="8" spans="1:17">
      <c r="A8" s="5">
        <v>5051509050268</v>
      </c>
      <c r="B8" s="1" t="s">
        <v>747</v>
      </c>
      <c r="C8" s="1" t="s">
        <v>748</v>
      </c>
      <c r="D8" s="1" t="s">
        <v>749</v>
      </c>
      <c r="E8" s="1" t="s">
        <v>23</v>
      </c>
      <c r="F8" s="1" t="s">
        <v>549</v>
      </c>
      <c r="G8" s="1" t="s">
        <v>336</v>
      </c>
      <c r="H8" s="1" t="s">
        <v>731</v>
      </c>
      <c r="I8" s="1" t="s">
        <v>282</v>
      </c>
      <c r="J8" s="15">
        <v>0.79</v>
      </c>
      <c r="K8" s="15">
        <v>0.46750000000000003</v>
      </c>
      <c r="L8" s="1" t="s">
        <v>29</v>
      </c>
      <c r="M8" s="3">
        <v>41334</v>
      </c>
      <c r="N8" s="1">
        <v>1</v>
      </c>
      <c r="O8" s="15">
        <f t="shared" si="0"/>
        <v>0.46750000000000003</v>
      </c>
      <c r="P8" s="9">
        <v>0.86748099999999995</v>
      </c>
      <c r="Q8" s="11">
        <f t="shared" si="1"/>
        <v>0.40554736749999998</v>
      </c>
    </row>
    <row r="9" spans="1:17">
      <c r="A9" s="5">
        <v>5051509044854</v>
      </c>
      <c r="B9" s="1" t="s">
        <v>750</v>
      </c>
      <c r="C9" s="1" t="s">
        <v>751</v>
      </c>
      <c r="D9" s="1" t="s">
        <v>752</v>
      </c>
      <c r="E9" s="1" t="s">
        <v>751</v>
      </c>
      <c r="F9" s="1" t="s">
        <v>753</v>
      </c>
      <c r="G9" s="1" t="s">
        <v>39</v>
      </c>
      <c r="H9" s="1" t="s">
        <v>731</v>
      </c>
      <c r="I9" s="1" t="s">
        <v>282</v>
      </c>
      <c r="J9" s="15">
        <v>0.79</v>
      </c>
      <c r="K9" s="15">
        <v>0.46750000000000003</v>
      </c>
      <c r="L9" s="1" t="s">
        <v>29</v>
      </c>
      <c r="M9" s="3">
        <v>41334</v>
      </c>
      <c r="N9" s="1">
        <v>1</v>
      </c>
      <c r="O9" s="15">
        <f t="shared" si="0"/>
        <v>0.46750000000000003</v>
      </c>
      <c r="P9" s="9">
        <v>0.86748099999999995</v>
      </c>
      <c r="Q9" s="11">
        <f t="shared" si="1"/>
        <v>0.40554736749999998</v>
      </c>
    </row>
    <row r="10" spans="1:17">
      <c r="A10" s="5">
        <v>5051509044779</v>
      </c>
      <c r="B10" s="1" t="s">
        <v>754</v>
      </c>
      <c r="C10" s="1" t="s">
        <v>735</v>
      </c>
      <c r="D10" s="1" t="s">
        <v>755</v>
      </c>
      <c r="E10" s="1" t="s">
        <v>735</v>
      </c>
      <c r="F10" s="1" t="s">
        <v>737</v>
      </c>
      <c r="G10" s="1" t="s">
        <v>39</v>
      </c>
      <c r="H10" s="1" t="s">
        <v>731</v>
      </c>
      <c r="I10" s="1" t="s">
        <v>282</v>
      </c>
      <c r="J10" s="15">
        <v>0.79</v>
      </c>
      <c r="K10" s="15">
        <v>0.46750000000000003</v>
      </c>
      <c r="L10" s="1" t="s">
        <v>29</v>
      </c>
      <c r="M10" s="3">
        <v>41334</v>
      </c>
      <c r="N10" s="1">
        <v>1</v>
      </c>
      <c r="O10" s="15">
        <f t="shared" si="0"/>
        <v>0.46750000000000003</v>
      </c>
      <c r="P10" s="9">
        <v>0.86748099999999995</v>
      </c>
      <c r="Q10" s="11">
        <f t="shared" si="1"/>
        <v>0.40554736749999998</v>
      </c>
    </row>
    <row r="11" spans="1:17">
      <c r="A11" s="5">
        <v>5051509044816</v>
      </c>
      <c r="B11" s="1" t="s">
        <v>756</v>
      </c>
      <c r="C11" s="1" t="s">
        <v>757</v>
      </c>
      <c r="D11" s="1" t="s">
        <v>758</v>
      </c>
      <c r="E11" s="1" t="s">
        <v>757</v>
      </c>
      <c r="F11" s="1" t="s">
        <v>759</v>
      </c>
      <c r="G11" s="1" t="s">
        <v>39</v>
      </c>
      <c r="H11" s="1" t="s">
        <v>731</v>
      </c>
      <c r="I11" s="1" t="s">
        <v>282</v>
      </c>
      <c r="J11" s="15">
        <v>0.79</v>
      </c>
      <c r="K11" s="15">
        <v>0.46750000000000003</v>
      </c>
      <c r="L11" s="1" t="s">
        <v>29</v>
      </c>
      <c r="M11" s="3">
        <v>41334</v>
      </c>
      <c r="N11" s="1">
        <v>1</v>
      </c>
      <c r="O11" s="15">
        <f t="shared" si="0"/>
        <v>0.46750000000000003</v>
      </c>
      <c r="P11" s="9">
        <v>0.86748099999999995</v>
      </c>
      <c r="Q11" s="11">
        <f t="shared" si="1"/>
        <v>0.40554736749999998</v>
      </c>
    </row>
    <row r="12" spans="1:17">
      <c r="A12" s="5">
        <v>5051509044779</v>
      </c>
      <c r="B12" s="1" t="s">
        <v>760</v>
      </c>
      <c r="C12" s="1" t="s">
        <v>735</v>
      </c>
      <c r="D12" s="1" t="s">
        <v>761</v>
      </c>
      <c r="E12" s="1" t="s">
        <v>735</v>
      </c>
      <c r="F12" s="1" t="s">
        <v>737</v>
      </c>
      <c r="G12" s="1" t="s">
        <v>39</v>
      </c>
      <c r="H12" s="1" t="s">
        <v>731</v>
      </c>
      <c r="I12" s="1" t="s">
        <v>282</v>
      </c>
      <c r="J12" s="15">
        <v>0.79</v>
      </c>
      <c r="K12" s="15">
        <v>0.46750000000000003</v>
      </c>
      <c r="L12" s="1" t="s">
        <v>29</v>
      </c>
      <c r="M12" s="3">
        <v>41334</v>
      </c>
      <c r="N12" s="1">
        <v>1</v>
      </c>
      <c r="O12" s="15">
        <f t="shared" si="0"/>
        <v>0.46750000000000003</v>
      </c>
      <c r="P12" s="9">
        <v>0.86748099999999995</v>
      </c>
      <c r="Q12" s="11">
        <f t="shared" si="1"/>
        <v>0.40554736749999998</v>
      </c>
    </row>
    <row r="13" spans="1:17">
      <c r="A13" s="5">
        <v>5051509059599</v>
      </c>
      <c r="E13" s="1" t="s">
        <v>23</v>
      </c>
      <c r="F13" s="1" t="s">
        <v>89</v>
      </c>
      <c r="G13" s="1" t="s">
        <v>51</v>
      </c>
      <c r="H13" s="1" t="s">
        <v>731</v>
      </c>
      <c r="I13" s="1" t="s">
        <v>41</v>
      </c>
      <c r="J13" s="15">
        <v>8.99</v>
      </c>
      <c r="K13" s="15">
        <v>4.59</v>
      </c>
      <c r="L13" s="1" t="s">
        <v>42</v>
      </c>
      <c r="M13" s="3">
        <v>41334</v>
      </c>
      <c r="N13" s="1">
        <v>1</v>
      </c>
      <c r="O13" s="15">
        <f t="shared" si="0"/>
        <v>4.59</v>
      </c>
      <c r="P13" s="9">
        <v>0.86748099999999995</v>
      </c>
      <c r="Q13" s="11">
        <f t="shared" si="1"/>
        <v>3.9817377899999995</v>
      </c>
    </row>
    <row r="14" spans="1:17">
      <c r="A14" s="5">
        <v>5051509074998</v>
      </c>
      <c r="B14" s="1" t="s">
        <v>762</v>
      </c>
      <c r="C14" s="1" t="s">
        <v>284</v>
      </c>
      <c r="D14" s="1" t="s">
        <v>763</v>
      </c>
      <c r="E14" s="1" t="s">
        <v>284</v>
      </c>
      <c r="F14" s="1" t="s">
        <v>764</v>
      </c>
      <c r="G14" s="1" t="s">
        <v>232</v>
      </c>
      <c r="H14" s="1" t="s">
        <v>731</v>
      </c>
      <c r="I14" s="1" t="s">
        <v>41</v>
      </c>
      <c r="J14" s="15">
        <v>0.99</v>
      </c>
      <c r="K14" s="15">
        <v>0.60350000000000004</v>
      </c>
      <c r="L14" s="1" t="s">
        <v>29</v>
      </c>
      <c r="M14" s="3">
        <v>41334</v>
      </c>
      <c r="N14" s="1">
        <v>1</v>
      </c>
      <c r="O14" s="15">
        <f t="shared" si="0"/>
        <v>0.60350000000000004</v>
      </c>
      <c r="P14" s="9">
        <v>0.86748099999999995</v>
      </c>
      <c r="Q14" s="11">
        <f t="shared" si="1"/>
        <v>0.52352478349999998</v>
      </c>
    </row>
    <row r="15" spans="1:17">
      <c r="A15" s="5">
        <v>5051509059643</v>
      </c>
      <c r="B15" s="1" t="s">
        <v>765</v>
      </c>
      <c r="C15" s="1" t="s">
        <v>766</v>
      </c>
      <c r="D15" s="1" t="s">
        <v>767</v>
      </c>
      <c r="E15" s="1" t="s">
        <v>23</v>
      </c>
      <c r="F15" s="1" t="s">
        <v>768</v>
      </c>
      <c r="G15" s="1" t="s">
        <v>51</v>
      </c>
      <c r="H15" s="1" t="s">
        <v>731</v>
      </c>
      <c r="I15" s="1" t="s">
        <v>41</v>
      </c>
      <c r="J15" s="15">
        <v>0.99</v>
      </c>
      <c r="K15" s="15">
        <v>0.60350000000000004</v>
      </c>
      <c r="L15" s="1" t="s">
        <v>29</v>
      </c>
      <c r="M15" s="3">
        <v>41334</v>
      </c>
      <c r="N15" s="1">
        <v>1</v>
      </c>
      <c r="O15" s="15">
        <f t="shared" si="0"/>
        <v>0.60350000000000004</v>
      </c>
      <c r="P15" s="9">
        <v>0.86748099999999995</v>
      </c>
      <c r="Q15" s="11">
        <f t="shared" si="1"/>
        <v>0.52352478349999998</v>
      </c>
    </row>
    <row r="16" spans="1:17">
      <c r="A16" s="5">
        <v>5051509051371</v>
      </c>
      <c r="B16" s="1" t="s">
        <v>429</v>
      </c>
      <c r="C16" s="1" t="s">
        <v>430</v>
      </c>
      <c r="D16" s="1" t="s">
        <v>431</v>
      </c>
      <c r="E16" s="1" t="s">
        <v>430</v>
      </c>
      <c r="F16" s="1" t="s">
        <v>432</v>
      </c>
      <c r="G16" s="1" t="s">
        <v>336</v>
      </c>
      <c r="H16" s="1" t="s">
        <v>731</v>
      </c>
      <c r="I16" s="1" t="s">
        <v>41</v>
      </c>
      <c r="J16" s="15">
        <v>0.99</v>
      </c>
      <c r="K16" s="15">
        <v>0.60350000000000004</v>
      </c>
      <c r="L16" s="1" t="s">
        <v>29</v>
      </c>
      <c r="M16" s="3">
        <v>41334</v>
      </c>
      <c r="N16" s="1">
        <v>1</v>
      </c>
      <c r="O16" s="15">
        <f t="shared" si="0"/>
        <v>0.60350000000000004</v>
      </c>
      <c r="P16" s="9">
        <v>0.86748099999999995</v>
      </c>
      <c r="Q16" s="11">
        <f t="shared" si="1"/>
        <v>0.52352478349999998</v>
      </c>
    </row>
    <row r="17" spans="1:17">
      <c r="A17" s="5">
        <v>5051509050251</v>
      </c>
      <c r="B17" s="1" t="s">
        <v>433</v>
      </c>
      <c r="C17" s="1" t="s">
        <v>434</v>
      </c>
      <c r="D17" s="1" t="s">
        <v>435</v>
      </c>
      <c r="E17" s="1" t="s">
        <v>23</v>
      </c>
      <c r="F17" s="1" t="s">
        <v>436</v>
      </c>
      <c r="G17" s="1" t="s">
        <v>336</v>
      </c>
      <c r="H17" s="1" t="s">
        <v>731</v>
      </c>
      <c r="I17" s="1" t="s">
        <v>41</v>
      </c>
      <c r="J17" s="15">
        <v>0.99</v>
      </c>
      <c r="K17" s="15">
        <v>0.60350000000000004</v>
      </c>
      <c r="L17" s="1" t="s">
        <v>29</v>
      </c>
      <c r="M17" s="3">
        <v>41334</v>
      </c>
      <c r="N17" s="1">
        <v>1</v>
      </c>
      <c r="O17" s="15">
        <f t="shared" si="0"/>
        <v>0.60350000000000004</v>
      </c>
      <c r="P17" s="9">
        <v>0.86748099999999995</v>
      </c>
      <c r="Q17" s="11">
        <f t="shared" si="1"/>
        <v>0.52352478349999998</v>
      </c>
    </row>
    <row r="18" spans="1:17">
      <c r="A18" s="5">
        <v>5051509050268</v>
      </c>
      <c r="B18" s="1" t="s">
        <v>546</v>
      </c>
      <c r="C18" s="1" t="s">
        <v>547</v>
      </c>
      <c r="D18" s="1" t="s">
        <v>548</v>
      </c>
      <c r="E18" s="1" t="s">
        <v>23</v>
      </c>
      <c r="F18" s="1" t="s">
        <v>549</v>
      </c>
      <c r="G18" s="1" t="s">
        <v>336</v>
      </c>
      <c r="H18" s="1" t="s">
        <v>731</v>
      </c>
      <c r="I18" s="1" t="s">
        <v>41</v>
      </c>
      <c r="J18" s="15">
        <v>0.99</v>
      </c>
      <c r="K18" s="15">
        <v>0.60350000000000004</v>
      </c>
      <c r="L18" s="1" t="s">
        <v>29</v>
      </c>
      <c r="M18" s="3">
        <v>41334</v>
      </c>
      <c r="N18" s="1">
        <v>1</v>
      </c>
      <c r="O18" s="15">
        <f t="shared" si="0"/>
        <v>0.60350000000000004</v>
      </c>
      <c r="P18" s="9">
        <v>0.86748099999999995</v>
      </c>
      <c r="Q18" s="11">
        <f t="shared" si="1"/>
        <v>0.52352478349999998</v>
      </c>
    </row>
    <row r="19" spans="1:17">
      <c r="A19" s="5">
        <v>5051509050237</v>
      </c>
      <c r="B19" s="1" t="s">
        <v>769</v>
      </c>
      <c r="C19" s="1" t="s">
        <v>770</v>
      </c>
      <c r="D19" s="1" t="s">
        <v>771</v>
      </c>
      <c r="E19" s="1" t="s">
        <v>23</v>
      </c>
      <c r="F19" s="1" t="s">
        <v>335</v>
      </c>
      <c r="G19" s="1" t="s">
        <v>336</v>
      </c>
      <c r="H19" s="1" t="s">
        <v>731</v>
      </c>
      <c r="I19" s="1" t="s">
        <v>41</v>
      </c>
      <c r="J19" s="15">
        <v>0.99</v>
      </c>
      <c r="K19" s="15">
        <v>0.60350000000000004</v>
      </c>
      <c r="L19" s="1" t="s">
        <v>29</v>
      </c>
      <c r="M19" s="3">
        <v>41334</v>
      </c>
      <c r="N19" s="1">
        <v>2</v>
      </c>
      <c r="O19" s="15">
        <f t="shared" si="0"/>
        <v>1.2070000000000001</v>
      </c>
      <c r="P19" s="9">
        <v>0.86748099999999995</v>
      </c>
      <c r="Q19" s="11">
        <f t="shared" si="1"/>
        <v>1.047049567</v>
      </c>
    </row>
    <row r="20" spans="1:17">
      <c r="A20" s="5">
        <v>5051509045851</v>
      </c>
      <c r="B20" s="1" t="s">
        <v>772</v>
      </c>
      <c r="C20" s="1" t="s">
        <v>773</v>
      </c>
      <c r="D20" s="1" t="s">
        <v>774</v>
      </c>
      <c r="E20" s="1" t="s">
        <v>773</v>
      </c>
      <c r="F20" s="1" t="s">
        <v>775</v>
      </c>
      <c r="G20" s="1" t="s">
        <v>39</v>
      </c>
      <c r="H20" s="1" t="s">
        <v>731</v>
      </c>
      <c r="I20" s="1" t="s">
        <v>41</v>
      </c>
      <c r="J20" s="15">
        <v>0.99</v>
      </c>
      <c r="K20" s="15">
        <v>0.60350000000000004</v>
      </c>
      <c r="L20" s="1" t="s">
        <v>29</v>
      </c>
      <c r="M20" s="3">
        <v>41334</v>
      </c>
      <c r="N20" s="1">
        <v>1</v>
      </c>
      <c r="O20" s="15">
        <f t="shared" si="0"/>
        <v>0.60350000000000004</v>
      </c>
      <c r="P20" s="9">
        <v>0.86748099999999995</v>
      </c>
      <c r="Q20" s="11">
        <f t="shared" si="1"/>
        <v>0.52352478349999998</v>
      </c>
    </row>
    <row r="21" spans="1:17">
      <c r="A21" s="5">
        <v>5051509050237</v>
      </c>
      <c r="B21" s="1" t="s">
        <v>332</v>
      </c>
      <c r="C21" s="1" t="s">
        <v>333</v>
      </c>
      <c r="D21" s="1" t="s">
        <v>334</v>
      </c>
      <c r="E21" s="1" t="s">
        <v>23</v>
      </c>
      <c r="F21" s="1" t="s">
        <v>335</v>
      </c>
      <c r="G21" s="1" t="s">
        <v>336</v>
      </c>
      <c r="H21" s="1" t="s">
        <v>731</v>
      </c>
      <c r="I21" s="1" t="s">
        <v>41</v>
      </c>
      <c r="J21" s="15">
        <v>0.99</v>
      </c>
      <c r="K21" s="15">
        <v>0.60350000000000004</v>
      </c>
      <c r="L21" s="1" t="s">
        <v>29</v>
      </c>
      <c r="M21" s="3">
        <v>41334</v>
      </c>
      <c r="N21" s="1">
        <v>1</v>
      </c>
      <c r="O21" s="15">
        <f t="shared" si="0"/>
        <v>0.60350000000000004</v>
      </c>
      <c r="P21" s="9">
        <v>0.86748099999999995</v>
      </c>
      <c r="Q21" s="11">
        <f t="shared" si="1"/>
        <v>0.52352478349999998</v>
      </c>
    </row>
    <row r="22" spans="1:17">
      <c r="A22" s="5">
        <v>5051509050671</v>
      </c>
      <c r="B22" s="1" t="s">
        <v>295</v>
      </c>
      <c r="C22" s="1" t="s">
        <v>296</v>
      </c>
      <c r="D22" s="1" t="s">
        <v>297</v>
      </c>
      <c r="E22" s="1" t="s">
        <v>296</v>
      </c>
      <c r="F22" s="1" t="s">
        <v>298</v>
      </c>
      <c r="G22" s="1" t="s">
        <v>39</v>
      </c>
      <c r="H22" s="1" t="s">
        <v>731</v>
      </c>
      <c r="I22" s="1" t="s">
        <v>27</v>
      </c>
      <c r="J22" s="15" t="s">
        <v>28</v>
      </c>
      <c r="K22" s="15">
        <v>2.5600000000000002E-3</v>
      </c>
      <c r="L22" s="1" t="s">
        <v>29</v>
      </c>
      <c r="M22" s="3">
        <v>41334</v>
      </c>
      <c r="N22" s="1">
        <v>3</v>
      </c>
      <c r="O22" s="15">
        <f t="shared" si="0"/>
        <v>7.6800000000000011E-3</v>
      </c>
      <c r="P22" s="9">
        <v>0.86748099999999995</v>
      </c>
      <c r="Q22" s="11">
        <f t="shared" si="1"/>
        <v>6.6622540800000008E-3</v>
      </c>
    </row>
    <row r="23" spans="1:17">
      <c r="A23" s="5">
        <v>5051509046513</v>
      </c>
      <c r="B23" s="1" t="s">
        <v>776</v>
      </c>
      <c r="C23" s="1" t="s">
        <v>101</v>
      </c>
      <c r="D23" s="1" t="s">
        <v>777</v>
      </c>
      <c r="E23" s="1" t="s">
        <v>101</v>
      </c>
      <c r="F23" s="1" t="s">
        <v>194</v>
      </c>
      <c r="G23" s="1" t="s">
        <v>39</v>
      </c>
      <c r="H23" s="1" t="s">
        <v>731</v>
      </c>
      <c r="I23" s="1" t="s">
        <v>27</v>
      </c>
      <c r="J23" s="15" t="s">
        <v>28</v>
      </c>
      <c r="K23" s="15">
        <v>2.5600000000000002E-3</v>
      </c>
      <c r="L23" s="1" t="s">
        <v>29</v>
      </c>
      <c r="M23" s="3">
        <v>41334</v>
      </c>
      <c r="N23" s="1">
        <v>1</v>
      </c>
      <c r="O23" s="15">
        <f t="shared" si="0"/>
        <v>2.5600000000000002E-3</v>
      </c>
      <c r="P23" s="9">
        <v>0.86748099999999995</v>
      </c>
      <c r="Q23" s="11">
        <f t="shared" si="1"/>
        <v>2.2207513599999998E-3</v>
      </c>
    </row>
    <row r="24" spans="1:17">
      <c r="A24" s="5">
        <v>5051509050671</v>
      </c>
      <c r="B24" s="1" t="s">
        <v>472</v>
      </c>
      <c r="C24" s="1" t="s">
        <v>296</v>
      </c>
      <c r="D24" s="1" t="s">
        <v>473</v>
      </c>
      <c r="E24" s="1" t="s">
        <v>296</v>
      </c>
      <c r="F24" s="1" t="s">
        <v>298</v>
      </c>
      <c r="G24" s="1" t="s">
        <v>39</v>
      </c>
      <c r="H24" s="1" t="s">
        <v>731</v>
      </c>
      <c r="I24" s="1" t="s">
        <v>27</v>
      </c>
      <c r="J24" s="15" t="s">
        <v>28</v>
      </c>
      <c r="K24" s="15">
        <v>2.5600000000000002E-3</v>
      </c>
      <c r="L24" s="1" t="s">
        <v>29</v>
      </c>
      <c r="M24" s="3">
        <v>41334</v>
      </c>
      <c r="N24" s="1">
        <v>1</v>
      </c>
      <c r="O24" s="15">
        <f t="shared" si="0"/>
        <v>2.5600000000000002E-3</v>
      </c>
      <c r="P24" s="9">
        <v>0.86748099999999995</v>
      </c>
      <c r="Q24" s="11">
        <f t="shared" si="1"/>
        <v>2.2207513599999998E-3</v>
      </c>
    </row>
    <row r="25" spans="1:17">
      <c r="A25" s="5">
        <v>5051509044625</v>
      </c>
      <c r="B25" s="1" t="s">
        <v>386</v>
      </c>
      <c r="C25" s="1" t="s">
        <v>363</v>
      </c>
      <c r="D25" s="1" t="s">
        <v>387</v>
      </c>
      <c r="E25" s="1" t="s">
        <v>363</v>
      </c>
      <c r="F25" s="1" t="s">
        <v>388</v>
      </c>
      <c r="G25" s="1" t="s">
        <v>39</v>
      </c>
      <c r="H25" s="1" t="s">
        <v>731</v>
      </c>
      <c r="I25" s="1" t="s">
        <v>27</v>
      </c>
      <c r="J25" s="15" t="s">
        <v>28</v>
      </c>
      <c r="K25" s="15">
        <v>2.5600000000000002E-3</v>
      </c>
      <c r="L25" s="1" t="s">
        <v>29</v>
      </c>
      <c r="M25" s="3">
        <v>41334</v>
      </c>
      <c r="N25" s="1">
        <v>1</v>
      </c>
      <c r="O25" s="15">
        <f t="shared" si="0"/>
        <v>2.5600000000000002E-3</v>
      </c>
      <c r="P25" s="9">
        <v>0.86748099999999995</v>
      </c>
      <c r="Q25" s="11">
        <f t="shared" si="1"/>
        <v>2.2207513599999998E-3</v>
      </c>
    </row>
    <row r="26" spans="1:17">
      <c r="A26" s="5">
        <v>5051509045684</v>
      </c>
      <c r="B26" s="1" t="s">
        <v>778</v>
      </c>
      <c r="C26" s="1" t="s">
        <v>554</v>
      </c>
      <c r="D26" s="1" t="s">
        <v>779</v>
      </c>
      <c r="E26" s="1" t="s">
        <v>554</v>
      </c>
      <c r="F26" s="1" t="s">
        <v>556</v>
      </c>
      <c r="G26" s="1" t="s">
        <v>39</v>
      </c>
      <c r="H26" s="1" t="s">
        <v>731</v>
      </c>
      <c r="I26" s="1" t="s">
        <v>27</v>
      </c>
      <c r="J26" s="15" t="s">
        <v>28</v>
      </c>
      <c r="K26" s="15">
        <v>2.5600000000000002E-3</v>
      </c>
      <c r="L26" s="1" t="s">
        <v>29</v>
      </c>
      <c r="M26" s="3">
        <v>41334</v>
      </c>
      <c r="N26" s="1">
        <v>2</v>
      </c>
      <c r="O26" s="15">
        <f t="shared" si="0"/>
        <v>5.1200000000000004E-3</v>
      </c>
      <c r="P26" s="9">
        <v>0.86748099999999995</v>
      </c>
      <c r="Q26" s="11">
        <f t="shared" si="1"/>
        <v>4.4415027199999997E-3</v>
      </c>
    </row>
    <row r="27" spans="1:17">
      <c r="A27" s="5">
        <v>5051509045967</v>
      </c>
      <c r="B27" s="1" t="s">
        <v>780</v>
      </c>
      <c r="C27" s="1" t="s">
        <v>781</v>
      </c>
      <c r="D27" s="1" t="s">
        <v>782</v>
      </c>
      <c r="E27" s="1" t="s">
        <v>781</v>
      </c>
      <c r="F27" s="1" t="s">
        <v>783</v>
      </c>
      <c r="G27" s="1" t="s">
        <v>39</v>
      </c>
      <c r="H27" s="1" t="s">
        <v>731</v>
      </c>
      <c r="I27" s="1" t="s">
        <v>27</v>
      </c>
      <c r="J27" s="15" t="s">
        <v>28</v>
      </c>
      <c r="K27" s="15">
        <v>2.5600000000000002E-3</v>
      </c>
      <c r="L27" s="1" t="s">
        <v>29</v>
      </c>
      <c r="M27" s="3">
        <v>41334</v>
      </c>
      <c r="N27" s="1">
        <v>1</v>
      </c>
      <c r="O27" s="15">
        <f t="shared" si="0"/>
        <v>2.5600000000000002E-3</v>
      </c>
      <c r="P27" s="9">
        <v>0.86748099999999995</v>
      </c>
      <c r="Q27" s="11">
        <f t="shared" si="1"/>
        <v>2.2207513599999998E-3</v>
      </c>
    </row>
    <row r="28" spans="1:17">
      <c r="A28" s="5">
        <v>5051509044915</v>
      </c>
      <c r="B28" s="1" t="s">
        <v>784</v>
      </c>
      <c r="C28" s="1" t="s">
        <v>785</v>
      </c>
      <c r="D28" s="1" t="s">
        <v>786</v>
      </c>
      <c r="E28" s="1" t="s">
        <v>23</v>
      </c>
      <c r="F28" s="1" t="s">
        <v>787</v>
      </c>
      <c r="G28" s="1" t="s">
        <v>39</v>
      </c>
      <c r="H28" s="1" t="s">
        <v>731</v>
      </c>
      <c r="I28" s="1" t="s">
        <v>27</v>
      </c>
      <c r="J28" s="15" t="s">
        <v>28</v>
      </c>
      <c r="K28" s="15">
        <v>2.5600000000000002E-3</v>
      </c>
      <c r="L28" s="1" t="s">
        <v>29</v>
      </c>
      <c r="M28" s="3">
        <v>41334</v>
      </c>
      <c r="N28" s="1">
        <v>2</v>
      </c>
      <c r="O28" s="15">
        <f t="shared" si="0"/>
        <v>5.1200000000000004E-3</v>
      </c>
      <c r="P28" s="9">
        <v>0.86748099999999995</v>
      </c>
      <c r="Q28" s="11">
        <f t="shared" si="1"/>
        <v>4.4415027199999997E-3</v>
      </c>
    </row>
    <row r="29" spans="1:17">
      <c r="A29" s="5">
        <v>5051509066290</v>
      </c>
      <c r="B29" s="1" t="s">
        <v>126</v>
      </c>
      <c r="C29" s="1" t="s">
        <v>109</v>
      </c>
      <c r="D29" s="1" t="s">
        <v>127</v>
      </c>
      <c r="E29" s="1" t="s">
        <v>109</v>
      </c>
      <c r="F29" s="1" t="s">
        <v>111</v>
      </c>
      <c r="G29" s="1" t="s">
        <v>25</v>
      </c>
      <c r="H29" s="1" t="s">
        <v>731</v>
      </c>
      <c r="I29" s="1" t="s">
        <v>27</v>
      </c>
      <c r="J29" s="15" t="s">
        <v>28</v>
      </c>
      <c r="K29" s="15">
        <v>2.5600000000000002E-3</v>
      </c>
      <c r="L29" s="1" t="s">
        <v>29</v>
      </c>
      <c r="M29" s="3">
        <v>41334</v>
      </c>
      <c r="N29" s="1">
        <v>1</v>
      </c>
      <c r="O29" s="15">
        <f t="shared" si="0"/>
        <v>2.5600000000000002E-3</v>
      </c>
      <c r="P29" s="9">
        <v>0.86748099999999995</v>
      </c>
      <c r="Q29" s="11">
        <f t="shared" si="1"/>
        <v>2.2207513599999998E-3</v>
      </c>
    </row>
    <row r="30" spans="1:17">
      <c r="A30" s="5">
        <v>5051509045967</v>
      </c>
      <c r="B30" s="1" t="s">
        <v>788</v>
      </c>
      <c r="C30" s="1" t="s">
        <v>781</v>
      </c>
      <c r="D30" s="1" t="s">
        <v>789</v>
      </c>
      <c r="E30" s="1" t="s">
        <v>781</v>
      </c>
      <c r="F30" s="1" t="s">
        <v>783</v>
      </c>
      <c r="G30" s="1" t="s">
        <v>39</v>
      </c>
      <c r="H30" s="1" t="s">
        <v>731</v>
      </c>
      <c r="I30" s="1" t="s">
        <v>27</v>
      </c>
      <c r="J30" s="15" t="s">
        <v>28</v>
      </c>
      <c r="K30" s="15">
        <v>2.5600000000000002E-3</v>
      </c>
      <c r="L30" s="1" t="s">
        <v>29</v>
      </c>
      <c r="M30" s="3">
        <v>41334</v>
      </c>
      <c r="N30" s="1">
        <v>1</v>
      </c>
      <c r="O30" s="15">
        <f t="shared" si="0"/>
        <v>2.5600000000000002E-3</v>
      </c>
      <c r="P30" s="9">
        <v>0.86748099999999995</v>
      </c>
      <c r="Q30" s="11">
        <f t="shared" si="1"/>
        <v>2.2207513599999998E-3</v>
      </c>
    </row>
    <row r="31" spans="1:17">
      <c r="A31" s="5">
        <v>5051509045967</v>
      </c>
      <c r="B31" s="1" t="s">
        <v>790</v>
      </c>
      <c r="C31" s="1" t="s">
        <v>781</v>
      </c>
      <c r="D31" s="1" t="s">
        <v>791</v>
      </c>
      <c r="E31" s="1" t="s">
        <v>781</v>
      </c>
      <c r="F31" s="1" t="s">
        <v>783</v>
      </c>
      <c r="G31" s="1" t="s">
        <v>39</v>
      </c>
      <c r="H31" s="1" t="s">
        <v>731</v>
      </c>
      <c r="I31" s="1" t="s">
        <v>27</v>
      </c>
      <c r="J31" s="15" t="s">
        <v>28</v>
      </c>
      <c r="K31" s="15">
        <v>2.5600000000000002E-3</v>
      </c>
      <c r="L31" s="1" t="s">
        <v>29</v>
      </c>
      <c r="M31" s="3">
        <v>41334</v>
      </c>
      <c r="N31" s="1">
        <v>1</v>
      </c>
      <c r="O31" s="15">
        <f t="shared" si="0"/>
        <v>2.5600000000000002E-3</v>
      </c>
      <c r="P31" s="9">
        <v>0.86748099999999995</v>
      </c>
      <c r="Q31" s="11">
        <f t="shared" si="1"/>
        <v>2.2207513599999998E-3</v>
      </c>
    </row>
    <row r="32" spans="1:17">
      <c r="A32" s="5">
        <v>5051509066245</v>
      </c>
      <c r="B32" s="1" t="s">
        <v>792</v>
      </c>
      <c r="C32" s="1" t="s">
        <v>566</v>
      </c>
      <c r="D32" s="1" t="s">
        <v>793</v>
      </c>
      <c r="E32" s="1" t="s">
        <v>566</v>
      </c>
      <c r="F32" s="1" t="s">
        <v>568</v>
      </c>
      <c r="G32" s="1" t="s">
        <v>25</v>
      </c>
      <c r="H32" s="1" t="s">
        <v>731</v>
      </c>
      <c r="I32" s="1" t="s">
        <v>27</v>
      </c>
      <c r="J32" s="15" t="s">
        <v>28</v>
      </c>
      <c r="K32" s="15">
        <v>2.5600000000000002E-3</v>
      </c>
      <c r="L32" s="1" t="s">
        <v>29</v>
      </c>
      <c r="M32" s="3">
        <v>41334</v>
      </c>
      <c r="N32" s="1">
        <v>1</v>
      </c>
      <c r="O32" s="15">
        <f t="shared" si="0"/>
        <v>2.5600000000000002E-3</v>
      </c>
      <c r="P32" s="9">
        <v>0.86748099999999995</v>
      </c>
      <c r="Q32" s="11">
        <f t="shared" si="1"/>
        <v>2.2207513599999998E-3</v>
      </c>
    </row>
    <row r="33" spans="1:17">
      <c r="A33" s="5">
        <v>5051509046513</v>
      </c>
      <c r="B33" s="1" t="s">
        <v>794</v>
      </c>
      <c r="C33" s="1" t="s">
        <v>101</v>
      </c>
      <c r="D33" s="1" t="s">
        <v>795</v>
      </c>
      <c r="E33" s="1" t="s">
        <v>101</v>
      </c>
      <c r="F33" s="1" t="s">
        <v>194</v>
      </c>
      <c r="G33" s="1" t="s">
        <v>39</v>
      </c>
      <c r="H33" s="1" t="s">
        <v>731</v>
      </c>
      <c r="I33" s="1" t="s">
        <v>27</v>
      </c>
      <c r="J33" s="15" t="s">
        <v>28</v>
      </c>
      <c r="K33" s="15">
        <v>2.5600000000000002E-3</v>
      </c>
      <c r="L33" s="1" t="s">
        <v>29</v>
      </c>
      <c r="M33" s="3">
        <v>41334</v>
      </c>
      <c r="N33" s="1">
        <v>1</v>
      </c>
      <c r="O33" s="15">
        <f t="shared" si="0"/>
        <v>2.5600000000000002E-3</v>
      </c>
      <c r="P33" s="9">
        <v>0.86748099999999995</v>
      </c>
      <c r="Q33" s="11">
        <f t="shared" si="1"/>
        <v>2.2207513599999998E-3</v>
      </c>
    </row>
    <row r="34" spans="1:17">
      <c r="A34" s="5">
        <v>5051509043260</v>
      </c>
      <c r="B34" s="1" t="s">
        <v>796</v>
      </c>
      <c r="C34" s="1" t="s">
        <v>292</v>
      </c>
      <c r="D34" s="1" t="s">
        <v>797</v>
      </c>
      <c r="E34" s="1" t="s">
        <v>292</v>
      </c>
      <c r="F34" s="1" t="s">
        <v>798</v>
      </c>
      <c r="G34" s="1" t="s">
        <v>39</v>
      </c>
      <c r="H34" s="1" t="s">
        <v>731</v>
      </c>
      <c r="I34" s="1" t="s">
        <v>27</v>
      </c>
      <c r="J34" s="15" t="s">
        <v>28</v>
      </c>
      <c r="K34" s="15">
        <v>2.5600000000000002E-3</v>
      </c>
      <c r="L34" s="1" t="s">
        <v>29</v>
      </c>
      <c r="M34" s="3">
        <v>41334</v>
      </c>
      <c r="N34" s="1">
        <v>1</v>
      </c>
      <c r="O34" s="15">
        <f t="shared" ref="O34:O65" si="2">(K34*N34)</f>
        <v>2.5600000000000002E-3</v>
      </c>
      <c r="P34" s="9">
        <v>0.86748099999999995</v>
      </c>
      <c r="Q34" s="11">
        <f t="shared" ref="Q34:Q65" si="3">(O34*P34)</f>
        <v>2.2207513599999998E-3</v>
      </c>
    </row>
    <row r="35" spans="1:17">
      <c r="A35" s="5">
        <v>5051509059698</v>
      </c>
      <c r="B35" s="1" t="s">
        <v>799</v>
      </c>
      <c r="C35" s="1" t="s">
        <v>800</v>
      </c>
      <c r="D35" s="1" t="s">
        <v>801</v>
      </c>
      <c r="E35" s="1" t="s">
        <v>23</v>
      </c>
      <c r="F35" s="1" t="s">
        <v>802</v>
      </c>
      <c r="G35" s="1" t="s">
        <v>51</v>
      </c>
      <c r="H35" s="1" t="s">
        <v>731</v>
      </c>
      <c r="I35" s="1" t="s">
        <v>27</v>
      </c>
      <c r="J35" s="15" t="s">
        <v>28</v>
      </c>
      <c r="K35" s="15">
        <v>2.5600000000000002E-3</v>
      </c>
      <c r="L35" s="1" t="s">
        <v>29</v>
      </c>
      <c r="M35" s="3">
        <v>41334</v>
      </c>
      <c r="N35" s="1">
        <v>3</v>
      </c>
      <c r="O35" s="15">
        <f t="shared" si="2"/>
        <v>7.6800000000000011E-3</v>
      </c>
      <c r="P35" s="9">
        <v>0.86748099999999995</v>
      </c>
      <c r="Q35" s="11">
        <f t="shared" si="3"/>
        <v>6.6622540800000008E-3</v>
      </c>
    </row>
    <row r="36" spans="1:17">
      <c r="A36" s="5">
        <v>5051509044922</v>
      </c>
      <c r="B36" s="1" t="s">
        <v>803</v>
      </c>
      <c r="C36" s="1" t="s">
        <v>211</v>
      </c>
      <c r="D36" s="1" t="s">
        <v>804</v>
      </c>
      <c r="E36" s="1" t="s">
        <v>23</v>
      </c>
      <c r="F36" s="1" t="s">
        <v>191</v>
      </c>
      <c r="G36" s="1" t="s">
        <v>39</v>
      </c>
      <c r="H36" s="1" t="s">
        <v>731</v>
      </c>
      <c r="I36" s="1" t="s">
        <v>27</v>
      </c>
      <c r="J36" s="15" t="s">
        <v>28</v>
      </c>
      <c r="K36" s="15">
        <v>2.5600000000000002E-3</v>
      </c>
      <c r="L36" s="1" t="s">
        <v>29</v>
      </c>
      <c r="M36" s="3">
        <v>41334</v>
      </c>
      <c r="N36" s="1">
        <v>2</v>
      </c>
      <c r="O36" s="15">
        <f t="shared" si="2"/>
        <v>5.1200000000000004E-3</v>
      </c>
      <c r="P36" s="9">
        <v>0.86748099999999995</v>
      </c>
      <c r="Q36" s="11">
        <f t="shared" si="3"/>
        <v>4.4415027199999997E-3</v>
      </c>
    </row>
    <row r="37" spans="1:17">
      <c r="A37" s="5">
        <v>5051509043086</v>
      </c>
      <c r="B37" s="1" t="s">
        <v>134</v>
      </c>
      <c r="C37" s="1" t="s">
        <v>135</v>
      </c>
      <c r="D37" s="1" t="s">
        <v>136</v>
      </c>
      <c r="E37" s="1" t="s">
        <v>135</v>
      </c>
      <c r="F37" s="1" t="s">
        <v>137</v>
      </c>
      <c r="G37" s="1" t="s">
        <v>39</v>
      </c>
      <c r="H37" s="1" t="s">
        <v>731</v>
      </c>
      <c r="I37" s="1" t="s">
        <v>27</v>
      </c>
      <c r="J37" s="15" t="s">
        <v>28</v>
      </c>
      <c r="K37" s="15">
        <v>2.5600000000000002E-3</v>
      </c>
      <c r="L37" s="1" t="s">
        <v>29</v>
      </c>
      <c r="M37" s="3">
        <v>41334</v>
      </c>
      <c r="N37" s="1">
        <v>1</v>
      </c>
      <c r="O37" s="15">
        <f t="shared" si="2"/>
        <v>2.5600000000000002E-3</v>
      </c>
      <c r="P37" s="9">
        <v>0.86748099999999995</v>
      </c>
      <c r="Q37" s="11">
        <f t="shared" si="3"/>
        <v>2.2207513599999998E-3</v>
      </c>
    </row>
    <row r="38" spans="1:17">
      <c r="A38" s="5">
        <v>5051509045967</v>
      </c>
      <c r="B38" s="1" t="s">
        <v>805</v>
      </c>
      <c r="C38" s="1" t="s">
        <v>781</v>
      </c>
      <c r="D38" s="1" t="s">
        <v>806</v>
      </c>
      <c r="E38" s="1" t="s">
        <v>781</v>
      </c>
      <c r="F38" s="1" t="s">
        <v>783</v>
      </c>
      <c r="G38" s="1" t="s">
        <v>39</v>
      </c>
      <c r="H38" s="1" t="s">
        <v>731</v>
      </c>
      <c r="I38" s="1" t="s">
        <v>27</v>
      </c>
      <c r="J38" s="15" t="s">
        <v>28</v>
      </c>
      <c r="K38" s="15">
        <v>2.5600000000000002E-3</v>
      </c>
      <c r="L38" s="1" t="s">
        <v>29</v>
      </c>
      <c r="M38" s="3">
        <v>41334</v>
      </c>
      <c r="N38" s="1">
        <v>1</v>
      </c>
      <c r="O38" s="15">
        <f t="shared" si="2"/>
        <v>2.5600000000000002E-3</v>
      </c>
      <c r="P38" s="9">
        <v>0.86748099999999995</v>
      </c>
      <c r="Q38" s="11">
        <f t="shared" si="3"/>
        <v>2.2207513599999998E-3</v>
      </c>
    </row>
    <row r="39" spans="1:17">
      <c r="A39" s="5">
        <v>5051509045684</v>
      </c>
      <c r="B39" s="1" t="s">
        <v>807</v>
      </c>
      <c r="C39" s="1" t="s">
        <v>554</v>
      </c>
      <c r="D39" s="1" t="s">
        <v>808</v>
      </c>
      <c r="E39" s="1" t="s">
        <v>554</v>
      </c>
      <c r="F39" s="1" t="s">
        <v>556</v>
      </c>
      <c r="G39" s="1" t="s">
        <v>39</v>
      </c>
      <c r="H39" s="1" t="s">
        <v>731</v>
      </c>
      <c r="I39" s="1" t="s">
        <v>27</v>
      </c>
      <c r="J39" s="15" t="s">
        <v>28</v>
      </c>
      <c r="K39" s="15">
        <v>2.5600000000000002E-3</v>
      </c>
      <c r="L39" s="1" t="s">
        <v>29</v>
      </c>
      <c r="M39" s="3">
        <v>41334</v>
      </c>
      <c r="N39" s="1">
        <v>2</v>
      </c>
      <c r="O39" s="15">
        <f t="shared" si="2"/>
        <v>5.1200000000000004E-3</v>
      </c>
      <c r="P39" s="9">
        <v>0.86748099999999995</v>
      </c>
      <c r="Q39" s="11">
        <f t="shared" si="3"/>
        <v>4.4415027199999997E-3</v>
      </c>
    </row>
    <row r="40" spans="1:17">
      <c r="A40" s="5">
        <v>5051509046513</v>
      </c>
      <c r="B40" s="1" t="s">
        <v>809</v>
      </c>
      <c r="C40" s="1" t="s">
        <v>101</v>
      </c>
      <c r="D40" s="1" t="s">
        <v>810</v>
      </c>
      <c r="E40" s="1" t="s">
        <v>101</v>
      </c>
      <c r="F40" s="1" t="s">
        <v>194</v>
      </c>
      <c r="G40" s="1" t="s">
        <v>39</v>
      </c>
      <c r="H40" s="1" t="s">
        <v>731</v>
      </c>
      <c r="I40" s="1" t="s">
        <v>27</v>
      </c>
      <c r="J40" s="15" t="s">
        <v>28</v>
      </c>
      <c r="K40" s="15">
        <v>2.5600000000000002E-3</v>
      </c>
      <c r="L40" s="1" t="s">
        <v>29</v>
      </c>
      <c r="M40" s="3">
        <v>41334</v>
      </c>
      <c r="N40" s="1">
        <v>1</v>
      </c>
      <c r="O40" s="15">
        <f t="shared" si="2"/>
        <v>2.5600000000000002E-3</v>
      </c>
      <c r="P40" s="9">
        <v>0.86748099999999995</v>
      </c>
      <c r="Q40" s="11">
        <f t="shared" si="3"/>
        <v>2.2207513599999998E-3</v>
      </c>
    </row>
    <row r="41" spans="1:17">
      <c r="A41" s="5">
        <v>5051509046513</v>
      </c>
      <c r="B41" s="1" t="s">
        <v>507</v>
      </c>
      <c r="C41" s="1" t="s">
        <v>101</v>
      </c>
      <c r="D41" s="1" t="s">
        <v>508</v>
      </c>
      <c r="E41" s="1" t="s">
        <v>101</v>
      </c>
      <c r="F41" s="1" t="s">
        <v>194</v>
      </c>
      <c r="G41" s="1" t="s">
        <v>39</v>
      </c>
      <c r="H41" s="1" t="s">
        <v>731</v>
      </c>
      <c r="I41" s="1" t="s">
        <v>27</v>
      </c>
      <c r="J41" s="15" t="s">
        <v>28</v>
      </c>
      <c r="K41" s="15">
        <v>2.5600000000000002E-3</v>
      </c>
      <c r="L41" s="1" t="s">
        <v>29</v>
      </c>
      <c r="M41" s="3">
        <v>41334</v>
      </c>
      <c r="N41" s="1">
        <v>1</v>
      </c>
      <c r="O41" s="15">
        <f t="shared" si="2"/>
        <v>2.5600000000000002E-3</v>
      </c>
      <c r="P41" s="9">
        <v>0.86748099999999995</v>
      </c>
      <c r="Q41" s="11">
        <f t="shared" si="3"/>
        <v>2.2207513599999998E-3</v>
      </c>
    </row>
    <row r="42" spans="1:17">
      <c r="A42" s="5">
        <v>5051509045684</v>
      </c>
      <c r="B42" s="1" t="s">
        <v>811</v>
      </c>
      <c r="C42" s="1" t="s">
        <v>554</v>
      </c>
      <c r="D42" s="1" t="s">
        <v>812</v>
      </c>
      <c r="E42" s="1" t="s">
        <v>554</v>
      </c>
      <c r="F42" s="1" t="s">
        <v>556</v>
      </c>
      <c r="G42" s="1" t="s">
        <v>39</v>
      </c>
      <c r="H42" s="1" t="s">
        <v>731</v>
      </c>
      <c r="I42" s="1" t="s">
        <v>27</v>
      </c>
      <c r="J42" s="15" t="s">
        <v>28</v>
      </c>
      <c r="K42" s="15">
        <v>2.5600000000000002E-3</v>
      </c>
      <c r="L42" s="1" t="s">
        <v>29</v>
      </c>
      <c r="M42" s="3">
        <v>41334</v>
      </c>
      <c r="N42" s="1">
        <v>2</v>
      </c>
      <c r="O42" s="15">
        <f t="shared" si="2"/>
        <v>5.1200000000000004E-3</v>
      </c>
      <c r="P42" s="9">
        <v>0.86748099999999995</v>
      </c>
      <c r="Q42" s="11">
        <f t="shared" si="3"/>
        <v>4.4415027199999997E-3</v>
      </c>
    </row>
    <row r="43" spans="1:17">
      <c r="A43" s="5">
        <v>5051509045684</v>
      </c>
      <c r="B43" s="1" t="s">
        <v>813</v>
      </c>
      <c r="C43" s="1" t="s">
        <v>554</v>
      </c>
      <c r="D43" s="1" t="s">
        <v>814</v>
      </c>
      <c r="E43" s="1" t="s">
        <v>554</v>
      </c>
      <c r="F43" s="1" t="s">
        <v>556</v>
      </c>
      <c r="G43" s="1" t="s">
        <v>39</v>
      </c>
      <c r="H43" s="1" t="s">
        <v>731</v>
      </c>
      <c r="I43" s="1" t="s">
        <v>27</v>
      </c>
      <c r="J43" s="15" t="s">
        <v>28</v>
      </c>
      <c r="K43" s="15">
        <v>2.5600000000000002E-3</v>
      </c>
      <c r="L43" s="1" t="s">
        <v>29</v>
      </c>
      <c r="M43" s="3">
        <v>41334</v>
      </c>
      <c r="N43" s="1">
        <v>2</v>
      </c>
      <c r="O43" s="15">
        <f t="shared" si="2"/>
        <v>5.1200000000000004E-3</v>
      </c>
      <c r="P43" s="9">
        <v>0.86748099999999995</v>
      </c>
      <c r="Q43" s="11">
        <f t="shared" si="3"/>
        <v>4.4415027199999997E-3</v>
      </c>
    </row>
    <row r="44" spans="1:17">
      <c r="A44" s="5">
        <v>5051509045684</v>
      </c>
      <c r="B44" s="1" t="s">
        <v>815</v>
      </c>
      <c r="C44" s="1" t="s">
        <v>554</v>
      </c>
      <c r="D44" s="1" t="s">
        <v>816</v>
      </c>
      <c r="E44" s="1" t="s">
        <v>554</v>
      </c>
      <c r="F44" s="1" t="s">
        <v>556</v>
      </c>
      <c r="G44" s="1" t="s">
        <v>39</v>
      </c>
      <c r="H44" s="1" t="s">
        <v>731</v>
      </c>
      <c r="I44" s="1" t="s">
        <v>27</v>
      </c>
      <c r="J44" s="15" t="s">
        <v>28</v>
      </c>
      <c r="K44" s="15">
        <v>2.5600000000000002E-3</v>
      </c>
      <c r="L44" s="1" t="s">
        <v>29</v>
      </c>
      <c r="M44" s="3">
        <v>41334</v>
      </c>
      <c r="N44" s="1">
        <v>2</v>
      </c>
      <c r="O44" s="15">
        <f t="shared" si="2"/>
        <v>5.1200000000000004E-3</v>
      </c>
      <c r="P44" s="9">
        <v>0.86748099999999995</v>
      </c>
      <c r="Q44" s="11">
        <f t="shared" si="3"/>
        <v>4.4415027199999997E-3</v>
      </c>
    </row>
    <row r="45" spans="1:17">
      <c r="A45" s="5">
        <v>5051509046407</v>
      </c>
      <c r="B45" s="1" t="s">
        <v>817</v>
      </c>
      <c r="C45" s="1" t="s">
        <v>818</v>
      </c>
      <c r="D45" s="1" t="s">
        <v>819</v>
      </c>
      <c r="E45" s="1" t="s">
        <v>818</v>
      </c>
      <c r="F45" s="1" t="s">
        <v>820</v>
      </c>
      <c r="G45" s="1" t="s">
        <v>39</v>
      </c>
      <c r="H45" s="1" t="s">
        <v>731</v>
      </c>
      <c r="I45" s="1" t="s">
        <v>27</v>
      </c>
      <c r="J45" s="15" t="s">
        <v>28</v>
      </c>
      <c r="K45" s="15">
        <v>2.5600000000000002E-3</v>
      </c>
      <c r="L45" s="1" t="s">
        <v>29</v>
      </c>
      <c r="M45" s="3">
        <v>41334</v>
      </c>
      <c r="N45" s="1">
        <v>1</v>
      </c>
      <c r="O45" s="15">
        <f t="shared" si="2"/>
        <v>2.5600000000000002E-3</v>
      </c>
      <c r="P45" s="9">
        <v>0.86748099999999995</v>
      </c>
      <c r="Q45" s="11">
        <f t="shared" si="3"/>
        <v>2.2207513599999998E-3</v>
      </c>
    </row>
    <row r="46" spans="1:17">
      <c r="A46" s="5">
        <v>5051509045684</v>
      </c>
      <c r="B46" s="1" t="s">
        <v>821</v>
      </c>
      <c r="C46" s="1" t="s">
        <v>554</v>
      </c>
      <c r="D46" s="1" t="s">
        <v>822</v>
      </c>
      <c r="E46" s="1" t="s">
        <v>554</v>
      </c>
      <c r="F46" s="1" t="s">
        <v>556</v>
      </c>
      <c r="G46" s="1" t="s">
        <v>39</v>
      </c>
      <c r="H46" s="1" t="s">
        <v>731</v>
      </c>
      <c r="I46" s="1" t="s">
        <v>27</v>
      </c>
      <c r="J46" s="15" t="s">
        <v>28</v>
      </c>
      <c r="K46" s="15">
        <v>2.5600000000000002E-3</v>
      </c>
      <c r="L46" s="1" t="s">
        <v>29</v>
      </c>
      <c r="M46" s="3">
        <v>41334</v>
      </c>
      <c r="N46" s="1">
        <v>2</v>
      </c>
      <c r="O46" s="15">
        <f t="shared" si="2"/>
        <v>5.1200000000000004E-3</v>
      </c>
      <c r="P46" s="9">
        <v>0.86748099999999995</v>
      </c>
      <c r="Q46" s="11">
        <f t="shared" si="3"/>
        <v>4.4415027199999997E-3</v>
      </c>
    </row>
    <row r="47" spans="1:17">
      <c r="A47" s="5">
        <v>5051509067037</v>
      </c>
      <c r="B47" s="1" t="s">
        <v>20</v>
      </c>
      <c r="C47" s="1" t="s">
        <v>21</v>
      </c>
      <c r="D47" s="1" t="s">
        <v>22</v>
      </c>
      <c r="E47" s="1" t="s">
        <v>23</v>
      </c>
      <c r="F47" s="1" t="s">
        <v>24</v>
      </c>
      <c r="G47" s="1" t="s">
        <v>25</v>
      </c>
      <c r="H47" s="1" t="s">
        <v>731</v>
      </c>
      <c r="I47" s="1" t="s">
        <v>27</v>
      </c>
      <c r="J47" s="15" t="s">
        <v>28</v>
      </c>
      <c r="K47" s="15">
        <v>2.5600000000000002E-3</v>
      </c>
      <c r="L47" s="1" t="s">
        <v>29</v>
      </c>
      <c r="M47" s="3">
        <v>41334</v>
      </c>
      <c r="N47" s="1">
        <v>6</v>
      </c>
      <c r="O47" s="15">
        <f t="shared" si="2"/>
        <v>1.5360000000000002E-2</v>
      </c>
      <c r="P47" s="9">
        <v>0.86748099999999995</v>
      </c>
      <c r="Q47" s="11">
        <f t="shared" si="3"/>
        <v>1.3324508160000002E-2</v>
      </c>
    </row>
    <row r="48" spans="1:17">
      <c r="A48" s="5">
        <v>5051509045684</v>
      </c>
      <c r="B48" s="1" t="s">
        <v>823</v>
      </c>
      <c r="C48" s="1" t="s">
        <v>554</v>
      </c>
      <c r="D48" s="1" t="s">
        <v>824</v>
      </c>
      <c r="E48" s="1" t="s">
        <v>554</v>
      </c>
      <c r="F48" s="1" t="s">
        <v>556</v>
      </c>
      <c r="G48" s="1" t="s">
        <v>39</v>
      </c>
      <c r="H48" s="1" t="s">
        <v>731</v>
      </c>
      <c r="I48" s="1" t="s">
        <v>27</v>
      </c>
      <c r="J48" s="15" t="s">
        <v>28</v>
      </c>
      <c r="K48" s="15">
        <v>2.5600000000000002E-3</v>
      </c>
      <c r="L48" s="1" t="s">
        <v>29</v>
      </c>
      <c r="M48" s="3">
        <v>41334</v>
      </c>
      <c r="N48" s="1">
        <v>2</v>
      </c>
      <c r="O48" s="15">
        <f t="shared" si="2"/>
        <v>5.1200000000000004E-3</v>
      </c>
      <c r="P48" s="9">
        <v>0.86748099999999995</v>
      </c>
      <c r="Q48" s="11">
        <f t="shared" si="3"/>
        <v>4.4415027199999997E-3</v>
      </c>
    </row>
    <row r="49" spans="1:17">
      <c r="A49" s="5">
        <v>5051509045967</v>
      </c>
      <c r="B49" s="1" t="s">
        <v>825</v>
      </c>
      <c r="C49" s="1" t="s">
        <v>781</v>
      </c>
      <c r="D49" s="1" t="s">
        <v>826</v>
      </c>
      <c r="E49" s="1" t="s">
        <v>781</v>
      </c>
      <c r="F49" s="1" t="s">
        <v>783</v>
      </c>
      <c r="G49" s="1" t="s">
        <v>39</v>
      </c>
      <c r="H49" s="1" t="s">
        <v>731</v>
      </c>
      <c r="I49" s="1" t="s">
        <v>27</v>
      </c>
      <c r="J49" s="15" t="s">
        <v>28</v>
      </c>
      <c r="K49" s="15">
        <v>2.5600000000000002E-3</v>
      </c>
      <c r="L49" s="1" t="s">
        <v>29</v>
      </c>
      <c r="M49" s="3">
        <v>41334</v>
      </c>
      <c r="N49" s="1">
        <v>1</v>
      </c>
      <c r="O49" s="15">
        <f t="shared" si="2"/>
        <v>2.5600000000000002E-3</v>
      </c>
      <c r="P49" s="9">
        <v>0.86748099999999995</v>
      </c>
      <c r="Q49" s="11">
        <f t="shared" si="3"/>
        <v>2.2207513599999998E-3</v>
      </c>
    </row>
    <row r="50" spans="1:17">
      <c r="A50" s="5">
        <v>5051509046513</v>
      </c>
      <c r="B50" s="1" t="s">
        <v>827</v>
      </c>
      <c r="C50" s="1" t="s">
        <v>101</v>
      </c>
      <c r="D50" s="1" t="s">
        <v>828</v>
      </c>
      <c r="E50" s="1" t="s">
        <v>101</v>
      </c>
      <c r="F50" s="1" t="s">
        <v>194</v>
      </c>
      <c r="G50" s="1" t="s">
        <v>39</v>
      </c>
      <c r="H50" s="1" t="s">
        <v>731</v>
      </c>
      <c r="I50" s="1" t="s">
        <v>27</v>
      </c>
      <c r="J50" s="15" t="s">
        <v>28</v>
      </c>
      <c r="K50" s="15">
        <v>2.5600000000000002E-3</v>
      </c>
      <c r="L50" s="1" t="s">
        <v>29</v>
      </c>
      <c r="M50" s="3">
        <v>41334</v>
      </c>
      <c r="N50" s="1">
        <v>1</v>
      </c>
      <c r="O50" s="15">
        <f t="shared" si="2"/>
        <v>2.5600000000000002E-3</v>
      </c>
      <c r="P50" s="9">
        <v>0.86748099999999995</v>
      </c>
      <c r="Q50" s="11">
        <f t="shared" si="3"/>
        <v>2.2207513599999998E-3</v>
      </c>
    </row>
    <row r="51" spans="1:17">
      <c r="A51" s="5">
        <v>5051509051548</v>
      </c>
      <c r="B51" s="1" t="s">
        <v>829</v>
      </c>
      <c r="C51" s="1" t="s">
        <v>275</v>
      </c>
      <c r="D51" s="1" t="s">
        <v>830</v>
      </c>
      <c r="E51" s="1" t="s">
        <v>23</v>
      </c>
      <c r="F51" s="1" t="s">
        <v>831</v>
      </c>
      <c r="G51" s="1" t="s">
        <v>144</v>
      </c>
      <c r="H51" s="1" t="s">
        <v>731</v>
      </c>
      <c r="I51" s="1" t="s">
        <v>27</v>
      </c>
      <c r="J51" s="15" t="s">
        <v>28</v>
      </c>
      <c r="K51" s="15">
        <v>2.5600000000000002E-3</v>
      </c>
      <c r="L51" s="1" t="s">
        <v>29</v>
      </c>
      <c r="M51" s="3">
        <v>41334</v>
      </c>
      <c r="N51" s="1">
        <v>2</v>
      </c>
      <c r="O51" s="15">
        <f t="shared" si="2"/>
        <v>5.1200000000000004E-3</v>
      </c>
      <c r="P51" s="9">
        <v>0.86748099999999995</v>
      </c>
      <c r="Q51" s="11">
        <f t="shared" si="3"/>
        <v>4.4415027199999997E-3</v>
      </c>
    </row>
    <row r="52" spans="1:17">
      <c r="A52" s="5">
        <v>5051509046513</v>
      </c>
      <c r="B52" s="1" t="s">
        <v>832</v>
      </c>
      <c r="C52" s="1" t="s">
        <v>101</v>
      </c>
      <c r="D52" s="1" t="s">
        <v>833</v>
      </c>
      <c r="E52" s="1" t="s">
        <v>101</v>
      </c>
      <c r="F52" s="1" t="s">
        <v>194</v>
      </c>
      <c r="G52" s="1" t="s">
        <v>39</v>
      </c>
      <c r="H52" s="1" t="s">
        <v>731</v>
      </c>
      <c r="I52" s="1" t="s">
        <v>27</v>
      </c>
      <c r="J52" s="15" t="s">
        <v>28</v>
      </c>
      <c r="K52" s="15">
        <v>2.5600000000000002E-3</v>
      </c>
      <c r="L52" s="1" t="s">
        <v>29</v>
      </c>
      <c r="M52" s="3">
        <v>41334</v>
      </c>
      <c r="N52" s="1">
        <v>1</v>
      </c>
      <c r="O52" s="15">
        <f t="shared" si="2"/>
        <v>2.5600000000000002E-3</v>
      </c>
      <c r="P52" s="9">
        <v>0.86748099999999995</v>
      </c>
      <c r="Q52" s="11">
        <f t="shared" si="3"/>
        <v>2.2207513599999998E-3</v>
      </c>
    </row>
    <row r="53" spans="1:17">
      <c r="A53" s="5">
        <v>5051509045684</v>
      </c>
      <c r="B53" s="1" t="s">
        <v>834</v>
      </c>
      <c r="C53" s="1" t="s">
        <v>554</v>
      </c>
      <c r="D53" s="1" t="s">
        <v>835</v>
      </c>
      <c r="E53" s="1" t="s">
        <v>554</v>
      </c>
      <c r="F53" s="1" t="s">
        <v>556</v>
      </c>
      <c r="G53" s="1" t="s">
        <v>39</v>
      </c>
      <c r="H53" s="1" t="s">
        <v>731</v>
      </c>
      <c r="I53" s="1" t="s">
        <v>27</v>
      </c>
      <c r="J53" s="15" t="s">
        <v>28</v>
      </c>
      <c r="K53" s="15">
        <v>2.5600000000000002E-3</v>
      </c>
      <c r="L53" s="1" t="s">
        <v>29</v>
      </c>
      <c r="M53" s="3">
        <v>41334</v>
      </c>
      <c r="N53" s="1">
        <v>2</v>
      </c>
      <c r="O53" s="15">
        <f t="shared" si="2"/>
        <v>5.1200000000000004E-3</v>
      </c>
      <c r="P53" s="9">
        <v>0.86748099999999995</v>
      </c>
      <c r="Q53" s="11">
        <f t="shared" si="3"/>
        <v>4.4415027199999997E-3</v>
      </c>
    </row>
    <row r="54" spans="1:17">
      <c r="A54" s="5">
        <v>5051509045967</v>
      </c>
      <c r="B54" s="1" t="s">
        <v>836</v>
      </c>
      <c r="C54" s="1" t="s">
        <v>781</v>
      </c>
      <c r="D54" s="1" t="s">
        <v>837</v>
      </c>
      <c r="E54" s="1" t="s">
        <v>781</v>
      </c>
      <c r="F54" s="1" t="s">
        <v>783</v>
      </c>
      <c r="G54" s="1" t="s">
        <v>39</v>
      </c>
      <c r="H54" s="1" t="s">
        <v>731</v>
      </c>
      <c r="I54" s="1" t="s">
        <v>27</v>
      </c>
      <c r="J54" s="15" t="s">
        <v>28</v>
      </c>
      <c r="K54" s="15">
        <v>2.5600000000000002E-3</v>
      </c>
      <c r="L54" s="1" t="s">
        <v>29</v>
      </c>
      <c r="M54" s="3">
        <v>41334</v>
      </c>
      <c r="N54" s="1">
        <v>1</v>
      </c>
      <c r="O54" s="15">
        <f t="shared" si="2"/>
        <v>2.5600000000000002E-3</v>
      </c>
      <c r="P54" s="9">
        <v>0.86748099999999995</v>
      </c>
      <c r="Q54" s="11">
        <f t="shared" si="3"/>
        <v>2.2207513599999998E-3</v>
      </c>
    </row>
    <row r="55" spans="1:17">
      <c r="A55" s="5">
        <v>5051509044908</v>
      </c>
      <c r="B55" s="1" t="s">
        <v>838</v>
      </c>
      <c r="C55" s="1" t="s">
        <v>211</v>
      </c>
      <c r="D55" s="1" t="s">
        <v>839</v>
      </c>
      <c r="E55" s="1" t="s">
        <v>23</v>
      </c>
      <c r="F55" s="1" t="s">
        <v>840</v>
      </c>
      <c r="G55" s="1" t="s">
        <v>39</v>
      </c>
      <c r="H55" s="1" t="s">
        <v>731</v>
      </c>
      <c r="I55" s="1" t="s">
        <v>27</v>
      </c>
      <c r="J55" s="15" t="s">
        <v>28</v>
      </c>
      <c r="K55" s="15">
        <v>2.5600000000000002E-3</v>
      </c>
      <c r="L55" s="1" t="s">
        <v>29</v>
      </c>
      <c r="M55" s="3">
        <v>41334</v>
      </c>
      <c r="N55" s="1">
        <v>2</v>
      </c>
      <c r="O55" s="15">
        <f t="shared" si="2"/>
        <v>5.1200000000000004E-3</v>
      </c>
      <c r="P55" s="9">
        <v>0.86748099999999995</v>
      </c>
      <c r="Q55" s="11">
        <f t="shared" si="3"/>
        <v>4.4415027199999997E-3</v>
      </c>
    </row>
    <row r="56" spans="1:17">
      <c r="A56" s="5">
        <v>5051509044922</v>
      </c>
      <c r="B56" s="1" t="s">
        <v>841</v>
      </c>
      <c r="C56" s="1" t="s">
        <v>842</v>
      </c>
      <c r="D56" s="1" t="s">
        <v>843</v>
      </c>
      <c r="E56" s="1" t="s">
        <v>23</v>
      </c>
      <c r="F56" s="1" t="s">
        <v>191</v>
      </c>
      <c r="G56" s="1" t="s">
        <v>39</v>
      </c>
      <c r="H56" s="1" t="s">
        <v>731</v>
      </c>
      <c r="I56" s="1" t="s">
        <v>27</v>
      </c>
      <c r="J56" s="15" t="s">
        <v>28</v>
      </c>
      <c r="K56" s="15">
        <v>2.5600000000000002E-3</v>
      </c>
      <c r="L56" s="1" t="s">
        <v>29</v>
      </c>
      <c r="M56" s="3">
        <v>41334</v>
      </c>
      <c r="N56" s="1">
        <v>1</v>
      </c>
      <c r="O56" s="15">
        <f t="shared" si="2"/>
        <v>2.5600000000000002E-3</v>
      </c>
      <c r="P56" s="9">
        <v>0.86748099999999995</v>
      </c>
      <c r="Q56" s="11">
        <f t="shared" si="3"/>
        <v>2.2207513599999998E-3</v>
      </c>
    </row>
    <row r="57" spans="1:17">
      <c r="A57" s="5">
        <v>5051509045967</v>
      </c>
      <c r="B57" s="1" t="s">
        <v>844</v>
      </c>
      <c r="C57" s="1" t="s">
        <v>781</v>
      </c>
      <c r="D57" s="1" t="s">
        <v>845</v>
      </c>
      <c r="E57" s="1" t="s">
        <v>781</v>
      </c>
      <c r="F57" s="1" t="s">
        <v>783</v>
      </c>
      <c r="G57" s="1" t="s">
        <v>39</v>
      </c>
      <c r="H57" s="1" t="s">
        <v>731</v>
      </c>
      <c r="I57" s="1" t="s">
        <v>27</v>
      </c>
      <c r="J57" s="15" t="s">
        <v>28</v>
      </c>
      <c r="K57" s="15">
        <v>2.5600000000000002E-3</v>
      </c>
      <c r="L57" s="1" t="s">
        <v>29</v>
      </c>
      <c r="M57" s="3">
        <v>41334</v>
      </c>
      <c r="N57" s="1">
        <v>1</v>
      </c>
      <c r="O57" s="15">
        <f t="shared" si="2"/>
        <v>2.5600000000000002E-3</v>
      </c>
      <c r="P57" s="9">
        <v>0.86748099999999995</v>
      </c>
      <c r="Q57" s="11">
        <f t="shared" si="3"/>
        <v>2.2207513599999998E-3</v>
      </c>
    </row>
    <row r="58" spans="1:17">
      <c r="A58" s="5">
        <v>5051509045684</v>
      </c>
      <c r="B58" s="1" t="s">
        <v>846</v>
      </c>
      <c r="C58" s="1" t="s">
        <v>554</v>
      </c>
      <c r="D58" s="1" t="s">
        <v>847</v>
      </c>
      <c r="E58" s="1" t="s">
        <v>554</v>
      </c>
      <c r="F58" s="1" t="s">
        <v>556</v>
      </c>
      <c r="G58" s="1" t="s">
        <v>39</v>
      </c>
      <c r="H58" s="1" t="s">
        <v>731</v>
      </c>
      <c r="I58" s="1" t="s">
        <v>27</v>
      </c>
      <c r="J58" s="15" t="s">
        <v>28</v>
      </c>
      <c r="K58" s="15">
        <v>2.5600000000000002E-3</v>
      </c>
      <c r="L58" s="1" t="s">
        <v>29</v>
      </c>
      <c r="M58" s="3">
        <v>41334</v>
      </c>
      <c r="N58" s="1">
        <v>2</v>
      </c>
      <c r="O58" s="15">
        <f t="shared" si="2"/>
        <v>5.1200000000000004E-3</v>
      </c>
      <c r="P58" s="9">
        <v>0.86748099999999995</v>
      </c>
      <c r="Q58" s="11">
        <f t="shared" si="3"/>
        <v>4.4415027199999997E-3</v>
      </c>
    </row>
    <row r="59" spans="1:17">
      <c r="A59" s="5">
        <v>5051509046513</v>
      </c>
      <c r="B59" s="1" t="s">
        <v>848</v>
      </c>
      <c r="C59" s="1" t="s">
        <v>101</v>
      </c>
      <c r="D59" s="1" t="s">
        <v>849</v>
      </c>
      <c r="E59" s="1" t="s">
        <v>101</v>
      </c>
      <c r="F59" s="1" t="s">
        <v>194</v>
      </c>
      <c r="G59" s="1" t="s">
        <v>39</v>
      </c>
      <c r="H59" s="1" t="s">
        <v>731</v>
      </c>
      <c r="I59" s="1" t="s">
        <v>27</v>
      </c>
      <c r="J59" s="15" t="s">
        <v>28</v>
      </c>
      <c r="K59" s="15">
        <v>2.5600000000000002E-3</v>
      </c>
      <c r="L59" s="1" t="s">
        <v>29</v>
      </c>
      <c r="M59" s="3">
        <v>41334</v>
      </c>
      <c r="N59" s="1">
        <v>1</v>
      </c>
      <c r="O59" s="15">
        <f t="shared" si="2"/>
        <v>2.5600000000000002E-3</v>
      </c>
      <c r="P59" s="9">
        <v>0.86748099999999995</v>
      </c>
      <c r="Q59" s="11">
        <f t="shared" si="3"/>
        <v>2.2207513599999998E-3</v>
      </c>
    </row>
    <row r="60" spans="1:17">
      <c r="A60" s="5">
        <v>5051509045967</v>
      </c>
      <c r="B60" s="1" t="s">
        <v>850</v>
      </c>
      <c r="C60" s="1" t="s">
        <v>781</v>
      </c>
      <c r="D60" s="1" t="s">
        <v>851</v>
      </c>
      <c r="E60" s="1" t="s">
        <v>781</v>
      </c>
      <c r="F60" s="1" t="s">
        <v>783</v>
      </c>
      <c r="G60" s="1" t="s">
        <v>39</v>
      </c>
      <c r="H60" s="1" t="s">
        <v>731</v>
      </c>
      <c r="I60" s="1" t="s">
        <v>27</v>
      </c>
      <c r="J60" s="15" t="s">
        <v>28</v>
      </c>
      <c r="K60" s="15">
        <v>2.5600000000000002E-3</v>
      </c>
      <c r="L60" s="1" t="s">
        <v>29</v>
      </c>
      <c r="M60" s="3">
        <v>41334</v>
      </c>
      <c r="N60" s="1">
        <v>1</v>
      </c>
      <c r="O60" s="15">
        <f t="shared" si="2"/>
        <v>2.5600000000000002E-3</v>
      </c>
      <c r="P60" s="9">
        <v>0.86748099999999995</v>
      </c>
      <c r="Q60" s="11">
        <f t="shared" si="3"/>
        <v>2.2207513599999998E-3</v>
      </c>
    </row>
    <row r="61" spans="1:17">
      <c r="A61" s="5">
        <v>5051509045967</v>
      </c>
      <c r="B61" s="1" t="s">
        <v>852</v>
      </c>
      <c r="C61" s="1" t="s">
        <v>781</v>
      </c>
      <c r="D61" s="1" t="s">
        <v>853</v>
      </c>
      <c r="E61" s="1" t="s">
        <v>781</v>
      </c>
      <c r="F61" s="1" t="s">
        <v>783</v>
      </c>
      <c r="G61" s="1" t="s">
        <v>39</v>
      </c>
      <c r="H61" s="1" t="s">
        <v>731</v>
      </c>
      <c r="I61" s="1" t="s">
        <v>27</v>
      </c>
      <c r="J61" s="15" t="s">
        <v>28</v>
      </c>
      <c r="K61" s="15">
        <v>2.5600000000000002E-3</v>
      </c>
      <c r="L61" s="1" t="s">
        <v>29</v>
      </c>
      <c r="M61" s="3">
        <v>41334</v>
      </c>
      <c r="N61" s="1">
        <v>1</v>
      </c>
      <c r="O61" s="15">
        <f t="shared" si="2"/>
        <v>2.5600000000000002E-3</v>
      </c>
      <c r="P61" s="9">
        <v>0.86748099999999995</v>
      </c>
      <c r="Q61" s="11">
        <f t="shared" si="3"/>
        <v>2.2207513599999998E-3</v>
      </c>
    </row>
    <row r="62" spans="1:17">
      <c r="A62" s="5">
        <v>5051509044779</v>
      </c>
      <c r="B62" s="1" t="s">
        <v>854</v>
      </c>
      <c r="C62" s="1" t="s">
        <v>735</v>
      </c>
      <c r="D62" s="1" t="s">
        <v>855</v>
      </c>
      <c r="E62" s="1" t="s">
        <v>735</v>
      </c>
      <c r="F62" s="1" t="s">
        <v>737</v>
      </c>
      <c r="G62" s="1" t="s">
        <v>39</v>
      </c>
      <c r="H62" s="1" t="s">
        <v>731</v>
      </c>
      <c r="I62" s="1" t="s">
        <v>27</v>
      </c>
      <c r="J62" s="15" t="s">
        <v>28</v>
      </c>
      <c r="K62" s="15">
        <v>2.5600000000000002E-3</v>
      </c>
      <c r="L62" s="1" t="s">
        <v>29</v>
      </c>
      <c r="M62" s="3">
        <v>41334</v>
      </c>
      <c r="N62" s="1">
        <v>1</v>
      </c>
      <c r="O62" s="15">
        <f t="shared" si="2"/>
        <v>2.5600000000000002E-3</v>
      </c>
      <c r="P62" s="9">
        <v>0.86748099999999995</v>
      </c>
      <c r="Q62" s="11">
        <f t="shared" si="3"/>
        <v>2.2207513599999998E-3</v>
      </c>
    </row>
    <row r="63" spans="1:17">
      <c r="A63" s="5">
        <v>5051509044922</v>
      </c>
      <c r="B63" s="1" t="s">
        <v>188</v>
      </c>
      <c r="C63" s="1" t="s">
        <v>189</v>
      </c>
      <c r="D63" s="1" t="s">
        <v>190</v>
      </c>
      <c r="E63" s="1" t="s">
        <v>23</v>
      </c>
      <c r="F63" s="1" t="s">
        <v>191</v>
      </c>
      <c r="G63" s="1" t="s">
        <v>39</v>
      </c>
      <c r="H63" s="1" t="s">
        <v>731</v>
      </c>
      <c r="I63" s="1" t="s">
        <v>27</v>
      </c>
      <c r="J63" s="15" t="s">
        <v>28</v>
      </c>
      <c r="K63" s="15">
        <v>2.5600000000000002E-3</v>
      </c>
      <c r="L63" s="1" t="s">
        <v>29</v>
      </c>
      <c r="M63" s="3">
        <v>41334</v>
      </c>
      <c r="N63" s="1">
        <v>2</v>
      </c>
      <c r="O63" s="15">
        <f t="shared" si="2"/>
        <v>5.1200000000000004E-3</v>
      </c>
      <c r="P63" s="9">
        <v>0.86748099999999995</v>
      </c>
      <c r="Q63" s="11">
        <f t="shared" si="3"/>
        <v>4.4415027199999997E-3</v>
      </c>
    </row>
    <row r="64" spans="1:17">
      <c r="A64" s="5">
        <v>5051509046513</v>
      </c>
      <c r="B64" s="1" t="s">
        <v>856</v>
      </c>
      <c r="C64" s="1" t="s">
        <v>101</v>
      </c>
      <c r="D64" s="1" t="s">
        <v>857</v>
      </c>
      <c r="E64" s="1" t="s">
        <v>101</v>
      </c>
      <c r="F64" s="1" t="s">
        <v>194</v>
      </c>
      <c r="G64" s="1" t="s">
        <v>39</v>
      </c>
      <c r="H64" s="1" t="s">
        <v>731</v>
      </c>
      <c r="I64" s="1" t="s">
        <v>27</v>
      </c>
      <c r="J64" s="15" t="s">
        <v>28</v>
      </c>
      <c r="K64" s="15">
        <v>2.5600000000000002E-3</v>
      </c>
      <c r="L64" s="1" t="s">
        <v>29</v>
      </c>
      <c r="M64" s="3">
        <v>41334</v>
      </c>
      <c r="N64" s="1">
        <v>1</v>
      </c>
      <c r="O64" s="15">
        <f t="shared" si="2"/>
        <v>2.5600000000000002E-3</v>
      </c>
      <c r="P64" s="9">
        <v>0.86748099999999995</v>
      </c>
      <c r="Q64" s="11">
        <f t="shared" si="3"/>
        <v>2.2207513599999998E-3</v>
      </c>
    </row>
    <row r="65" spans="1:17">
      <c r="A65" s="5">
        <v>5051509046513</v>
      </c>
      <c r="B65" s="1" t="s">
        <v>192</v>
      </c>
      <c r="C65" s="1" t="s">
        <v>101</v>
      </c>
      <c r="D65" s="1" t="s">
        <v>193</v>
      </c>
      <c r="E65" s="1" t="s">
        <v>101</v>
      </c>
      <c r="F65" s="1" t="s">
        <v>194</v>
      </c>
      <c r="G65" s="1" t="s">
        <v>39</v>
      </c>
      <c r="H65" s="1" t="s">
        <v>731</v>
      </c>
      <c r="I65" s="1" t="s">
        <v>27</v>
      </c>
      <c r="J65" s="15" t="s">
        <v>28</v>
      </c>
      <c r="K65" s="15">
        <v>2.5600000000000002E-3</v>
      </c>
      <c r="L65" s="1" t="s">
        <v>29</v>
      </c>
      <c r="M65" s="3">
        <v>41334</v>
      </c>
      <c r="N65" s="1">
        <v>1</v>
      </c>
      <c r="O65" s="15">
        <f t="shared" si="2"/>
        <v>2.5600000000000002E-3</v>
      </c>
      <c r="P65" s="9">
        <v>0.86748099999999995</v>
      </c>
      <c r="Q65" s="11">
        <f t="shared" si="3"/>
        <v>2.2207513599999998E-3</v>
      </c>
    </row>
    <row r="66" spans="1:17">
      <c r="A66" s="5">
        <v>5051509050688</v>
      </c>
      <c r="B66" s="1" t="s">
        <v>858</v>
      </c>
      <c r="C66" s="1" t="s">
        <v>296</v>
      </c>
      <c r="D66" s="1" t="s">
        <v>859</v>
      </c>
      <c r="E66" s="1" t="s">
        <v>296</v>
      </c>
      <c r="F66" s="1" t="s">
        <v>860</v>
      </c>
      <c r="G66" s="1" t="s">
        <v>39</v>
      </c>
      <c r="H66" s="1" t="s">
        <v>731</v>
      </c>
      <c r="I66" s="1" t="s">
        <v>27</v>
      </c>
      <c r="J66" s="15" t="s">
        <v>28</v>
      </c>
      <c r="K66" s="15">
        <v>2.5600000000000002E-3</v>
      </c>
      <c r="L66" s="1" t="s">
        <v>29</v>
      </c>
      <c r="M66" s="3">
        <v>41334</v>
      </c>
      <c r="N66" s="1">
        <v>1</v>
      </c>
      <c r="O66" s="15">
        <f t="shared" ref="O66:O97" si="4">(K66*N66)</f>
        <v>2.5600000000000002E-3</v>
      </c>
      <c r="P66" s="9">
        <v>0.86748099999999995</v>
      </c>
      <c r="Q66" s="11">
        <f t="shared" ref="Q66:Q97" si="5">(O66*P66)</f>
        <v>2.2207513599999998E-3</v>
      </c>
    </row>
    <row r="67" spans="1:17">
      <c r="A67" s="5">
        <v>5051509045684</v>
      </c>
      <c r="B67" s="1" t="s">
        <v>553</v>
      </c>
      <c r="C67" s="1" t="s">
        <v>554</v>
      </c>
      <c r="D67" s="1" t="s">
        <v>555</v>
      </c>
      <c r="E67" s="1" t="s">
        <v>554</v>
      </c>
      <c r="F67" s="1" t="s">
        <v>556</v>
      </c>
      <c r="G67" s="1" t="s">
        <v>39</v>
      </c>
      <c r="H67" s="1" t="s">
        <v>731</v>
      </c>
      <c r="I67" s="1" t="s">
        <v>27</v>
      </c>
      <c r="J67" s="15" t="s">
        <v>28</v>
      </c>
      <c r="K67" s="15">
        <v>2.5600000000000002E-3</v>
      </c>
      <c r="L67" s="1" t="s">
        <v>29</v>
      </c>
      <c r="M67" s="3">
        <v>41334</v>
      </c>
      <c r="N67" s="1">
        <v>2</v>
      </c>
      <c r="O67" s="15">
        <f t="shared" si="4"/>
        <v>5.1200000000000004E-3</v>
      </c>
      <c r="P67" s="9">
        <v>0.86748099999999995</v>
      </c>
      <c r="Q67" s="11">
        <f t="shared" si="5"/>
        <v>4.4415027199999997E-3</v>
      </c>
    </row>
    <row r="68" spans="1:17">
      <c r="A68" s="5">
        <v>5051509045684</v>
      </c>
      <c r="B68" s="1" t="s">
        <v>861</v>
      </c>
      <c r="C68" s="1" t="s">
        <v>554</v>
      </c>
      <c r="D68" s="1" t="s">
        <v>862</v>
      </c>
      <c r="E68" s="1" t="s">
        <v>554</v>
      </c>
      <c r="F68" s="1" t="s">
        <v>556</v>
      </c>
      <c r="G68" s="1" t="s">
        <v>39</v>
      </c>
      <c r="H68" s="1" t="s">
        <v>731</v>
      </c>
      <c r="I68" s="1" t="s">
        <v>27</v>
      </c>
      <c r="J68" s="15" t="s">
        <v>28</v>
      </c>
      <c r="K68" s="15">
        <v>2.5600000000000002E-3</v>
      </c>
      <c r="L68" s="1" t="s">
        <v>29</v>
      </c>
      <c r="M68" s="3">
        <v>41334</v>
      </c>
      <c r="N68" s="1">
        <v>2</v>
      </c>
      <c r="O68" s="15">
        <f t="shared" si="4"/>
        <v>5.1200000000000004E-3</v>
      </c>
      <c r="P68" s="9">
        <v>0.86748099999999995</v>
      </c>
      <c r="Q68" s="11">
        <f t="shared" si="5"/>
        <v>4.4415027199999997E-3</v>
      </c>
    </row>
    <row r="69" spans="1:17">
      <c r="A69" s="5">
        <v>5051509066696</v>
      </c>
      <c r="B69" s="1" t="s">
        <v>204</v>
      </c>
      <c r="C69" s="1" t="s">
        <v>205</v>
      </c>
      <c r="D69" s="1" t="s">
        <v>206</v>
      </c>
      <c r="E69" s="1" t="s">
        <v>205</v>
      </c>
      <c r="F69" s="1" t="s">
        <v>207</v>
      </c>
      <c r="G69" s="1" t="s">
        <v>25</v>
      </c>
      <c r="H69" s="1" t="s">
        <v>731</v>
      </c>
      <c r="I69" s="1" t="s">
        <v>27</v>
      </c>
      <c r="J69" s="15" t="s">
        <v>28</v>
      </c>
      <c r="K69" s="15">
        <v>2.5600000000000002E-3</v>
      </c>
      <c r="L69" s="1" t="s">
        <v>29</v>
      </c>
      <c r="M69" s="3">
        <v>41334</v>
      </c>
      <c r="N69" s="1">
        <v>5</v>
      </c>
      <c r="O69" s="15">
        <f t="shared" si="4"/>
        <v>1.2800000000000001E-2</v>
      </c>
      <c r="P69" s="9">
        <v>0.86748099999999995</v>
      </c>
      <c r="Q69" s="11">
        <f t="shared" si="5"/>
        <v>1.11037568E-2</v>
      </c>
    </row>
    <row r="70" spans="1:17">
      <c r="A70" s="5">
        <v>5051509050688</v>
      </c>
      <c r="B70" s="1" t="s">
        <v>863</v>
      </c>
      <c r="C70" s="1" t="s">
        <v>296</v>
      </c>
      <c r="D70" s="1" t="s">
        <v>864</v>
      </c>
      <c r="E70" s="1" t="s">
        <v>296</v>
      </c>
      <c r="F70" s="1" t="s">
        <v>860</v>
      </c>
      <c r="G70" s="1" t="s">
        <v>39</v>
      </c>
      <c r="H70" s="1" t="s">
        <v>731</v>
      </c>
      <c r="I70" s="1" t="s">
        <v>27</v>
      </c>
      <c r="J70" s="15" t="s">
        <v>28</v>
      </c>
      <c r="K70" s="15">
        <v>2.5600000000000002E-3</v>
      </c>
      <c r="L70" s="1" t="s">
        <v>29</v>
      </c>
      <c r="M70" s="3">
        <v>41334</v>
      </c>
      <c r="N70" s="1">
        <v>1</v>
      </c>
      <c r="O70" s="15">
        <f t="shared" si="4"/>
        <v>2.5600000000000002E-3</v>
      </c>
      <c r="P70" s="9">
        <v>0.86748099999999995</v>
      </c>
      <c r="Q70" s="11">
        <f t="shared" si="5"/>
        <v>2.2207513599999998E-3</v>
      </c>
    </row>
    <row r="71" spans="1:17">
      <c r="A71" s="5">
        <v>5051509046513</v>
      </c>
      <c r="B71" s="1" t="s">
        <v>865</v>
      </c>
      <c r="C71" s="1" t="s">
        <v>101</v>
      </c>
      <c r="D71" s="1" t="s">
        <v>866</v>
      </c>
      <c r="E71" s="1" t="s">
        <v>101</v>
      </c>
      <c r="F71" s="1" t="s">
        <v>194</v>
      </c>
      <c r="G71" s="1" t="s">
        <v>39</v>
      </c>
      <c r="H71" s="1" t="s">
        <v>731</v>
      </c>
      <c r="I71" s="1" t="s">
        <v>27</v>
      </c>
      <c r="J71" s="15" t="s">
        <v>28</v>
      </c>
      <c r="K71" s="15">
        <v>2.5600000000000002E-3</v>
      </c>
      <c r="L71" s="1" t="s">
        <v>29</v>
      </c>
      <c r="M71" s="3">
        <v>41334</v>
      </c>
      <c r="N71" s="1">
        <v>1</v>
      </c>
      <c r="O71" s="15">
        <f t="shared" si="4"/>
        <v>2.5600000000000002E-3</v>
      </c>
      <c r="P71" s="9">
        <v>0.86748099999999995</v>
      </c>
      <c r="Q71" s="11">
        <f t="shared" si="5"/>
        <v>2.2207513599999998E-3</v>
      </c>
    </row>
    <row r="72" spans="1:17">
      <c r="A72" s="5">
        <v>5051509059780</v>
      </c>
      <c r="B72" s="1" t="s">
        <v>412</v>
      </c>
      <c r="C72" s="1" t="s">
        <v>250</v>
      </c>
      <c r="D72" s="1" t="s">
        <v>413</v>
      </c>
      <c r="E72" s="1" t="s">
        <v>23</v>
      </c>
      <c r="F72" s="1" t="s">
        <v>50</v>
      </c>
      <c r="G72" s="1" t="s">
        <v>51</v>
      </c>
      <c r="H72" s="1" t="s">
        <v>731</v>
      </c>
      <c r="I72" s="1" t="s">
        <v>27</v>
      </c>
      <c r="J72" s="15" t="s">
        <v>28</v>
      </c>
      <c r="K72" s="15">
        <v>2.5600000000000002E-3</v>
      </c>
      <c r="L72" s="1" t="s">
        <v>29</v>
      </c>
      <c r="M72" s="3">
        <v>41334</v>
      </c>
      <c r="N72" s="1">
        <v>1</v>
      </c>
      <c r="O72" s="15">
        <f t="shared" si="4"/>
        <v>2.5600000000000002E-3</v>
      </c>
      <c r="P72" s="9">
        <v>0.86748099999999995</v>
      </c>
      <c r="Q72" s="11">
        <f t="shared" si="5"/>
        <v>2.2207513599999998E-3</v>
      </c>
    </row>
    <row r="73" spans="1:17">
      <c r="A73" s="5">
        <v>5051509056536</v>
      </c>
      <c r="B73" s="1" t="s">
        <v>867</v>
      </c>
      <c r="C73" s="1" t="s">
        <v>868</v>
      </c>
      <c r="D73" s="1" t="s">
        <v>869</v>
      </c>
      <c r="E73" s="1" t="s">
        <v>868</v>
      </c>
      <c r="F73" s="1" t="s">
        <v>870</v>
      </c>
      <c r="G73" s="1" t="s">
        <v>871</v>
      </c>
      <c r="H73" s="1" t="s">
        <v>731</v>
      </c>
      <c r="I73" s="1" t="s">
        <v>27</v>
      </c>
      <c r="J73" s="15" t="s">
        <v>28</v>
      </c>
      <c r="K73" s="15">
        <v>2.5600000000000002E-3</v>
      </c>
      <c r="L73" s="1" t="s">
        <v>29</v>
      </c>
      <c r="M73" s="3">
        <v>41334</v>
      </c>
      <c r="N73" s="1">
        <v>1</v>
      </c>
      <c r="O73" s="15">
        <f t="shared" si="4"/>
        <v>2.5600000000000002E-3</v>
      </c>
      <c r="P73" s="9">
        <v>0.86748099999999995</v>
      </c>
      <c r="Q73" s="11">
        <f t="shared" si="5"/>
        <v>2.2207513599999998E-3</v>
      </c>
    </row>
    <row r="74" spans="1:17">
      <c r="A74" s="5">
        <v>5051509043109</v>
      </c>
      <c r="B74" s="1" t="s">
        <v>872</v>
      </c>
      <c r="C74" s="1" t="s">
        <v>135</v>
      </c>
      <c r="D74" s="1" t="s">
        <v>873</v>
      </c>
      <c r="E74" s="1" t="s">
        <v>135</v>
      </c>
      <c r="F74" s="1" t="s">
        <v>874</v>
      </c>
      <c r="G74" s="1" t="s">
        <v>39</v>
      </c>
      <c r="H74" s="1" t="s">
        <v>731</v>
      </c>
      <c r="I74" s="1" t="s">
        <v>27</v>
      </c>
      <c r="J74" s="15" t="s">
        <v>28</v>
      </c>
      <c r="K74" s="15">
        <v>2.5600000000000002E-3</v>
      </c>
      <c r="L74" s="1" t="s">
        <v>29</v>
      </c>
      <c r="M74" s="3">
        <v>41334</v>
      </c>
      <c r="N74" s="1">
        <v>1</v>
      </c>
      <c r="O74" s="15">
        <f t="shared" si="4"/>
        <v>2.5600000000000002E-3</v>
      </c>
      <c r="P74" s="9">
        <v>0.86748099999999995</v>
      </c>
      <c r="Q74" s="11">
        <f t="shared" si="5"/>
        <v>2.2207513599999998E-3</v>
      </c>
    </row>
    <row r="75" spans="1:17">
      <c r="A75" s="5">
        <v>5051509045684</v>
      </c>
      <c r="B75" s="1" t="s">
        <v>875</v>
      </c>
      <c r="C75" s="1" t="s">
        <v>554</v>
      </c>
      <c r="D75" s="1" t="s">
        <v>876</v>
      </c>
      <c r="E75" s="1" t="s">
        <v>554</v>
      </c>
      <c r="F75" s="1" t="s">
        <v>556</v>
      </c>
      <c r="G75" s="1" t="s">
        <v>39</v>
      </c>
      <c r="H75" s="1" t="s">
        <v>731</v>
      </c>
      <c r="I75" s="1" t="s">
        <v>27</v>
      </c>
      <c r="J75" s="15" t="s">
        <v>28</v>
      </c>
      <c r="K75" s="15">
        <v>2.5600000000000002E-3</v>
      </c>
      <c r="L75" s="1" t="s">
        <v>29</v>
      </c>
      <c r="M75" s="3">
        <v>41334</v>
      </c>
      <c r="N75" s="1">
        <v>2</v>
      </c>
      <c r="O75" s="15">
        <f t="shared" si="4"/>
        <v>5.1200000000000004E-3</v>
      </c>
      <c r="P75" s="9">
        <v>0.86748099999999995</v>
      </c>
      <c r="Q75" s="11">
        <f t="shared" si="5"/>
        <v>4.4415027199999997E-3</v>
      </c>
    </row>
    <row r="76" spans="1:17">
      <c r="A76" s="5">
        <v>5051509067129</v>
      </c>
      <c r="B76" s="1" t="s">
        <v>580</v>
      </c>
      <c r="C76" s="1" t="s">
        <v>97</v>
      </c>
      <c r="D76" s="1" t="s">
        <v>581</v>
      </c>
      <c r="E76" s="1" t="s">
        <v>97</v>
      </c>
      <c r="F76" s="1" t="s">
        <v>99</v>
      </c>
      <c r="G76" s="1" t="s">
        <v>25</v>
      </c>
      <c r="H76" s="1" t="s">
        <v>731</v>
      </c>
      <c r="I76" s="1" t="s">
        <v>27</v>
      </c>
      <c r="J76" s="15" t="s">
        <v>28</v>
      </c>
      <c r="K76" s="15">
        <v>2.5600000000000002E-3</v>
      </c>
      <c r="L76" s="1" t="s">
        <v>29</v>
      </c>
      <c r="M76" s="3">
        <v>41334</v>
      </c>
      <c r="N76" s="1">
        <v>6</v>
      </c>
      <c r="O76" s="15">
        <f t="shared" si="4"/>
        <v>1.5360000000000002E-2</v>
      </c>
      <c r="P76" s="9">
        <v>0.86748099999999995</v>
      </c>
      <c r="Q76" s="11">
        <f t="shared" si="5"/>
        <v>1.3324508160000002E-2</v>
      </c>
    </row>
    <row r="77" spans="1:17">
      <c r="A77" s="5">
        <v>5051509054082</v>
      </c>
      <c r="B77" s="1" t="s">
        <v>30</v>
      </c>
      <c r="C77" s="1" t="s">
        <v>31</v>
      </c>
      <c r="D77" s="1" t="s">
        <v>32</v>
      </c>
      <c r="E77" s="1" t="s">
        <v>23</v>
      </c>
      <c r="F77" s="1" t="s">
        <v>33</v>
      </c>
      <c r="G77" s="1" t="s">
        <v>34</v>
      </c>
      <c r="H77" s="1" t="s">
        <v>731</v>
      </c>
      <c r="I77" s="1" t="s">
        <v>27</v>
      </c>
      <c r="J77" s="15" t="s">
        <v>28</v>
      </c>
      <c r="K77" s="15">
        <v>2.5600000000000002E-3</v>
      </c>
      <c r="L77" s="1" t="s">
        <v>29</v>
      </c>
      <c r="M77" s="3">
        <v>41334</v>
      </c>
      <c r="N77" s="1">
        <v>1</v>
      </c>
      <c r="O77" s="15">
        <f t="shared" si="4"/>
        <v>2.5600000000000002E-3</v>
      </c>
      <c r="P77" s="9">
        <v>0.86748099999999995</v>
      </c>
      <c r="Q77" s="11">
        <f t="shared" si="5"/>
        <v>2.2207513599999998E-3</v>
      </c>
    </row>
    <row r="78" spans="1:17">
      <c r="A78" s="5">
        <v>5051509045684</v>
      </c>
      <c r="B78" s="1" t="s">
        <v>877</v>
      </c>
      <c r="C78" s="1" t="s">
        <v>554</v>
      </c>
      <c r="D78" s="1" t="s">
        <v>878</v>
      </c>
      <c r="E78" s="1" t="s">
        <v>554</v>
      </c>
      <c r="F78" s="1" t="s">
        <v>556</v>
      </c>
      <c r="G78" s="1" t="s">
        <v>39</v>
      </c>
      <c r="H78" s="1" t="s">
        <v>731</v>
      </c>
      <c r="I78" s="1" t="s">
        <v>27</v>
      </c>
      <c r="J78" s="15" t="s">
        <v>28</v>
      </c>
      <c r="K78" s="15">
        <v>2.5600000000000002E-3</v>
      </c>
      <c r="L78" s="1" t="s">
        <v>29</v>
      </c>
      <c r="M78" s="3">
        <v>41334</v>
      </c>
      <c r="N78" s="1">
        <v>2</v>
      </c>
      <c r="O78" s="15">
        <f t="shared" si="4"/>
        <v>5.1200000000000004E-3</v>
      </c>
      <c r="P78" s="9">
        <v>0.86748099999999995</v>
      </c>
      <c r="Q78" s="11">
        <f t="shared" si="5"/>
        <v>4.4415027199999997E-3</v>
      </c>
    </row>
    <row r="79" spans="1:17">
      <c r="A79" s="5">
        <v>5051509045684</v>
      </c>
      <c r="B79" s="1" t="s">
        <v>680</v>
      </c>
      <c r="C79" s="1" t="s">
        <v>554</v>
      </c>
      <c r="D79" s="1" t="s">
        <v>681</v>
      </c>
      <c r="E79" s="1" t="s">
        <v>554</v>
      </c>
      <c r="F79" s="1" t="s">
        <v>556</v>
      </c>
      <c r="G79" s="1" t="s">
        <v>39</v>
      </c>
      <c r="H79" s="1" t="s">
        <v>731</v>
      </c>
      <c r="I79" s="1" t="s">
        <v>27</v>
      </c>
      <c r="J79" s="15" t="s">
        <v>28</v>
      </c>
      <c r="K79" s="15">
        <v>2.5600000000000002E-3</v>
      </c>
      <c r="L79" s="1" t="s">
        <v>29</v>
      </c>
      <c r="M79" s="3">
        <v>41334</v>
      </c>
      <c r="N79" s="1">
        <v>2</v>
      </c>
      <c r="O79" s="15">
        <f t="shared" si="4"/>
        <v>5.1200000000000004E-3</v>
      </c>
      <c r="P79" s="9">
        <v>0.86748099999999995</v>
      </c>
      <c r="Q79" s="11">
        <f t="shared" si="5"/>
        <v>4.4415027199999997E-3</v>
      </c>
    </row>
    <row r="80" spans="1:17">
      <c r="A80" s="5">
        <v>5051509046513</v>
      </c>
      <c r="B80" s="1" t="s">
        <v>879</v>
      </c>
      <c r="C80" s="1" t="s">
        <v>101</v>
      </c>
      <c r="D80" s="1" t="s">
        <v>880</v>
      </c>
      <c r="E80" s="1" t="s">
        <v>101</v>
      </c>
      <c r="F80" s="1" t="s">
        <v>194</v>
      </c>
      <c r="G80" s="1" t="s">
        <v>39</v>
      </c>
      <c r="H80" s="1" t="s">
        <v>731</v>
      </c>
      <c r="I80" s="1" t="s">
        <v>27</v>
      </c>
      <c r="J80" s="15" t="s">
        <v>28</v>
      </c>
      <c r="K80" s="15">
        <v>2.5600000000000002E-3</v>
      </c>
      <c r="L80" s="1" t="s">
        <v>29</v>
      </c>
      <c r="M80" s="3">
        <v>41334</v>
      </c>
      <c r="N80" s="1">
        <v>1</v>
      </c>
      <c r="O80" s="15">
        <f t="shared" si="4"/>
        <v>2.5600000000000002E-3</v>
      </c>
      <c r="P80" s="9">
        <v>0.86748099999999995</v>
      </c>
      <c r="Q80" s="11">
        <f t="shared" si="5"/>
        <v>2.2207513599999998E-3</v>
      </c>
    </row>
    <row r="81" spans="1:17">
      <c r="A81" s="5">
        <v>5051509050688</v>
      </c>
      <c r="B81" s="1" t="s">
        <v>881</v>
      </c>
      <c r="C81" s="1" t="s">
        <v>296</v>
      </c>
      <c r="D81" s="1" t="s">
        <v>882</v>
      </c>
      <c r="E81" s="1" t="s">
        <v>296</v>
      </c>
      <c r="F81" s="1" t="s">
        <v>860</v>
      </c>
      <c r="G81" s="1" t="s">
        <v>39</v>
      </c>
      <c r="H81" s="1" t="s">
        <v>731</v>
      </c>
      <c r="I81" s="1" t="s">
        <v>27</v>
      </c>
      <c r="J81" s="15" t="s">
        <v>28</v>
      </c>
      <c r="K81" s="15">
        <v>2.5600000000000002E-3</v>
      </c>
      <c r="L81" s="1" t="s">
        <v>29</v>
      </c>
      <c r="M81" s="3">
        <v>41334</v>
      </c>
      <c r="N81" s="1">
        <v>1</v>
      </c>
      <c r="O81" s="15">
        <f t="shared" si="4"/>
        <v>2.5600000000000002E-3</v>
      </c>
      <c r="P81" s="9">
        <v>0.86748099999999995</v>
      </c>
      <c r="Q81" s="11">
        <f t="shared" si="5"/>
        <v>2.2207513599999998E-3</v>
      </c>
    </row>
    <row r="82" spans="1:17">
      <c r="A82" s="5">
        <v>5051509045967</v>
      </c>
      <c r="B82" s="1" t="s">
        <v>883</v>
      </c>
      <c r="C82" s="1" t="s">
        <v>781</v>
      </c>
      <c r="D82" s="1" t="s">
        <v>884</v>
      </c>
      <c r="E82" s="1" t="s">
        <v>781</v>
      </c>
      <c r="F82" s="1" t="s">
        <v>783</v>
      </c>
      <c r="G82" s="1" t="s">
        <v>39</v>
      </c>
      <c r="H82" s="1" t="s">
        <v>731</v>
      </c>
      <c r="I82" s="1" t="s">
        <v>27</v>
      </c>
      <c r="J82" s="15" t="s">
        <v>28</v>
      </c>
      <c r="K82" s="15">
        <v>2.5600000000000002E-3</v>
      </c>
      <c r="L82" s="1" t="s">
        <v>29</v>
      </c>
      <c r="M82" s="3">
        <v>41334</v>
      </c>
      <c r="N82" s="1">
        <v>1</v>
      </c>
      <c r="O82" s="15">
        <f t="shared" si="4"/>
        <v>2.5600000000000002E-3</v>
      </c>
      <c r="P82" s="9">
        <v>0.86748099999999995</v>
      </c>
      <c r="Q82" s="11">
        <f t="shared" si="5"/>
        <v>2.2207513599999998E-3</v>
      </c>
    </row>
    <row r="83" spans="1:17">
      <c r="A83" s="5">
        <v>5051509045684</v>
      </c>
      <c r="B83" s="1" t="s">
        <v>686</v>
      </c>
      <c r="C83" s="1" t="s">
        <v>554</v>
      </c>
      <c r="D83" s="1" t="s">
        <v>687</v>
      </c>
      <c r="E83" s="1" t="s">
        <v>554</v>
      </c>
      <c r="F83" s="1" t="s">
        <v>556</v>
      </c>
      <c r="G83" s="1" t="s">
        <v>39</v>
      </c>
      <c r="H83" s="1" t="s">
        <v>731</v>
      </c>
      <c r="I83" s="1" t="s">
        <v>27</v>
      </c>
      <c r="J83" s="15" t="s">
        <v>28</v>
      </c>
      <c r="K83" s="15">
        <v>2.5600000000000002E-3</v>
      </c>
      <c r="L83" s="1" t="s">
        <v>29</v>
      </c>
      <c r="M83" s="3">
        <v>41334</v>
      </c>
      <c r="N83" s="1">
        <v>2</v>
      </c>
      <c r="O83" s="15">
        <f t="shared" si="4"/>
        <v>5.1200000000000004E-3</v>
      </c>
      <c r="P83" s="9">
        <v>0.86748099999999995</v>
      </c>
      <c r="Q83" s="11">
        <f t="shared" si="5"/>
        <v>4.4415027199999997E-3</v>
      </c>
    </row>
    <row r="84" spans="1:17">
      <c r="A84" s="5">
        <v>5051509045684</v>
      </c>
      <c r="B84" s="1" t="s">
        <v>885</v>
      </c>
      <c r="C84" s="1" t="s">
        <v>554</v>
      </c>
      <c r="D84" s="1" t="s">
        <v>886</v>
      </c>
      <c r="E84" s="1" t="s">
        <v>554</v>
      </c>
      <c r="F84" s="1" t="s">
        <v>556</v>
      </c>
      <c r="G84" s="1" t="s">
        <v>39</v>
      </c>
      <c r="H84" s="1" t="s">
        <v>731</v>
      </c>
      <c r="I84" s="1" t="s">
        <v>27</v>
      </c>
      <c r="J84" s="15" t="s">
        <v>28</v>
      </c>
      <c r="K84" s="15">
        <v>2.5600000000000002E-3</v>
      </c>
      <c r="L84" s="1" t="s">
        <v>29</v>
      </c>
      <c r="M84" s="3">
        <v>41334</v>
      </c>
      <c r="N84" s="1">
        <v>2</v>
      </c>
      <c r="O84" s="15">
        <f t="shared" si="4"/>
        <v>5.1200000000000004E-3</v>
      </c>
      <c r="P84" s="9">
        <v>0.86748099999999995</v>
      </c>
      <c r="Q84" s="11">
        <f t="shared" si="5"/>
        <v>4.4415027199999997E-3</v>
      </c>
    </row>
    <row r="85" spans="1:17">
      <c r="A85" s="5">
        <v>5051509046513</v>
      </c>
      <c r="B85" s="1" t="s">
        <v>887</v>
      </c>
      <c r="C85" s="1" t="s">
        <v>101</v>
      </c>
      <c r="D85" s="1" t="s">
        <v>888</v>
      </c>
      <c r="E85" s="1" t="s">
        <v>101</v>
      </c>
      <c r="F85" s="1" t="s">
        <v>194</v>
      </c>
      <c r="G85" s="1" t="s">
        <v>39</v>
      </c>
      <c r="H85" s="1" t="s">
        <v>731</v>
      </c>
      <c r="I85" s="1" t="s">
        <v>27</v>
      </c>
      <c r="J85" s="15" t="s">
        <v>28</v>
      </c>
      <c r="K85" s="15">
        <v>2.5600000000000002E-3</v>
      </c>
      <c r="L85" s="1" t="s">
        <v>29</v>
      </c>
      <c r="M85" s="3">
        <v>41334</v>
      </c>
      <c r="N85" s="1">
        <v>1</v>
      </c>
      <c r="O85" s="15">
        <f t="shared" si="4"/>
        <v>2.5600000000000002E-3</v>
      </c>
      <c r="P85" s="9">
        <v>0.86748099999999995</v>
      </c>
      <c r="Q85" s="11">
        <f t="shared" si="5"/>
        <v>2.2207513599999998E-3</v>
      </c>
    </row>
    <row r="86" spans="1:17">
      <c r="A86" s="5">
        <v>5051509045684</v>
      </c>
      <c r="B86" s="1" t="s">
        <v>889</v>
      </c>
      <c r="C86" s="1" t="s">
        <v>554</v>
      </c>
      <c r="D86" s="1" t="s">
        <v>890</v>
      </c>
      <c r="E86" s="1" t="s">
        <v>554</v>
      </c>
      <c r="F86" s="1" t="s">
        <v>556</v>
      </c>
      <c r="G86" s="1" t="s">
        <v>39</v>
      </c>
      <c r="H86" s="1" t="s">
        <v>731</v>
      </c>
      <c r="I86" s="1" t="s">
        <v>27</v>
      </c>
      <c r="J86" s="15" t="s">
        <v>28</v>
      </c>
      <c r="K86" s="15">
        <v>2.5600000000000002E-3</v>
      </c>
      <c r="L86" s="1" t="s">
        <v>29</v>
      </c>
      <c r="M86" s="3">
        <v>41334</v>
      </c>
      <c r="N86" s="1">
        <v>2</v>
      </c>
      <c r="O86" s="15">
        <f t="shared" si="4"/>
        <v>5.1200000000000004E-3</v>
      </c>
      <c r="P86" s="9">
        <v>0.86748099999999995</v>
      </c>
      <c r="Q86" s="11">
        <f t="shared" si="5"/>
        <v>4.4415027199999997E-3</v>
      </c>
    </row>
    <row r="87" spans="1:17">
      <c r="A87" s="5">
        <v>5051509044786</v>
      </c>
      <c r="B87" s="1" t="s">
        <v>891</v>
      </c>
      <c r="C87" s="1" t="s">
        <v>566</v>
      </c>
      <c r="D87" s="1" t="s">
        <v>892</v>
      </c>
      <c r="E87" s="1" t="s">
        <v>566</v>
      </c>
      <c r="F87" s="1" t="s">
        <v>893</v>
      </c>
      <c r="G87" s="1" t="s">
        <v>39</v>
      </c>
      <c r="H87" s="1" t="s">
        <v>731</v>
      </c>
      <c r="I87" s="1" t="s">
        <v>27</v>
      </c>
      <c r="J87" s="15" t="s">
        <v>28</v>
      </c>
      <c r="K87" s="15">
        <v>2.5600000000000002E-3</v>
      </c>
      <c r="L87" s="1" t="s">
        <v>29</v>
      </c>
      <c r="M87" s="3">
        <v>41334</v>
      </c>
      <c r="N87" s="1">
        <v>1</v>
      </c>
      <c r="O87" s="15">
        <f t="shared" si="4"/>
        <v>2.5600000000000002E-3</v>
      </c>
      <c r="P87" s="9">
        <v>0.86748099999999995</v>
      </c>
      <c r="Q87" s="11">
        <f t="shared" si="5"/>
        <v>2.2207513599999998E-3</v>
      </c>
    </row>
    <row r="88" spans="1:17">
      <c r="A88" s="5">
        <v>5051509074936</v>
      </c>
      <c r="B88" s="1" t="s">
        <v>894</v>
      </c>
      <c r="C88" s="1" t="s">
        <v>631</v>
      </c>
      <c r="D88" s="1" t="s">
        <v>895</v>
      </c>
      <c r="E88" s="1" t="s">
        <v>631</v>
      </c>
      <c r="F88" s="1" t="s">
        <v>633</v>
      </c>
      <c r="G88" s="1" t="s">
        <v>232</v>
      </c>
      <c r="H88" s="1" t="s">
        <v>731</v>
      </c>
      <c r="I88" s="1" t="s">
        <v>227</v>
      </c>
      <c r="J88" s="15" t="s">
        <v>28</v>
      </c>
      <c r="K88" s="15">
        <v>2.1699999999999999E-4</v>
      </c>
      <c r="L88" s="1" t="s">
        <v>29</v>
      </c>
      <c r="M88" s="3">
        <v>41334</v>
      </c>
      <c r="N88" s="1">
        <v>1</v>
      </c>
      <c r="O88" s="15">
        <f t="shared" si="4"/>
        <v>2.1699999999999999E-4</v>
      </c>
      <c r="P88" s="9">
        <v>0.86748099999999995</v>
      </c>
      <c r="Q88" s="11">
        <f t="shared" si="5"/>
        <v>1.8824337699999998E-4</v>
      </c>
    </row>
    <row r="89" spans="1:17">
      <c r="A89" s="5">
        <v>5051509074936</v>
      </c>
      <c r="B89" s="1" t="s">
        <v>894</v>
      </c>
      <c r="C89" s="1" t="s">
        <v>631</v>
      </c>
      <c r="D89" s="1" t="s">
        <v>895</v>
      </c>
      <c r="E89" s="1" t="s">
        <v>631</v>
      </c>
      <c r="F89" s="1" t="s">
        <v>633</v>
      </c>
      <c r="G89" s="1" t="s">
        <v>232</v>
      </c>
      <c r="H89" s="1" t="s">
        <v>731</v>
      </c>
      <c r="I89" s="1" t="s">
        <v>227</v>
      </c>
      <c r="J89" s="15" t="s">
        <v>28</v>
      </c>
      <c r="K89" s="15">
        <v>7.9240000000000005E-3</v>
      </c>
      <c r="L89" s="1" t="s">
        <v>29</v>
      </c>
      <c r="M89" s="3">
        <v>41334</v>
      </c>
      <c r="N89" s="1">
        <v>2</v>
      </c>
      <c r="O89" s="15">
        <f t="shared" si="4"/>
        <v>1.5848000000000001E-2</v>
      </c>
      <c r="P89" s="9">
        <v>0.86748099999999995</v>
      </c>
      <c r="Q89" s="11">
        <f t="shared" si="5"/>
        <v>1.3747838888E-2</v>
      </c>
    </row>
    <row r="90" spans="1:17">
      <c r="A90" s="5">
        <v>5051509051326</v>
      </c>
      <c r="B90" s="1" t="s">
        <v>425</v>
      </c>
      <c r="C90" s="1" t="s">
        <v>346</v>
      </c>
      <c r="D90" s="1" t="s">
        <v>426</v>
      </c>
      <c r="E90" s="1" t="s">
        <v>346</v>
      </c>
      <c r="F90" s="1" t="s">
        <v>427</v>
      </c>
      <c r="G90" s="1" t="s">
        <v>336</v>
      </c>
      <c r="H90" s="1" t="s">
        <v>731</v>
      </c>
      <c r="I90" s="1" t="s">
        <v>227</v>
      </c>
      <c r="J90" s="15" t="s">
        <v>28</v>
      </c>
      <c r="K90" s="15">
        <v>2.1699999999999999E-4</v>
      </c>
      <c r="L90" s="1" t="s">
        <v>29</v>
      </c>
      <c r="M90" s="3">
        <v>41334</v>
      </c>
      <c r="N90" s="1">
        <v>1</v>
      </c>
      <c r="O90" s="15">
        <f t="shared" si="4"/>
        <v>2.1699999999999999E-4</v>
      </c>
      <c r="P90" s="9">
        <v>0.86748099999999995</v>
      </c>
      <c r="Q90" s="11">
        <f t="shared" si="5"/>
        <v>1.8824337699999998E-4</v>
      </c>
    </row>
    <row r="91" spans="1:17">
      <c r="A91" s="5">
        <v>5051509074936</v>
      </c>
      <c r="B91" s="1" t="s">
        <v>896</v>
      </c>
      <c r="C91" s="1" t="s">
        <v>631</v>
      </c>
      <c r="D91" s="1" t="s">
        <v>897</v>
      </c>
      <c r="E91" s="1" t="s">
        <v>631</v>
      </c>
      <c r="F91" s="1" t="s">
        <v>633</v>
      </c>
      <c r="G91" s="1" t="s">
        <v>232</v>
      </c>
      <c r="H91" s="1" t="s">
        <v>731</v>
      </c>
      <c r="I91" s="1" t="s">
        <v>227</v>
      </c>
      <c r="J91" s="15" t="s">
        <v>28</v>
      </c>
      <c r="K91" s="15">
        <v>7.9240000000000005E-3</v>
      </c>
      <c r="L91" s="1" t="s">
        <v>29</v>
      </c>
      <c r="M91" s="3">
        <v>41334</v>
      </c>
      <c r="N91" s="1">
        <v>2</v>
      </c>
      <c r="O91" s="15">
        <f t="shared" si="4"/>
        <v>1.5848000000000001E-2</v>
      </c>
      <c r="P91" s="9">
        <v>0.86748099999999995</v>
      </c>
      <c r="Q91" s="11">
        <f t="shared" si="5"/>
        <v>1.3747838888E-2</v>
      </c>
    </row>
    <row r="92" spans="1:17">
      <c r="A92" s="5">
        <v>5051509044564</v>
      </c>
      <c r="B92" s="1" t="s">
        <v>222</v>
      </c>
      <c r="C92" s="1" t="s">
        <v>223</v>
      </c>
      <c r="D92" s="1" t="s">
        <v>224</v>
      </c>
      <c r="E92" s="1" t="s">
        <v>223</v>
      </c>
      <c r="F92" s="1" t="s">
        <v>225</v>
      </c>
      <c r="G92" s="1" t="s">
        <v>226</v>
      </c>
      <c r="H92" s="1" t="s">
        <v>731</v>
      </c>
      <c r="I92" s="1" t="s">
        <v>227</v>
      </c>
      <c r="J92" s="15" t="s">
        <v>28</v>
      </c>
      <c r="K92" s="15">
        <v>2.1699999999999999E-4</v>
      </c>
      <c r="L92" s="1" t="s">
        <v>29</v>
      </c>
      <c r="M92" s="3">
        <v>41334</v>
      </c>
      <c r="N92" s="1">
        <v>1</v>
      </c>
      <c r="O92" s="15">
        <f t="shared" si="4"/>
        <v>2.1699999999999999E-4</v>
      </c>
      <c r="P92" s="9">
        <v>0.86748099999999995</v>
      </c>
      <c r="Q92" s="11">
        <f t="shared" si="5"/>
        <v>1.8824337699999998E-4</v>
      </c>
    </row>
    <row r="93" spans="1:17">
      <c r="A93" s="5">
        <v>5051509074936</v>
      </c>
      <c r="B93" s="1" t="s">
        <v>898</v>
      </c>
      <c r="C93" s="1" t="s">
        <v>631</v>
      </c>
      <c r="D93" s="1" t="s">
        <v>899</v>
      </c>
      <c r="E93" s="1" t="s">
        <v>631</v>
      </c>
      <c r="F93" s="1" t="s">
        <v>633</v>
      </c>
      <c r="G93" s="1" t="s">
        <v>232</v>
      </c>
      <c r="H93" s="1" t="s">
        <v>731</v>
      </c>
      <c r="I93" s="1" t="s">
        <v>227</v>
      </c>
      <c r="J93" s="15" t="s">
        <v>28</v>
      </c>
      <c r="K93" s="15">
        <v>7.9240000000000005E-3</v>
      </c>
      <c r="L93" s="1" t="s">
        <v>29</v>
      </c>
      <c r="M93" s="3">
        <v>41334</v>
      </c>
      <c r="N93" s="1">
        <v>2</v>
      </c>
      <c r="O93" s="15">
        <f t="shared" si="4"/>
        <v>1.5848000000000001E-2</v>
      </c>
      <c r="P93" s="9">
        <v>0.86748099999999995</v>
      </c>
      <c r="Q93" s="11">
        <f t="shared" si="5"/>
        <v>1.3747838888E-2</v>
      </c>
    </row>
    <row r="94" spans="1:17">
      <c r="A94" s="5">
        <v>5051509045790</v>
      </c>
      <c r="B94" s="1" t="s">
        <v>606</v>
      </c>
      <c r="C94" s="1" t="s">
        <v>234</v>
      </c>
      <c r="D94" s="1" t="s">
        <v>607</v>
      </c>
      <c r="E94" s="1" t="s">
        <v>234</v>
      </c>
      <c r="F94" s="1" t="s">
        <v>236</v>
      </c>
      <c r="G94" s="1" t="s">
        <v>226</v>
      </c>
      <c r="H94" s="1" t="s">
        <v>731</v>
      </c>
      <c r="I94" s="1" t="s">
        <v>227</v>
      </c>
      <c r="J94" s="15" t="s">
        <v>28</v>
      </c>
      <c r="K94" s="15">
        <v>3.8843000000000003E-2</v>
      </c>
      <c r="L94" s="1" t="s">
        <v>29</v>
      </c>
      <c r="M94" s="3">
        <v>41334</v>
      </c>
      <c r="N94" s="1">
        <v>1</v>
      </c>
      <c r="O94" s="15">
        <f t="shared" si="4"/>
        <v>3.8843000000000003E-2</v>
      </c>
      <c r="P94" s="9">
        <v>0.86748099999999995</v>
      </c>
      <c r="Q94" s="11">
        <f t="shared" si="5"/>
        <v>3.3695564482999998E-2</v>
      </c>
    </row>
    <row r="95" spans="1:17">
      <c r="A95" s="5">
        <v>5051509051326</v>
      </c>
      <c r="B95" s="1" t="s">
        <v>900</v>
      </c>
      <c r="C95" s="1" t="s">
        <v>346</v>
      </c>
      <c r="D95" s="1" t="s">
        <v>901</v>
      </c>
      <c r="E95" s="1" t="s">
        <v>346</v>
      </c>
      <c r="F95" s="1" t="s">
        <v>427</v>
      </c>
      <c r="G95" s="1" t="s">
        <v>336</v>
      </c>
      <c r="H95" s="1" t="s">
        <v>731</v>
      </c>
      <c r="I95" s="1" t="s">
        <v>227</v>
      </c>
      <c r="J95" s="15" t="s">
        <v>28</v>
      </c>
      <c r="K95" s="15">
        <v>2.1699999999999999E-4</v>
      </c>
      <c r="L95" s="1" t="s">
        <v>29</v>
      </c>
      <c r="M95" s="3">
        <v>41334</v>
      </c>
      <c r="N95" s="1">
        <v>1</v>
      </c>
      <c r="O95" s="15">
        <f t="shared" si="4"/>
        <v>2.1699999999999999E-4</v>
      </c>
      <c r="P95" s="9">
        <v>0.86748099999999995</v>
      </c>
      <c r="Q95" s="11">
        <f t="shared" si="5"/>
        <v>1.8824337699999998E-4</v>
      </c>
    </row>
    <row r="96" spans="1:17">
      <c r="A96" s="5">
        <v>5051509066191</v>
      </c>
      <c r="B96" s="1" t="s">
        <v>902</v>
      </c>
      <c r="C96" s="1" t="s">
        <v>189</v>
      </c>
      <c r="D96" s="1" t="s">
        <v>903</v>
      </c>
      <c r="E96" s="1" t="s">
        <v>189</v>
      </c>
      <c r="F96" s="1" t="s">
        <v>419</v>
      </c>
      <c r="G96" s="1" t="s">
        <v>25</v>
      </c>
      <c r="H96" s="1" t="s">
        <v>731</v>
      </c>
      <c r="I96" s="1" t="s">
        <v>227</v>
      </c>
      <c r="J96" s="15" t="s">
        <v>28</v>
      </c>
      <c r="K96" s="15">
        <v>2.1699999999999999E-4</v>
      </c>
      <c r="L96" s="1" t="s">
        <v>29</v>
      </c>
      <c r="M96" s="3">
        <v>41334</v>
      </c>
      <c r="N96" s="1">
        <v>2</v>
      </c>
      <c r="O96" s="15">
        <f t="shared" si="4"/>
        <v>4.3399999999999998E-4</v>
      </c>
      <c r="P96" s="9">
        <v>0.86748099999999995</v>
      </c>
      <c r="Q96" s="11">
        <f t="shared" si="5"/>
        <v>3.7648675399999996E-4</v>
      </c>
    </row>
    <row r="97" spans="1:17">
      <c r="A97" s="5">
        <v>5051509074936</v>
      </c>
      <c r="B97" s="1" t="s">
        <v>904</v>
      </c>
      <c r="C97" s="1" t="s">
        <v>631</v>
      </c>
      <c r="D97" s="1" t="s">
        <v>905</v>
      </c>
      <c r="E97" s="1" t="s">
        <v>631</v>
      </c>
      <c r="F97" s="1" t="s">
        <v>633</v>
      </c>
      <c r="G97" s="1" t="s">
        <v>232</v>
      </c>
      <c r="H97" s="1" t="s">
        <v>731</v>
      </c>
      <c r="I97" s="1" t="s">
        <v>227</v>
      </c>
      <c r="J97" s="15" t="s">
        <v>28</v>
      </c>
      <c r="K97" s="15">
        <v>7.9240000000000005E-3</v>
      </c>
      <c r="L97" s="1" t="s">
        <v>29</v>
      </c>
      <c r="M97" s="3">
        <v>41334</v>
      </c>
      <c r="N97" s="1">
        <v>2</v>
      </c>
      <c r="O97" s="15">
        <f t="shared" si="4"/>
        <v>1.5848000000000001E-2</v>
      </c>
      <c r="P97" s="9">
        <v>0.86748099999999995</v>
      </c>
      <c r="Q97" s="11">
        <f t="shared" si="5"/>
        <v>1.3747838888E-2</v>
      </c>
    </row>
    <row r="98" spans="1:17">
      <c r="A98" s="5">
        <v>5051509045325</v>
      </c>
      <c r="B98" s="1" t="s">
        <v>906</v>
      </c>
      <c r="C98" s="1" t="s">
        <v>202</v>
      </c>
      <c r="D98" s="1" t="s">
        <v>907</v>
      </c>
      <c r="E98" s="1" t="s">
        <v>202</v>
      </c>
      <c r="F98" s="1" t="s">
        <v>908</v>
      </c>
      <c r="G98" s="1" t="s">
        <v>226</v>
      </c>
      <c r="H98" s="1" t="s">
        <v>731</v>
      </c>
      <c r="I98" s="1" t="s">
        <v>227</v>
      </c>
      <c r="J98" s="15" t="s">
        <v>28</v>
      </c>
      <c r="K98" s="15">
        <v>2.1699999999999999E-4</v>
      </c>
      <c r="L98" s="1" t="s">
        <v>29</v>
      </c>
      <c r="M98" s="3">
        <v>41334</v>
      </c>
      <c r="N98" s="1">
        <v>1</v>
      </c>
      <c r="O98" s="15">
        <f t="shared" ref="O98:O129" si="6">(K98*N98)</f>
        <v>2.1699999999999999E-4</v>
      </c>
      <c r="P98" s="9">
        <v>0.86748099999999995</v>
      </c>
      <c r="Q98" s="11">
        <f t="shared" ref="Q98:Q129" si="7">(O98*P98)</f>
        <v>1.8824337699999998E-4</v>
      </c>
    </row>
    <row r="99" spans="1:17">
      <c r="A99" s="5">
        <v>5051509045325</v>
      </c>
      <c r="B99" s="1" t="s">
        <v>906</v>
      </c>
      <c r="C99" s="1" t="s">
        <v>202</v>
      </c>
      <c r="D99" s="1" t="s">
        <v>907</v>
      </c>
      <c r="E99" s="1" t="s">
        <v>202</v>
      </c>
      <c r="F99" s="1" t="s">
        <v>908</v>
      </c>
      <c r="G99" s="1" t="s">
        <v>226</v>
      </c>
      <c r="H99" s="1" t="s">
        <v>731</v>
      </c>
      <c r="I99" s="1" t="s">
        <v>227</v>
      </c>
      <c r="J99" s="15" t="s">
        <v>28</v>
      </c>
      <c r="K99" s="15">
        <v>3.8843000000000003E-2</v>
      </c>
      <c r="L99" s="1" t="s">
        <v>29</v>
      </c>
      <c r="M99" s="3">
        <v>41334</v>
      </c>
      <c r="N99" s="1">
        <v>1</v>
      </c>
      <c r="O99" s="15">
        <f t="shared" si="6"/>
        <v>3.8843000000000003E-2</v>
      </c>
      <c r="P99" s="9">
        <v>0.86748099999999995</v>
      </c>
      <c r="Q99" s="11">
        <f t="shared" si="7"/>
        <v>3.3695564482999998E-2</v>
      </c>
    </row>
    <row r="100" spans="1:17">
      <c r="A100" s="5">
        <v>5051509066313</v>
      </c>
      <c r="B100" s="1" t="s">
        <v>909</v>
      </c>
      <c r="C100" s="1" t="s">
        <v>910</v>
      </c>
      <c r="D100" s="1" t="s">
        <v>911</v>
      </c>
      <c r="E100" s="1" t="s">
        <v>910</v>
      </c>
      <c r="F100" s="1" t="s">
        <v>912</v>
      </c>
      <c r="G100" s="1" t="s">
        <v>25</v>
      </c>
      <c r="H100" s="1" t="s">
        <v>731</v>
      </c>
      <c r="I100" s="1" t="s">
        <v>227</v>
      </c>
      <c r="J100" s="15" t="s">
        <v>28</v>
      </c>
      <c r="K100" s="15">
        <v>2.1699999999999999E-4</v>
      </c>
      <c r="L100" s="1" t="s">
        <v>29</v>
      </c>
      <c r="M100" s="3">
        <v>41334</v>
      </c>
      <c r="N100" s="1">
        <v>1</v>
      </c>
      <c r="O100" s="15">
        <f t="shared" si="6"/>
        <v>2.1699999999999999E-4</v>
      </c>
      <c r="P100" s="9">
        <v>0.86748099999999995</v>
      </c>
      <c r="Q100" s="11">
        <f t="shared" si="7"/>
        <v>1.8824337699999998E-4</v>
      </c>
    </row>
    <row r="101" spans="1:17">
      <c r="A101" s="5">
        <v>5051509074936</v>
      </c>
      <c r="B101" s="1" t="s">
        <v>913</v>
      </c>
      <c r="C101" s="1" t="s">
        <v>631</v>
      </c>
      <c r="D101" s="1" t="s">
        <v>914</v>
      </c>
      <c r="E101" s="1" t="s">
        <v>631</v>
      </c>
      <c r="F101" s="1" t="s">
        <v>633</v>
      </c>
      <c r="G101" s="1" t="s">
        <v>232</v>
      </c>
      <c r="H101" s="1" t="s">
        <v>731</v>
      </c>
      <c r="I101" s="1" t="s">
        <v>227</v>
      </c>
      <c r="J101" s="15" t="s">
        <v>28</v>
      </c>
      <c r="K101" s="15">
        <v>7.9240000000000005E-3</v>
      </c>
      <c r="L101" s="1" t="s">
        <v>29</v>
      </c>
      <c r="M101" s="3">
        <v>41334</v>
      </c>
      <c r="N101" s="1">
        <v>2</v>
      </c>
      <c r="O101" s="15">
        <f t="shared" si="6"/>
        <v>1.5848000000000001E-2</v>
      </c>
      <c r="P101" s="9">
        <v>0.86748099999999995</v>
      </c>
      <c r="Q101" s="11">
        <f t="shared" si="7"/>
        <v>1.3747838888E-2</v>
      </c>
    </row>
    <row r="102" spans="1:17">
      <c r="A102" s="5">
        <v>5051509044564</v>
      </c>
      <c r="B102" s="1" t="s">
        <v>915</v>
      </c>
      <c r="C102" s="1" t="s">
        <v>223</v>
      </c>
      <c r="D102" s="1" t="s">
        <v>916</v>
      </c>
      <c r="E102" s="1" t="s">
        <v>223</v>
      </c>
      <c r="F102" s="1" t="s">
        <v>225</v>
      </c>
      <c r="G102" s="1" t="s">
        <v>226</v>
      </c>
      <c r="H102" s="1" t="s">
        <v>731</v>
      </c>
      <c r="I102" s="1" t="s">
        <v>227</v>
      </c>
      <c r="J102" s="15" t="s">
        <v>28</v>
      </c>
      <c r="K102" s="15">
        <v>2.1699999999999999E-4</v>
      </c>
      <c r="L102" s="1" t="s">
        <v>29</v>
      </c>
      <c r="M102" s="3">
        <v>41334</v>
      </c>
      <c r="N102" s="1">
        <v>1</v>
      </c>
      <c r="O102" s="15">
        <f t="shared" si="6"/>
        <v>2.1699999999999999E-4</v>
      </c>
      <c r="P102" s="9">
        <v>0.86748099999999995</v>
      </c>
      <c r="Q102" s="11">
        <f t="shared" si="7"/>
        <v>1.8824337699999998E-4</v>
      </c>
    </row>
    <row r="103" spans="1:17">
      <c r="A103" s="5">
        <v>5051509045509</v>
      </c>
      <c r="B103" s="1" t="s">
        <v>917</v>
      </c>
      <c r="C103" s="1" t="s">
        <v>918</v>
      </c>
      <c r="D103" s="1" t="s">
        <v>919</v>
      </c>
      <c r="E103" s="1" t="s">
        <v>918</v>
      </c>
      <c r="F103" s="1" t="s">
        <v>920</v>
      </c>
      <c r="G103" s="1" t="s">
        <v>226</v>
      </c>
      <c r="H103" s="1" t="s">
        <v>731</v>
      </c>
      <c r="I103" s="1" t="s">
        <v>227</v>
      </c>
      <c r="J103" s="15" t="s">
        <v>28</v>
      </c>
      <c r="K103" s="15">
        <v>2.1699999999999999E-4</v>
      </c>
      <c r="L103" s="1" t="s">
        <v>29</v>
      </c>
      <c r="M103" s="3">
        <v>41334</v>
      </c>
      <c r="N103" s="1">
        <v>2</v>
      </c>
      <c r="O103" s="15">
        <f t="shared" si="6"/>
        <v>4.3399999999999998E-4</v>
      </c>
      <c r="P103" s="9">
        <v>0.86748099999999995</v>
      </c>
      <c r="Q103" s="11">
        <f t="shared" si="7"/>
        <v>3.7648675399999996E-4</v>
      </c>
    </row>
    <row r="104" spans="1:17">
      <c r="A104" s="5">
        <v>5051509045509</v>
      </c>
      <c r="B104" s="1" t="s">
        <v>917</v>
      </c>
      <c r="C104" s="1" t="s">
        <v>918</v>
      </c>
      <c r="D104" s="1" t="s">
        <v>919</v>
      </c>
      <c r="E104" s="1" t="s">
        <v>918</v>
      </c>
      <c r="F104" s="1" t="s">
        <v>920</v>
      </c>
      <c r="G104" s="1" t="s">
        <v>226</v>
      </c>
      <c r="H104" s="1" t="s">
        <v>731</v>
      </c>
      <c r="I104" s="1" t="s">
        <v>227</v>
      </c>
      <c r="J104" s="15" t="s">
        <v>28</v>
      </c>
      <c r="K104" s="15">
        <v>3.8843000000000003E-2</v>
      </c>
      <c r="L104" s="1" t="s">
        <v>29</v>
      </c>
      <c r="M104" s="3">
        <v>41334</v>
      </c>
      <c r="N104" s="1">
        <v>2</v>
      </c>
      <c r="O104" s="15">
        <f t="shared" si="6"/>
        <v>7.7686000000000005E-2</v>
      </c>
      <c r="P104" s="9">
        <v>0.86748099999999995</v>
      </c>
      <c r="Q104" s="11">
        <f t="shared" si="7"/>
        <v>6.7391128965999997E-2</v>
      </c>
    </row>
    <row r="105" spans="1:17">
      <c r="A105" s="5">
        <v>5051509045509</v>
      </c>
      <c r="B105" s="1" t="s">
        <v>921</v>
      </c>
      <c r="C105" s="1" t="s">
        <v>918</v>
      </c>
      <c r="D105" s="1" t="s">
        <v>235</v>
      </c>
      <c r="E105" s="1" t="s">
        <v>918</v>
      </c>
      <c r="F105" s="1" t="s">
        <v>920</v>
      </c>
      <c r="G105" s="1" t="s">
        <v>226</v>
      </c>
      <c r="H105" s="1" t="s">
        <v>731</v>
      </c>
      <c r="I105" s="1" t="s">
        <v>227</v>
      </c>
      <c r="J105" s="15" t="s">
        <v>28</v>
      </c>
      <c r="K105" s="15">
        <v>3.8843000000000003E-2</v>
      </c>
      <c r="L105" s="1" t="s">
        <v>29</v>
      </c>
      <c r="M105" s="3">
        <v>41334</v>
      </c>
      <c r="N105" s="1">
        <v>3</v>
      </c>
      <c r="O105" s="15">
        <f t="shared" si="6"/>
        <v>0.11652900000000001</v>
      </c>
      <c r="P105" s="9">
        <v>0.86748099999999995</v>
      </c>
      <c r="Q105" s="11">
        <f t="shared" si="7"/>
        <v>0.101086693449</v>
      </c>
    </row>
    <row r="106" spans="1:17">
      <c r="A106" s="5">
        <v>5051509045790</v>
      </c>
      <c r="B106" s="1" t="s">
        <v>233</v>
      </c>
      <c r="C106" s="1" t="s">
        <v>234</v>
      </c>
      <c r="D106" s="1" t="s">
        <v>235</v>
      </c>
      <c r="E106" s="1" t="s">
        <v>234</v>
      </c>
      <c r="F106" s="1" t="s">
        <v>236</v>
      </c>
      <c r="G106" s="1" t="s">
        <v>226</v>
      </c>
      <c r="H106" s="1" t="s">
        <v>731</v>
      </c>
      <c r="I106" s="1" t="s">
        <v>227</v>
      </c>
      <c r="J106" s="15" t="s">
        <v>28</v>
      </c>
      <c r="K106" s="15">
        <v>2.1699999999999999E-4</v>
      </c>
      <c r="L106" s="1" t="s">
        <v>29</v>
      </c>
      <c r="M106" s="3">
        <v>41334</v>
      </c>
      <c r="N106" s="1">
        <v>2</v>
      </c>
      <c r="O106" s="15">
        <f t="shared" si="6"/>
        <v>4.3399999999999998E-4</v>
      </c>
      <c r="P106" s="9">
        <v>0.86748099999999995</v>
      </c>
      <c r="Q106" s="11">
        <f t="shared" si="7"/>
        <v>3.7648675399999996E-4</v>
      </c>
    </row>
    <row r="107" spans="1:17">
      <c r="A107" s="5">
        <v>5051509045790</v>
      </c>
      <c r="B107" s="1" t="s">
        <v>233</v>
      </c>
      <c r="C107" s="1" t="s">
        <v>234</v>
      </c>
      <c r="D107" s="1" t="s">
        <v>235</v>
      </c>
      <c r="E107" s="1" t="s">
        <v>234</v>
      </c>
      <c r="F107" s="1" t="s">
        <v>236</v>
      </c>
      <c r="G107" s="1" t="s">
        <v>226</v>
      </c>
      <c r="H107" s="1" t="s">
        <v>731</v>
      </c>
      <c r="I107" s="1" t="s">
        <v>227</v>
      </c>
      <c r="J107" s="15" t="s">
        <v>28</v>
      </c>
      <c r="K107" s="15">
        <v>3.8843000000000003E-2</v>
      </c>
      <c r="L107" s="1" t="s">
        <v>29</v>
      </c>
      <c r="M107" s="3">
        <v>41334</v>
      </c>
      <c r="N107" s="1">
        <v>3</v>
      </c>
      <c r="O107" s="15">
        <f t="shared" si="6"/>
        <v>0.11652900000000001</v>
      </c>
      <c r="P107" s="9">
        <v>0.86748099999999995</v>
      </c>
      <c r="Q107" s="11">
        <f t="shared" si="7"/>
        <v>0.101086693449</v>
      </c>
    </row>
    <row r="108" spans="1:17">
      <c r="A108" s="5">
        <v>5051509050510</v>
      </c>
      <c r="B108" s="1" t="s">
        <v>922</v>
      </c>
      <c r="C108" s="1" t="s">
        <v>923</v>
      </c>
      <c r="D108" s="1" t="s">
        <v>924</v>
      </c>
      <c r="E108" s="1" t="s">
        <v>923</v>
      </c>
      <c r="F108" s="1" t="s">
        <v>925</v>
      </c>
      <c r="G108" s="1" t="s">
        <v>226</v>
      </c>
      <c r="H108" s="1" t="s">
        <v>731</v>
      </c>
      <c r="I108" s="1" t="s">
        <v>227</v>
      </c>
      <c r="J108" s="15" t="s">
        <v>28</v>
      </c>
      <c r="K108" s="15">
        <v>2.1699999999999999E-4</v>
      </c>
      <c r="L108" s="1" t="s">
        <v>29</v>
      </c>
      <c r="M108" s="3">
        <v>41334</v>
      </c>
      <c r="N108" s="1">
        <v>3</v>
      </c>
      <c r="O108" s="15">
        <f t="shared" si="6"/>
        <v>6.5099999999999999E-4</v>
      </c>
      <c r="P108" s="9">
        <v>0.86748099999999995</v>
      </c>
      <c r="Q108" s="11">
        <f t="shared" si="7"/>
        <v>5.6473013099999996E-4</v>
      </c>
    </row>
    <row r="109" spans="1:17">
      <c r="A109" s="5">
        <v>5051509074844</v>
      </c>
      <c r="B109" s="1" t="s">
        <v>926</v>
      </c>
      <c r="C109" s="1" t="s">
        <v>342</v>
      </c>
      <c r="D109" s="1" t="s">
        <v>927</v>
      </c>
      <c r="E109" s="1" t="s">
        <v>342</v>
      </c>
      <c r="F109" s="1" t="s">
        <v>928</v>
      </c>
      <c r="G109" s="1" t="s">
        <v>232</v>
      </c>
      <c r="H109" s="1" t="s">
        <v>731</v>
      </c>
      <c r="I109" s="1" t="s">
        <v>227</v>
      </c>
      <c r="J109" s="15" t="s">
        <v>28</v>
      </c>
      <c r="K109" s="15">
        <v>2.1699999999999999E-4</v>
      </c>
      <c r="L109" s="1" t="s">
        <v>29</v>
      </c>
      <c r="M109" s="3">
        <v>41334</v>
      </c>
      <c r="N109" s="1">
        <v>1</v>
      </c>
      <c r="O109" s="15">
        <f t="shared" si="6"/>
        <v>2.1699999999999999E-4</v>
      </c>
      <c r="P109" s="9">
        <v>0.86748099999999995</v>
      </c>
      <c r="Q109" s="11">
        <f t="shared" si="7"/>
        <v>1.8824337699999998E-4</v>
      </c>
    </row>
    <row r="110" spans="1:17">
      <c r="A110" s="5">
        <v>5051509074936</v>
      </c>
      <c r="B110" s="1" t="s">
        <v>929</v>
      </c>
      <c r="C110" s="1" t="s">
        <v>631</v>
      </c>
      <c r="D110" s="1" t="s">
        <v>930</v>
      </c>
      <c r="E110" s="1" t="s">
        <v>631</v>
      </c>
      <c r="F110" s="1" t="s">
        <v>633</v>
      </c>
      <c r="G110" s="1" t="s">
        <v>232</v>
      </c>
      <c r="H110" s="1" t="s">
        <v>731</v>
      </c>
      <c r="I110" s="1" t="s">
        <v>227</v>
      </c>
      <c r="J110" s="15" t="s">
        <v>28</v>
      </c>
      <c r="K110" s="15">
        <v>7.9240000000000005E-3</v>
      </c>
      <c r="L110" s="1" t="s">
        <v>29</v>
      </c>
      <c r="M110" s="3">
        <v>41334</v>
      </c>
      <c r="N110" s="1">
        <v>2</v>
      </c>
      <c r="O110" s="15">
        <f t="shared" si="6"/>
        <v>1.5848000000000001E-2</v>
      </c>
      <c r="P110" s="9">
        <v>0.86748099999999995</v>
      </c>
      <c r="Q110" s="11">
        <f t="shared" si="7"/>
        <v>1.3747838888E-2</v>
      </c>
    </row>
    <row r="111" spans="1:17">
      <c r="A111" s="5">
        <v>5051509045608</v>
      </c>
      <c r="B111" s="1" t="s">
        <v>613</v>
      </c>
      <c r="C111" s="1" t="s">
        <v>614</v>
      </c>
      <c r="D111" s="1" t="s">
        <v>615</v>
      </c>
      <c r="E111" s="1" t="s">
        <v>614</v>
      </c>
      <c r="F111" s="1" t="s">
        <v>616</v>
      </c>
      <c r="G111" s="1" t="s">
        <v>226</v>
      </c>
      <c r="H111" s="1" t="s">
        <v>731</v>
      </c>
      <c r="I111" s="1" t="s">
        <v>227</v>
      </c>
      <c r="J111" s="15" t="s">
        <v>28</v>
      </c>
      <c r="K111" s="15">
        <v>2.1699999999999999E-4</v>
      </c>
      <c r="L111" s="1" t="s">
        <v>29</v>
      </c>
      <c r="M111" s="3">
        <v>41334</v>
      </c>
      <c r="N111" s="1">
        <v>1</v>
      </c>
      <c r="O111" s="15">
        <f t="shared" si="6"/>
        <v>2.1699999999999999E-4</v>
      </c>
      <c r="P111" s="9">
        <v>0.86748099999999995</v>
      </c>
      <c r="Q111" s="11">
        <f t="shared" si="7"/>
        <v>1.8824337699999998E-4</v>
      </c>
    </row>
    <row r="112" spans="1:17">
      <c r="A112" s="5">
        <v>5051509045790</v>
      </c>
      <c r="B112" s="1" t="s">
        <v>931</v>
      </c>
      <c r="C112" s="1" t="s">
        <v>234</v>
      </c>
      <c r="D112" s="1" t="s">
        <v>932</v>
      </c>
      <c r="E112" s="1" t="s">
        <v>234</v>
      </c>
      <c r="F112" s="1" t="s">
        <v>236</v>
      </c>
      <c r="G112" s="1" t="s">
        <v>226</v>
      </c>
      <c r="H112" s="1" t="s">
        <v>731</v>
      </c>
      <c r="I112" s="1" t="s">
        <v>227</v>
      </c>
      <c r="J112" s="15" t="s">
        <v>28</v>
      </c>
      <c r="K112" s="15">
        <v>3.8843000000000003E-2</v>
      </c>
      <c r="L112" s="1" t="s">
        <v>29</v>
      </c>
      <c r="M112" s="3">
        <v>41334</v>
      </c>
      <c r="N112" s="1">
        <v>1</v>
      </c>
      <c r="O112" s="15">
        <f t="shared" si="6"/>
        <v>3.8843000000000003E-2</v>
      </c>
      <c r="P112" s="9">
        <v>0.86748099999999995</v>
      </c>
      <c r="Q112" s="11">
        <f t="shared" si="7"/>
        <v>3.3695564482999998E-2</v>
      </c>
    </row>
    <row r="113" spans="1:17">
      <c r="A113" s="5">
        <v>5051509045509</v>
      </c>
      <c r="B113" s="1" t="s">
        <v>933</v>
      </c>
      <c r="C113" s="1" t="s">
        <v>918</v>
      </c>
      <c r="D113" s="1" t="s">
        <v>934</v>
      </c>
      <c r="E113" s="1" t="s">
        <v>918</v>
      </c>
      <c r="F113" s="1" t="s">
        <v>920</v>
      </c>
      <c r="G113" s="1" t="s">
        <v>226</v>
      </c>
      <c r="H113" s="1" t="s">
        <v>731</v>
      </c>
      <c r="I113" s="1" t="s">
        <v>227</v>
      </c>
      <c r="J113" s="15" t="s">
        <v>28</v>
      </c>
      <c r="K113" s="15">
        <v>3.8843000000000003E-2</v>
      </c>
      <c r="L113" s="1" t="s">
        <v>29</v>
      </c>
      <c r="M113" s="3">
        <v>41334</v>
      </c>
      <c r="N113" s="1">
        <v>1</v>
      </c>
      <c r="O113" s="15">
        <f t="shared" si="6"/>
        <v>3.8843000000000003E-2</v>
      </c>
      <c r="P113" s="9">
        <v>0.86748099999999995</v>
      </c>
      <c r="Q113" s="11">
        <f t="shared" si="7"/>
        <v>3.3695564482999998E-2</v>
      </c>
    </row>
    <row r="114" spans="1:17">
      <c r="A114" s="5">
        <v>5051509051302</v>
      </c>
      <c r="B114" s="1" t="s">
        <v>935</v>
      </c>
      <c r="C114" s="1" t="s">
        <v>346</v>
      </c>
      <c r="D114" s="1" t="s">
        <v>936</v>
      </c>
      <c r="E114" s="1" t="s">
        <v>346</v>
      </c>
      <c r="F114" s="1" t="s">
        <v>937</v>
      </c>
      <c r="G114" s="1" t="s">
        <v>336</v>
      </c>
      <c r="H114" s="1" t="s">
        <v>731</v>
      </c>
      <c r="I114" s="1" t="s">
        <v>227</v>
      </c>
      <c r="J114" s="15" t="s">
        <v>28</v>
      </c>
      <c r="K114" s="15">
        <v>2.1699999999999999E-4</v>
      </c>
      <c r="L114" s="1" t="s">
        <v>29</v>
      </c>
      <c r="M114" s="3">
        <v>41334</v>
      </c>
      <c r="N114" s="1">
        <v>1</v>
      </c>
      <c r="O114" s="15">
        <f t="shared" si="6"/>
        <v>2.1699999999999999E-4</v>
      </c>
      <c r="P114" s="9">
        <v>0.86748099999999995</v>
      </c>
      <c r="Q114" s="11">
        <f t="shared" si="7"/>
        <v>1.8824337699999998E-4</v>
      </c>
    </row>
    <row r="115" spans="1:17">
      <c r="A115" s="5">
        <v>5051509074936</v>
      </c>
      <c r="B115" s="1" t="s">
        <v>938</v>
      </c>
      <c r="C115" s="1" t="s">
        <v>631</v>
      </c>
      <c r="D115" s="1" t="s">
        <v>939</v>
      </c>
      <c r="E115" s="1" t="s">
        <v>631</v>
      </c>
      <c r="F115" s="1" t="s">
        <v>633</v>
      </c>
      <c r="G115" s="1" t="s">
        <v>232</v>
      </c>
      <c r="H115" s="1" t="s">
        <v>731</v>
      </c>
      <c r="I115" s="1" t="s">
        <v>227</v>
      </c>
      <c r="J115" s="15" t="s">
        <v>28</v>
      </c>
      <c r="K115" s="15">
        <v>7.9240000000000005E-3</v>
      </c>
      <c r="L115" s="1" t="s">
        <v>29</v>
      </c>
      <c r="M115" s="3">
        <v>41334</v>
      </c>
      <c r="N115" s="1">
        <v>2</v>
      </c>
      <c r="O115" s="15">
        <f t="shared" si="6"/>
        <v>1.5848000000000001E-2</v>
      </c>
      <c r="P115" s="9">
        <v>0.86748099999999995</v>
      </c>
      <c r="Q115" s="11">
        <f t="shared" si="7"/>
        <v>1.3747838888E-2</v>
      </c>
    </row>
    <row r="116" spans="1:17">
      <c r="A116" s="5">
        <v>5051509050510</v>
      </c>
      <c r="B116" s="1" t="s">
        <v>940</v>
      </c>
      <c r="C116" s="1" t="s">
        <v>923</v>
      </c>
      <c r="D116" s="1" t="s">
        <v>941</v>
      </c>
      <c r="E116" s="1" t="s">
        <v>923</v>
      </c>
      <c r="F116" s="1" t="s">
        <v>925</v>
      </c>
      <c r="G116" s="1" t="s">
        <v>226</v>
      </c>
      <c r="H116" s="1" t="s">
        <v>731</v>
      </c>
      <c r="I116" s="1" t="s">
        <v>227</v>
      </c>
      <c r="J116" s="15" t="s">
        <v>28</v>
      </c>
      <c r="K116" s="15">
        <v>2.1699999999999999E-4</v>
      </c>
      <c r="L116" s="1" t="s">
        <v>29</v>
      </c>
      <c r="M116" s="3">
        <v>41334</v>
      </c>
      <c r="N116" s="1">
        <v>4</v>
      </c>
      <c r="O116" s="15">
        <f t="shared" si="6"/>
        <v>8.6799999999999996E-4</v>
      </c>
      <c r="P116" s="9">
        <v>0.86748099999999995</v>
      </c>
      <c r="Q116" s="11">
        <f t="shared" si="7"/>
        <v>7.5297350799999991E-4</v>
      </c>
    </row>
    <row r="117" spans="1:17">
      <c r="A117" s="5">
        <v>5051509051326</v>
      </c>
      <c r="B117" s="1" t="s">
        <v>942</v>
      </c>
      <c r="C117" s="1" t="s">
        <v>346</v>
      </c>
      <c r="D117" s="1" t="s">
        <v>943</v>
      </c>
      <c r="E117" s="1" t="s">
        <v>346</v>
      </c>
      <c r="F117" s="1" t="s">
        <v>427</v>
      </c>
      <c r="G117" s="1" t="s">
        <v>336</v>
      </c>
      <c r="H117" s="1" t="s">
        <v>731</v>
      </c>
      <c r="I117" s="1" t="s">
        <v>227</v>
      </c>
      <c r="J117" s="15" t="s">
        <v>28</v>
      </c>
      <c r="K117" s="15">
        <v>2.1699999999999999E-4</v>
      </c>
      <c r="L117" s="1" t="s">
        <v>29</v>
      </c>
      <c r="M117" s="3">
        <v>41334</v>
      </c>
      <c r="N117" s="1">
        <v>4</v>
      </c>
      <c r="O117" s="15">
        <f t="shared" si="6"/>
        <v>8.6799999999999996E-4</v>
      </c>
      <c r="P117" s="9">
        <v>0.86748099999999995</v>
      </c>
      <c r="Q117" s="11">
        <f t="shared" si="7"/>
        <v>7.5297350799999991E-4</v>
      </c>
    </row>
    <row r="118" spans="1:17">
      <c r="A118" s="5">
        <v>5051509045509</v>
      </c>
      <c r="B118" s="1" t="s">
        <v>944</v>
      </c>
      <c r="C118" s="1" t="s">
        <v>918</v>
      </c>
      <c r="D118" s="1" t="s">
        <v>945</v>
      </c>
      <c r="E118" s="1" t="s">
        <v>918</v>
      </c>
      <c r="F118" s="1" t="s">
        <v>920</v>
      </c>
      <c r="G118" s="1" t="s">
        <v>226</v>
      </c>
      <c r="H118" s="1" t="s">
        <v>731</v>
      </c>
      <c r="I118" s="1" t="s">
        <v>227</v>
      </c>
      <c r="J118" s="15" t="s">
        <v>28</v>
      </c>
      <c r="K118" s="15">
        <v>2.1699999999999999E-4</v>
      </c>
      <c r="L118" s="1" t="s">
        <v>29</v>
      </c>
      <c r="M118" s="3">
        <v>41334</v>
      </c>
      <c r="N118" s="1">
        <v>2</v>
      </c>
      <c r="O118" s="15">
        <f t="shared" si="6"/>
        <v>4.3399999999999998E-4</v>
      </c>
      <c r="P118" s="9">
        <v>0.86748099999999995</v>
      </c>
      <c r="Q118" s="11">
        <f t="shared" si="7"/>
        <v>3.7648675399999996E-4</v>
      </c>
    </row>
    <row r="119" spans="1:17">
      <c r="A119" s="5">
        <v>5051509045509</v>
      </c>
      <c r="B119" s="1" t="s">
        <v>944</v>
      </c>
      <c r="C119" s="1" t="s">
        <v>918</v>
      </c>
      <c r="D119" s="1" t="s">
        <v>945</v>
      </c>
      <c r="E119" s="1" t="s">
        <v>918</v>
      </c>
      <c r="F119" s="1" t="s">
        <v>920</v>
      </c>
      <c r="G119" s="1" t="s">
        <v>226</v>
      </c>
      <c r="H119" s="1" t="s">
        <v>731</v>
      </c>
      <c r="I119" s="1" t="s">
        <v>227</v>
      </c>
      <c r="J119" s="15" t="s">
        <v>28</v>
      </c>
      <c r="K119" s="15">
        <v>3.8843000000000003E-2</v>
      </c>
      <c r="L119" s="1" t="s">
        <v>29</v>
      </c>
      <c r="M119" s="3">
        <v>41334</v>
      </c>
      <c r="N119" s="1">
        <v>1</v>
      </c>
      <c r="O119" s="15">
        <f t="shared" si="6"/>
        <v>3.8843000000000003E-2</v>
      </c>
      <c r="P119" s="9">
        <v>0.86748099999999995</v>
      </c>
      <c r="Q119" s="11">
        <f t="shared" si="7"/>
        <v>3.3695564482999998E-2</v>
      </c>
    </row>
    <row r="120" spans="1:17">
      <c r="A120" s="5">
        <v>5051509045509</v>
      </c>
      <c r="B120" s="1" t="s">
        <v>946</v>
      </c>
      <c r="C120" s="1" t="s">
        <v>918</v>
      </c>
      <c r="D120" s="1" t="s">
        <v>947</v>
      </c>
      <c r="E120" s="1" t="s">
        <v>918</v>
      </c>
      <c r="F120" s="1" t="s">
        <v>920</v>
      </c>
      <c r="G120" s="1" t="s">
        <v>226</v>
      </c>
      <c r="H120" s="1" t="s">
        <v>731</v>
      </c>
      <c r="I120" s="1" t="s">
        <v>227</v>
      </c>
      <c r="J120" s="15" t="s">
        <v>28</v>
      </c>
      <c r="K120" s="15">
        <v>3.8843000000000003E-2</v>
      </c>
      <c r="L120" s="1" t="s">
        <v>29</v>
      </c>
      <c r="M120" s="3">
        <v>41334</v>
      </c>
      <c r="N120" s="1">
        <v>1</v>
      </c>
      <c r="O120" s="15">
        <f t="shared" si="6"/>
        <v>3.8843000000000003E-2</v>
      </c>
      <c r="P120" s="9">
        <v>0.86748099999999995</v>
      </c>
      <c r="Q120" s="11">
        <f t="shared" si="7"/>
        <v>3.3695564482999998E-2</v>
      </c>
    </row>
    <row r="121" spans="1:17">
      <c r="A121" s="5">
        <v>5051509074936</v>
      </c>
      <c r="B121" s="1" t="s">
        <v>630</v>
      </c>
      <c r="C121" s="1" t="s">
        <v>631</v>
      </c>
      <c r="D121" s="1" t="s">
        <v>632</v>
      </c>
      <c r="E121" s="1" t="s">
        <v>631</v>
      </c>
      <c r="F121" s="1" t="s">
        <v>633</v>
      </c>
      <c r="G121" s="1" t="s">
        <v>232</v>
      </c>
      <c r="H121" s="1" t="s">
        <v>731</v>
      </c>
      <c r="I121" s="1" t="s">
        <v>227</v>
      </c>
      <c r="J121" s="15" t="s">
        <v>28</v>
      </c>
      <c r="K121" s="15">
        <v>7.9240000000000005E-3</v>
      </c>
      <c r="L121" s="1" t="s">
        <v>29</v>
      </c>
      <c r="M121" s="3">
        <v>41334</v>
      </c>
      <c r="N121" s="1">
        <v>1</v>
      </c>
      <c r="O121" s="15">
        <f t="shared" si="6"/>
        <v>7.9240000000000005E-3</v>
      </c>
      <c r="P121" s="9">
        <v>0.86748099999999995</v>
      </c>
      <c r="Q121" s="11">
        <f t="shared" si="7"/>
        <v>6.873919444E-3</v>
      </c>
    </row>
    <row r="122" spans="1:17">
      <c r="A122" s="5">
        <v>5051509045295</v>
      </c>
      <c r="B122" s="1" t="s">
        <v>948</v>
      </c>
      <c r="C122" s="1" t="s">
        <v>949</v>
      </c>
      <c r="D122" s="1" t="s">
        <v>950</v>
      </c>
      <c r="E122" s="1" t="s">
        <v>949</v>
      </c>
      <c r="F122" s="1" t="s">
        <v>951</v>
      </c>
      <c r="G122" s="1" t="s">
        <v>226</v>
      </c>
      <c r="H122" s="1" t="s">
        <v>731</v>
      </c>
      <c r="I122" s="1" t="s">
        <v>227</v>
      </c>
      <c r="J122" s="15" t="s">
        <v>28</v>
      </c>
      <c r="K122" s="15">
        <v>2.1699999999999999E-4</v>
      </c>
      <c r="L122" s="1" t="s">
        <v>29</v>
      </c>
      <c r="M122" s="3">
        <v>41334</v>
      </c>
      <c r="N122" s="1">
        <v>1</v>
      </c>
      <c r="O122" s="15">
        <f t="shared" si="6"/>
        <v>2.1699999999999999E-4</v>
      </c>
      <c r="P122" s="9">
        <v>0.86748099999999995</v>
      </c>
      <c r="Q122" s="11">
        <f t="shared" si="7"/>
        <v>1.8824337699999998E-4</v>
      </c>
    </row>
    <row r="123" spans="1:17">
      <c r="A123" s="5">
        <v>5051509045509</v>
      </c>
      <c r="B123" s="1" t="s">
        <v>952</v>
      </c>
      <c r="C123" s="1" t="s">
        <v>918</v>
      </c>
      <c r="D123" s="1" t="s">
        <v>953</v>
      </c>
      <c r="E123" s="1" t="s">
        <v>918</v>
      </c>
      <c r="F123" s="1" t="s">
        <v>920</v>
      </c>
      <c r="G123" s="1" t="s">
        <v>226</v>
      </c>
      <c r="H123" s="1" t="s">
        <v>731</v>
      </c>
      <c r="I123" s="1" t="s">
        <v>227</v>
      </c>
      <c r="J123" s="15" t="s">
        <v>28</v>
      </c>
      <c r="K123" s="15">
        <v>3.8843000000000003E-2</v>
      </c>
      <c r="L123" s="1" t="s">
        <v>29</v>
      </c>
      <c r="M123" s="3">
        <v>41334</v>
      </c>
      <c r="N123" s="1">
        <v>2</v>
      </c>
      <c r="O123" s="15">
        <f t="shared" si="6"/>
        <v>7.7686000000000005E-2</v>
      </c>
      <c r="P123" s="9">
        <v>0.86748099999999995</v>
      </c>
      <c r="Q123" s="11">
        <f t="shared" si="7"/>
        <v>6.7391128965999997E-2</v>
      </c>
    </row>
    <row r="124" spans="1:17">
      <c r="A124" s="5">
        <v>5051509074936</v>
      </c>
      <c r="B124" s="1" t="s">
        <v>954</v>
      </c>
      <c r="C124" s="1" t="s">
        <v>631</v>
      </c>
      <c r="D124" s="1" t="s">
        <v>955</v>
      </c>
      <c r="E124" s="1" t="s">
        <v>631</v>
      </c>
      <c r="F124" s="1" t="s">
        <v>633</v>
      </c>
      <c r="G124" s="1" t="s">
        <v>232</v>
      </c>
      <c r="H124" s="1" t="s">
        <v>731</v>
      </c>
      <c r="I124" s="1" t="s">
        <v>227</v>
      </c>
      <c r="J124" s="15" t="s">
        <v>28</v>
      </c>
      <c r="K124" s="15">
        <v>7.9240000000000005E-3</v>
      </c>
      <c r="L124" s="1" t="s">
        <v>29</v>
      </c>
      <c r="M124" s="3">
        <v>41334</v>
      </c>
      <c r="N124" s="1">
        <v>2</v>
      </c>
      <c r="O124" s="15">
        <f t="shared" si="6"/>
        <v>1.5848000000000001E-2</v>
      </c>
      <c r="P124" s="9">
        <v>0.86748099999999995</v>
      </c>
      <c r="Q124" s="11">
        <f t="shared" si="7"/>
        <v>1.3747838888E-2</v>
      </c>
    </row>
    <row r="125" spans="1:17">
      <c r="A125" s="5">
        <v>5051509045615</v>
      </c>
      <c r="B125" s="1" t="s">
        <v>956</v>
      </c>
      <c r="C125" s="1" t="s">
        <v>957</v>
      </c>
      <c r="D125" s="1" t="s">
        <v>958</v>
      </c>
      <c r="E125" s="1" t="s">
        <v>957</v>
      </c>
      <c r="F125" s="1" t="s">
        <v>959</v>
      </c>
      <c r="G125" s="1" t="s">
        <v>226</v>
      </c>
      <c r="H125" s="1" t="s">
        <v>731</v>
      </c>
      <c r="I125" s="1" t="s">
        <v>227</v>
      </c>
      <c r="J125" s="15" t="s">
        <v>28</v>
      </c>
      <c r="K125" s="15">
        <v>3.8843000000000003E-2</v>
      </c>
      <c r="L125" s="1" t="s">
        <v>29</v>
      </c>
      <c r="M125" s="3">
        <v>41334</v>
      </c>
      <c r="N125" s="1">
        <v>1</v>
      </c>
      <c r="O125" s="15">
        <f t="shared" si="6"/>
        <v>3.8843000000000003E-2</v>
      </c>
      <c r="P125" s="9">
        <v>0.86748099999999995</v>
      </c>
      <c r="Q125" s="11">
        <f t="shared" si="7"/>
        <v>3.3695564482999998E-2</v>
      </c>
    </row>
    <row r="126" spans="1:17">
      <c r="A126" s="5">
        <v>5051509045790</v>
      </c>
      <c r="B126" s="1" t="s">
        <v>960</v>
      </c>
      <c r="C126" s="1" t="s">
        <v>234</v>
      </c>
      <c r="D126" s="1" t="s">
        <v>961</v>
      </c>
      <c r="E126" s="1" t="s">
        <v>234</v>
      </c>
      <c r="F126" s="1" t="s">
        <v>236</v>
      </c>
      <c r="G126" s="1" t="s">
        <v>226</v>
      </c>
      <c r="H126" s="1" t="s">
        <v>731</v>
      </c>
      <c r="I126" s="1" t="s">
        <v>227</v>
      </c>
      <c r="J126" s="15" t="s">
        <v>28</v>
      </c>
      <c r="K126" s="15">
        <v>3.8843000000000003E-2</v>
      </c>
      <c r="L126" s="1" t="s">
        <v>29</v>
      </c>
      <c r="M126" s="3">
        <v>41334</v>
      </c>
      <c r="N126" s="1">
        <v>2</v>
      </c>
      <c r="O126" s="15">
        <f t="shared" si="6"/>
        <v>7.7686000000000005E-2</v>
      </c>
      <c r="P126" s="9">
        <v>0.86748099999999995</v>
      </c>
      <c r="Q126" s="11">
        <f t="shared" si="7"/>
        <v>6.7391128965999997E-2</v>
      </c>
    </row>
    <row r="127" spans="1:17">
      <c r="A127" s="5">
        <v>5051509074936</v>
      </c>
      <c r="B127" s="1" t="s">
        <v>962</v>
      </c>
      <c r="C127" s="1" t="s">
        <v>631</v>
      </c>
      <c r="D127" s="1" t="s">
        <v>963</v>
      </c>
      <c r="E127" s="1" t="s">
        <v>631</v>
      </c>
      <c r="F127" s="1" t="s">
        <v>633</v>
      </c>
      <c r="G127" s="1" t="s">
        <v>232</v>
      </c>
      <c r="H127" s="1" t="s">
        <v>731</v>
      </c>
      <c r="I127" s="1" t="s">
        <v>227</v>
      </c>
      <c r="J127" s="15" t="s">
        <v>28</v>
      </c>
      <c r="K127" s="15">
        <v>7.9240000000000005E-3</v>
      </c>
      <c r="L127" s="1" t="s">
        <v>29</v>
      </c>
      <c r="M127" s="3">
        <v>41334</v>
      </c>
      <c r="N127" s="1">
        <v>2</v>
      </c>
      <c r="O127" s="15">
        <f t="shared" si="6"/>
        <v>1.5848000000000001E-2</v>
      </c>
      <c r="P127" s="9">
        <v>0.86748099999999995</v>
      </c>
      <c r="Q127" s="11">
        <f t="shared" si="7"/>
        <v>1.3747838888E-2</v>
      </c>
    </row>
    <row r="128" spans="1:17">
      <c r="A128" s="5">
        <v>5051509045790</v>
      </c>
      <c r="B128" s="1" t="s">
        <v>964</v>
      </c>
      <c r="C128" s="1" t="s">
        <v>234</v>
      </c>
      <c r="D128" s="1" t="s">
        <v>965</v>
      </c>
      <c r="E128" s="1" t="s">
        <v>234</v>
      </c>
      <c r="F128" s="1" t="s">
        <v>236</v>
      </c>
      <c r="G128" s="1" t="s">
        <v>226</v>
      </c>
      <c r="H128" s="1" t="s">
        <v>731</v>
      </c>
      <c r="I128" s="1" t="s">
        <v>227</v>
      </c>
      <c r="J128" s="15" t="s">
        <v>28</v>
      </c>
      <c r="K128" s="15">
        <v>3.8843000000000003E-2</v>
      </c>
      <c r="L128" s="1" t="s">
        <v>29</v>
      </c>
      <c r="M128" s="3">
        <v>41334</v>
      </c>
      <c r="N128" s="1">
        <v>3</v>
      </c>
      <c r="O128" s="15">
        <f t="shared" si="6"/>
        <v>0.11652900000000001</v>
      </c>
      <c r="P128" s="9">
        <v>0.86748099999999995</v>
      </c>
      <c r="Q128" s="11">
        <f t="shared" si="7"/>
        <v>0.101086693449</v>
      </c>
    </row>
    <row r="129" spans="1:17">
      <c r="A129" s="5">
        <v>5051509074936</v>
      </c>
      <c r="B129" s="1" t="s">
        <v>966</v>
      </c>
      <c r="C129" s="1" t="s">
        <v>631</v>
      </c>
      <c r="D129" s="1" t="s">
        <v>967</v>
      </c>
      <c r="E129" s="1" t="s">
        <v>631</v>
      </c>
      <c r="F129" s="1" t="s">
        <v>633</v>
      </c>
      <c r="G129" s="1" t="s">
        <v>232</v>
      </c>
      <c r="H129" s="1" t="s">
        <v>731</v>
      </c>
      <c r="I129" s="1" t="s">
        <v>227</v>
      </c>
      <c r="J129" s="15" t="s">
        <v>28</v>
      </c>
      <c r="K129" s="15">
        <v>7.9240000000000005E-3</v>
      </c>
      <c r="L129" s="1" t="s">
        <v>29</v>
      </c>
      <c r="M129" s="3">
        <v>41334</v>
      </c>
      <c r="N129" s="1">
        <v>2</v>
      </c>
      <c r="O129" s="15">
        <f t="shared" si="6"/>
        <v>1.5848000000000001E-2</v>
      </c>
      <c r="P129" s="9">
        <v>0.86748099999999995</v>
      </c>
      <c r="Q129" s="11">
        <f t="shared" si="7"/>
        <v>1.3747838888E-2</v>
      </c>
    </row>
    <row r="130" spans="1:17">
      <c r="A130" s="5">
        <v>5051509045288</v>
      </c>
      <c r="B130" s="1" t="s">
        <v>968</v>
      </c>
      <c r="C130" s="1" t="s">
        <v>969</v>
      </c>
      <c r="D130" s="1" t="s">
        <v>970</v>
      </c>
      <c r="E130" s="1" t="s">
        <v>969</v>
      </c>
      <c r="F130" s="1" t="s">
        <v>971</v>
      </c>
      <c r="G130" s="1" t="s">
        <v>226</v>
      </c>
      <c r="H130" s="1" t="s">
        <v>731</v>
      </c>
      <c r="I130" s="1" t="s">
        <v>227</v>
      </c>
      <c r="J130" s="15" t="s">
        <v>28</v>
      </c>
      <c r="K130" s="15">
        <v>2.1699999999999999E-4</v>
      </c>
      <c r="L130" s="1" t="s">
        <v>29</v>
      </c>
      <c r="M130" s="3">
        <v>41334</v>
      </c>
      <c r="N130" s="1">
        <v>1</v>
      </c>
      <c r="O130" s="15">
        <f t="shared" ref="O130:O157" si="8">(K130*N130)</f>
        <v>2.1699999999999999E-4</v>
      </c>
      <c r="P130" s="9">
        <v>0.86748099999999995</v>
      </c>
      <c r="Q130" s="11">
        <f t="shared" ref="Q130:Q157" si="9">(O130*P130)</f>
        <v>1.8824337699999998E-4</v>
      </c>
    </row>
    <row r="131" spans="1:17">
      <c r="A131" s="5">
        <v>5051509045288</v>
      </c>
      <c r="B131" s="1" t="s">
        <v>968</v>
      </c>
      <c r="C131" s="1" t="s">
        <v>969</v>
      </c>
      <c r="D131" s="1" t="s">
        <v>970</v>
      </c>
      <c r="E131" s="1" t="s">
        <v>969</v>
      </c>
      <c r="F131" s="1" t="s">
        <v>971</v>
      </c>
      <c r="G131" s="1" t="s">
        <v>226</v>
      </c>
      <c r="H131" s="1" t="s">
        <v>731</v>
      </c>
      <c r="I131" s="1" t="s">
        <v>227</v>
      </c>
      <c r="J131" s="15" t="s">
        <v>28</v>
      </c>
      <c r="K131" s="15">
        <v>3.8843000000000003E-2</v>
      </c>
      <c r="L131" s="1" t="s">
        <v>29</v>
      </c>
      <c r="M131" s="3">
        <v>41334</v>
      </c>
      <c r="N131" s="1">
        <v>4</v>
      </c>
      <c r="O131" s="15">
        <f t="shared" si="8"/>
        <v>0.15537200000000001</v>
      </c>
      <c r="P131" s="9">
        <v>0.86748099999999995</v>
      </c>
      <c r="Q131" s="11">
        <f t="shared" si="9"/>
        <v>0.13478225793199999</v>
      </c>
    </row>
    <row r="132" spans="1:17">
      <c r="A132" s="5">
        <v>5051509044632</v>
      </c>
      <c r="B132" s="1" t="s">
        <v>972</v>
      </c>
      <c r="C132" s="1" t="s">
        <v>363</v>
      </c>
      <c r="D132" s="1" t="s">
        <v>973</v>
      </c>
      <c r="E132" s="1" t="s">
        <v>363</v>
      </c>
      <c r="F132" s="1" t="s">
        <v>365</v>
      </c>
      <c r="G132" s="1" t="s">
        <v>226</v>
      </c>
      <c r="H132" s="1" t="s">
        <v>731</v>
      </c>
      <c r="I132" s="1" t="s">
        <v>227</v>
      </c>
      <c r="J132" s="15" t="s">
        <v>28</v>
      </c>
      <c r="K132" s="15">
        <v>2.1699999999999999E-4</v>
      </c>
      <c r="L132" s="1" t="s">
        <v>29</v>
      </c>
      <c r="M132" s="3">
        <v>41334</v>
      </c>
      <c r="N132" s="1">
        <v>1</v>
      </c>
      <c r="O132" s="15">
        <f t="shared" si="8"/>
        <v>2.1699999999999999E-4</v>
      </c>
      <c r="P132" s="9">
        <v>0.86748099999999995</v>
      </c>
      <c r="Q132" s="11">
        <f t="shared" si="9"/>
        <v>1.8824337699999998E-4</v>
      </c>
    </row>
    <row r="133" spans="1:17">
      <c r="A133" s="5">
        <v>5051509045790</v>
      </c>
      <c r="B133" s="1" t="s">
        <v>974</v>
      </c>
      <c r="C133" s="1" t="s">
        <v>234</v>
      </c>
      <c r="D133" s="1" t="s">
        <v>175</v>
      </c>
      <c r="E133" s="1" t="s">
        <v>234</v>
      </c>
      <c r="F133" s="1" t="s">
        <v>236</v>
      </c>
      <c r="G133" s="1" t="s">
        <v>226</v>
      </c>
      <c r="H133" s="1" t="s">
        <v>731</v>
      </c>
      <c r="I133" s="1" t="s">
        <v>227</v>
      </c>
      <c r="J133" s="15" t="s">
        <v>28</v>
      </c>
      <c r="K133" s="15">
        <v>3.8843000000000003E-2</v>
      </c>
      <c r="L133" s="1" t="s">
        <v>29</v>
      </c>
      <c r="M133" s="3">
        <v>41334</v>
      </c>
      <c r="N133" s="1">
        <v>2</v>
      </c>
      <c r="O133" s="15">
        <f t="shared" si="8"/>
        <v>7.7686000000000005E-2</v>
      </c>
      <c r="P133" s="9">
        <v>0.86748099999999995</v>
      </c>
      <c r="Q133" s="11">
        <f t="shared" si="9"/>
        <v>6.7391128965999997E-2</v>
      </c>
    </row>
    <row r="134" spans="1:17">
      <c r="A134" s="5">
        <v>5051509074851</v>
      </c>
      <c r="B134" s="1" t="s">
        <v>975</v>
      </c>
      <c r="C134" s="1" t="s">
        <v>271</v>
      </c>
      <c r="D134" s="1" t="s">
        <v>976</v>
      </c>
      <c r="E134" s="1" t="s">
        <v>271</v>
      </c>
      <c r="F134" s="1" t="s">
        <v>369</v>
      </c>
      <c r="G134" s="1" t="s">
        <v>232</v>
      </c>
      <c r="H134" s="1" t="s">
        <v>731</v>
      </c>
      <c r="I134" s="1" t="s">
        <v>227</v>
      </c>
      <c r="J134" s="15" t="s">
        <v>28</v>
      </c>
      <c r="K134" s="15">
        <v>2.1699999999999999E-4</v>
      </c>
      <c r="L134" s="1" t="s">
        <v>29</v>
      </c>
      <c r="M134" s="3">
        <v>41334</v>
      </c>
      <c r="N134" s="1">
        <v>1</v>
      </c>
      <c r="O134" s="15">
        <f t="shared" si="8"/>
        <v>2.1699999999999999E-4</v>
      </c>
      <c r="P134" s="9">
        <v>0.86748099999999995</v>
      </c>
      <c r="Q134" s="11">
        <f t="shared" si="9"/>
        <v>1.8824337699999998E-4</v>
      </c>
    </row>
    <row r="135" spans="1:17">
      <c r="A135" s="5">
        <v>5051509049958</v>
      </c>
      <c r="B135" s="1" t="s">
        <v>977</v>
      </c>
      <c r="C135" s="1" t="s">
        <v>978</v>
      </c>
      <c r="D135" s="1" t="s">
        <v>979</v>
      </c>
      <c r="E135" s="1" t="s">
        <v>23</v>
      </c>
      <c r="F135" s="1" t="s">
        <v>979</v>
      </c>
      <c r="G135" s="1" t="s">
        <v>56</v>
      </c>
      <c r="H135" s="1" t="s">
        <v>731</v>
      </c>
      <c r="I135" s="1" t="s">
        <v>227</v>
      </c>
      <c r="J135" s="15" t="s">
        <v>28</v>
      </c>
      <c r="K135" s="15">
        <v>3.8843000000000003E-2</v>
      </c>
      <c r="L135" s="1" t="s">
        <v>29</v>
      </c>
      <c r="M135" s="3">
        <v>41334</v>
      </c>
      <c r="N135" s="1">
        <v>1</v>
      </c>
      <c r="O135" s="15">
        <f t="shared" si="8"/>
        <v>3.8843000000000003E-2</v>
      </c>
      <c r="P135" s="9">
        <v>0.86748099999999995</v>
      </c>
      <c r="Q135" s="11">
        <f t="shared" si="9"/>
        <v>3.3695564482999998E-2</v>
      </c>
    </row>
    <row r="136" spans="1:17">
      <c r="A136" s="5">
        <v>5051509049811</v>
      </c>
      <c r="B136" s="1" t="s">
        <v>980</v>
      </c>
      <c r="C136" s="1" t="s">
        <v>981</v>
      </c>
      <c r="D136" s="1" t="s">
        <v>982</v>
      </c>
      <c r="E136" s="1" t="s">
        <v>981</v>
      </c>
      <c r="F136" s="1" t="s">
        <v>981</v>
      </c>
      <c r="G136" s="1" t="s">
        <v>69</v>
      </c>
      <c r="H136" s="1" t="s">
        <v>731</v>
      </c>
      <c r="I136" s="1" t="s">
        <v>227</v>
      </c>
      <c r="J136" s="15" t="s">
        <v>28</v>
      </c>
      <c r="K136" s="15">
        <v>2.1699999999999999E-4</v>
      </c>
      <c r="L136" s="1" t="s">
        <v>29</v>
      </c>
      <c r="M136" s="3">
        <v>41334</v>
      </c>
      <c r="N136" s="1">
        <v>1</v>
      </c>
      <c r="O136" s="15">
        <f t="shared" si="8"/>
        <v>2.1699999999999999E-4</v>
      </c>
      <c r="P136" s="9">
        <v>0.86748099999999995</v>
      </c>
      <c r="Q136" s="11">
        <f t="shared" si="9"/>
        <v>1.8824337699999998E-4</v>
      </c>
    </row>
    <row r="137" spans="1:17">
      <c r="A137" s="5">
        <v>5051509074936</v>
      </c>
      <c r="B137" s="1" t="s">
        <v>983</v>
      </c>
      <c r="C137" s="1" t="s">
        <v>631</v>
      </c>
      <c r="D137" s="1" t="s">
        <v>984</v>
      </c>
      <c r="E137" s="1" t="s">
        <v>631</v>
      </c>
      <c r="F137" s="1" t="s">
        <v>633</v>
      </c>
      <c r="G137" s="1" t="s">
        <v>232</v>
      </c>
      <c r="H137" s="1" t="s">
        <v>731</v>
      </c>
      <c r="I137" s="1" t="s">
        <v>227</v>
      </c>
      <c r="J137" s="15" t="s">
        <v>28</v>
      </c>
      <c r="K137" s="15">
        <v>7.9240000000000005E-3</v>
      </c>
      <c r="L137" s="1" t="s">
        <v>29</v>
      </c>
      <c r="M137" s="3">
        <v>41334</v>
      </c>
      <c r="N137" s="1">
        <v>2</v>
      </c>
      <c r="O137" s="15">
        <f t="shared" si="8"/>
        <v>1.5848000000000001E-2</v>
      </c>
      <c r="P137" s="9">
        <v>0.86748099999999995</v>
      </c>
      <c r="Q137" s="11">
        <f t="shared" si="9"/>
        <v>1.3747838888E-2</v>
      </c>
    </row>
    <row r="138" spans="1:17">
      <c r="A138" s="5">
        <v>5051509049811</v>
      </c>
      <c r="B138" s="1" t="s">
        <v>985</v>
      </c>
      <c r="C138" s="1" t="s">
        <v>981</v>
      </c>
      <c r="D138" s="1" t="s">
        <v>986</v>
      </c>
      <c r="E138" s="1" t="s">
        <v>981</v>
      </c>
      <c r="F138" s="1" t="s">
        <v>981</v>
      </c>
      <c r="G138" s="1" t="s">
        <v>69</v>
      </c>
      <c r="H138" s="1" t="s">
        <v>731</v>
      </c>
      <c r="I138" s="1" t="s">
        <v>227</v>
      </c>
      <c r="J138" s="15" t="s">
        <v>28</v>
      </c>
      <c r="K138" s="15">
        <v>2.1699999999999999E-4</v>
      </c>
      <c r="L138" s="1" t="s">
        <v>29</v>
      </c>
      <c r="M138" s="3">
        <v>41334</v>
      </c>
      <c r="N138" s="1">
        <v>1</v>
      </c>
      <c r="O138" s="15">
        <f t="shared" si="8"/>
        <v>2.1699999999999999E-4</v>
      </c>
      <c r="P138" s="9">
        <v>0.86748099999999995</v>
      </c>
      <c r="Q138" s="11">
        <f t="shared" si="9"/>
        <v>1.8824337699999998E-4</v>
      </c>
    </row>
    <row r="139" spans="1:17">
      <c r="A139" s="5">
        <v>5051509045233</v>
      </c>
      <c r="B139" s="1" t="s">
        <v>987</v>
      </c>
      <c r="C139" s="1" t="s">
        <v>988</v>
      </c>
      <c r="D139" s="1" t="s">
        <v>989</v>
      </c>
      <c r="E139" s="1" t="s">
        <v>988</v>
      </c>
      <c r="F139" s="1" t="s">
        <v>990</v>
      </c>
      <c r="G139" s="1" t="s">
        <v>226</v>
      </c>
      <c r="H139" s="1" t="s">
        <v>731</v>
      </c>
      <c r="I139" s="1" t="s">
        <v>227</v>
      </c>
      <c r="J139" s="15" t="s">
        <v>28</v>
      </c>
      <c r="K139" s="15">
        <v>2.1699999999999999E-4</v>
      </c>
      <c r="L139" s="1" t="s">
        <v>29</v>
      </c>
      <c r="M139" s="3">
        <v>41334</v>
      </c>
      <c r="N139" s="1">
        <v>1</v>
      </c>
      <c r="O139" s="15">
        <f t="shared" si="8"/>
        <v>2.1699999999999999E-4</v>
      </c>
      <c r="P139" s="9">
        <v>0.86748099999999995</v>
      </c>
      <c r="Q139" s="11">
        <f t="shared" si="9"/>
        <v>1.8824337699999998E-4</v>
      </c>
    </row>
    <row r="140" spans="1:17">
      <c r="A140" s="5">
        <v>5051509045790</v>
      </c>
      <c r="B140" s="1" t="s">
        <v>650</v>
      </c>
      <c r="C140" s="1" t="s">
        <v>234</v>
      </c>
      <c r="D140" s="1" t="s">
        <v>651</v>
      </c>
      <c r="E140" s="1" t="s">
        <v>234</v>
      </c>
      <c r="F140" s="1" t="s">
        <v>236</v>
      </c>
      <c r="G140" s="1" t="s">
        <v>226</v>
      </c>
      <c r="H140" s="1" t="s">
        <v>731</v>
      </c>
      <c r="I140" s="1" t="s">
        <v>227</v>
      </c>
      <c r="J140" s="15" t="s">
        <v>28</v>
      </c>
      <c r="K140" s="15">
        <v>3.8843000000000003E-2</v>
      </c>
      <c r="L140" s="1" t="s">
        <v>29</v>
      </c>
      <c r="M140" s="3">
        <v>41334</v>
      </c>
      <c r="N140" s="1">
        <v>2</v>
      </c>
      <c r="O140" s="15">
        <f t="shared" si="8"/>
        <v>7.7686000000000005E-2</v>
      </c>
      <c r="P140" s="9">
        <v>0.86748099999999995</v>
      </c>
      <c r="Q140" s="11">
        <f t="shared" si="9"/>
        <v>6.7391128965999997E-2</v>
      </c>
    </row>
    <row r="141" spans="1:17">
      <c r="A141" s="5">
        <v>5051509075162</v>
      </c>
      <c r="B141" s="1" t="s">
        <v>991</v>
      </c>
      <c r="C141" s="1" t="s">
        <v>992</v>
      </c>
      <c r="D141" s="1" t="s">
        <v>993</v>
      </c>
      <c r="E141" s="1" t="s">
        <v>992</v>
      </c>
      <c r="F141" s="1" t="s">
        <v>994</v>
      </c>
      <c r="G141" s="1" t="s">
        <v>232</v>
      </c>
      <c r="H141" s="1" t="s">
        <v>731</v>
      </c>
      <c r="I141" s="1" t="s">
        <v>227</v>
      </c>
      <c r="J141" s="15" t="s">
        <v>28</v>
      </c>
      <c r="K141" s="15">
        <v>2.1699999999999999E-4</v>
      </c>
      <c r="L141" s="1" t="s">
        <v>29</v>
      </c>
      <c r="M141" s="3">
        <v>41334</v>
      </c>
      <c r="N141" s="1">
        <v>2</v>
      </c>
      <c r="O141" s="15">
        <f t="shared" si="8"/>
        <v>4.3399999999999998E-4</v>
      </c>
      <c r="P141" s="9">
        <v>0.86748099999999995</v>
      </c>
      <c r="Q141" s="11">
        <f t="shared" si="9"/>
        <v>3.7648675399999996E-4</v>
      </c>
    </row>
    <row r="142" spans="1:17">
      <c r="A142" s="5">
        <v>5051509075162</v>
      </c>
      <c r="B142" s="1" t="s">
        <v>995</v>
      </c>
      <c r="C142" s="1" t="s">
        <v>992</v>
      </c>
      <c r="D142" s="1" t="s">
        <v>996</v>
      </c>
      <c r="E142" s="1" t="s">
        <v>992</v>
      </c>
      <c r="F142" s="1" t="s">
        <v>994</v>
      </c>
      <c r="G142" s="1" t="s">
        <v>232</v>
      </c>
      <c r="H142" s="1" t="s">
        <v>731</v>
      </c>
      <c r="I142" s="1" t="s">
        <v>227</v>
      </c>
      <c r="J142" s="15" t="s">
        <v>28</v>
      </c>
      <c r="K142" s="15">
        <v>2.1699999999999999E-4</v>
      </c>
      <c r="L142" s="1" t="s">
        <v>29</v>
      </c>
      <c r="M142" s="3">
        <v>41334</v>
      </c>
      <c r="N142" s="1">
        <v>1</v>
      </c>
      <c r="O142" s="15">
        <f t="shared" si="8"/>
        <v>2.1699999999999999E-4</v>
      </c>
      <c r="P142" s="9">
        <v>0.86748099999999995</v>
      </c>
      <c r="Q142" s="11">
        <f t="shared" si="9"/>
        <v>1.8824337699999998E-4</v>
      </c>
    </row>
    <row r="143" spans="1:17">
      <c r="A143" s="5">
        <v>5051509045509</v>
      </c>
      <c r="B143" s="1" t="s">
        <v>997</v>
      </c>
      <c r="C143" s="1" t="s">
        <v>918</v>
      </c>
      <c r="D143" s="1" t="s">
        <v>998</v>
      </c>
      <c r="E143" s="1" t="s">
        <v>918</v>
      </c>
      <c r="F143" s="1" t="s">
        <v>920</v>
      </c>
      <c r="G143" s="1" t="s">
        <v>226</v>
      </c>
      <c r="H143" s="1" t="s">
        <v>731</v>
      </c>
      <c r="I143" s="1" t="s">
        <v>227</v>
      </c>
      <c r="J143" s="15" t="s">
        <v>28</v>
      </c>
      <c r="K143" s="15">
        <v>2.1699999999999999E-4</v>
      </c>
      <c r="L143" s="1" t="s">
        <v>29</v>
      </c>
      <c r="M143" s="3">
        <v>41334</v>
      </c>
      <c r="N143" s="1">
        <v>1</v>
      </c>
      <c r="O143" s="15">
        <f t="shared" si="8"/>
        <v>2.1699999999999999E-4</v>
      </c>
      <c r="P143" s="9">
        <v>0.86748099999999995</v>
      </c>
      <c r="Q143" s="11">
        <f t="shared" si="9"/>
        <v>1.8824337699999998E-4</v>
      </c>
    </row>
    <row r="144" spans="1:17">
      <c r="A144" s="5">
        <v>5051509050237</v>
      </c>
      <c r="B144" s="1" t="s">
        <v>769</v>
      </c>
      <c r="C144" s="1" t="s">
        <v>770</v>
      </c>
      <c r="D144" s="1" t="s">
        <v>771</v>
      </c>
      <c r="E144" s="1" t="s">
        <v>23</v>
      </c>
      <c r="F144" s="1" t="s">
        <v>335</v>
      </c>
      <c r="G144" s="1" t="s">
        <v>336</v>
      </c>
      <c r="H144" s="1" t="s">
        <v>731</v>
      </c>
      <c r="I144" s="1" t="s">
        <v>227</v>
      </c>
      <c r="J144" s="15" t="s">
        <v>28</v>
      </c>
      <c r="K144" s="15">
        <v>7.9240000000000005E-3</v>
      </c>
      <c r="L144" s="1" t="s">
        <v>29</v>
      </c>
      <c r="M144" s="3">
        <v>41334</v>
      </c>
      <c r="N144" s="1">
        <v>4</v>
      </c>
      <c r="O144" s="15">
        <f t="shared" si="8"/>
        <v>3.1696000000000002E-2</v>
      </c>
      <c r="P144" s="9">
        <v>0.86748099999999995</v>
      </c>
      <c r="Q144" s="11">
        <f t="shared" si="9"/>
        <v>2.7495677776E-2</v>
      </c>
    </row>
    <row r="145" spans="1:17">
      <c r="A145" s="5">
        <v>5051509074851</v>
      </c>
      <c r="B145" s="1" t="s">
        <v>999</v>
      </c>
      <c r="C145" s="1" t="s">
        <v>271</v>
      </c>
      <c r="D145" s="1" t="s">
        <v>1000</v>
      </c>
      <c r="E145" s="1" t="s">
        <v>271</v>
      </c>
      <c r="F145" s="1" t="s">
        <v>369</v>
      </c>
      <c r="G145" s="1" t="s">
        <v>232</v>
      </c>
      <c r="H145" s="1" t="s">
        <v>731</v>
      </c>
      <c r="I145" s="1" t="s">
        <v>227</v>
      </c>
      <c r="J145" s="15" t="s">
        <v>28</v>
      </c>
      <c r="K145" s="15">
        <v>2.1699999999999999E-4</v>
      </c>
      <c r="L145" s="1" t="s">
        <v>29</v>
      </c>
      <c r="M145" s="3">
        <v>41334</v>
      </c>
      <c r="N145" s="1">
        <v>1</v>
      </c>
      <c r="O145" s="15">
        <f t="shared" si="8"/>
        <v>2.1699999999999999E-4</v>
      </c>
      <c r="P145" s="9">
        <v>0.86748099999999995</v>
      </c>
      <c r="Q145" s="11">
        <f t="shared" si="9"/>
        <v>1.8824337699999998E-4</v>
      </c>
    </row>
    <row r="146" spans="1:17">
      <c r="A146" s="5">
        <v>5051509074936</v>
      </c>
      <c r="B146" s="1" t="s">
        <v>1001</v>
      </c>
      <c r="C146" s="1" t="s">
        <v>631</v>
      </c>
      <c r="D146" s="1" t="s">
        <v>1002</v>
      </c>
      <c r="E146" s="1" t="s">
        <v>631</v>
      </c>
      <c r="F146" s="1" t="s">
        <v>633</v>
      </c>
      <c r="G146" s="1" t="s">
        <v>232</v>
      </c>
      <c r="H146" s="1" t="s">
        <v>731</v>
      </c>
      <c r="I146" s="1" t="s">
        <v>227</v>
      </c>
      <c r="J146" s="15" t="s">
        <v>28</v>
      </c>
      <c r="K146" s="15">
        <v>7.9240000000000005E-3</v>
      </c>
      <c r="L146" s="1" t="s">
        <v>29</v>
      </c>
      <c r="M146" s="3">
        <v>41334</v>
      </c>
      <c r="N146" s="1">
        <v>2</v>
      </c>
      <c r="O146" s="15">
        <f t="shared" si="8"/>
        <v>1.5848000000000001E-2</v>
      </c>
      <c r="P146" s="9">
        <v>0.86748099999999995</v>
      </c>
      <c r="Q146" s="11">
        <f t="shared" si="9"/>
        <v>1.3747838888E-2</v>
      </c>
    </row>
    <row r="147" spans="1:17">
      <c r="A147" s="5">
        <v>5051509066771</v>
      </c>
      <c r="B147" s="1" t="s">
        <v>414</v>
      </c>
      <c r="C147" s="1" t="s">
        <v>415</v>
      </c>
      <c r="D147" s="1" t="s">
        <v>416</v>
      </c>
      <c r="E147" s="1" t="s">
        <v>23</v>
      </c>
      <c r="F147" s="1" t="s">
        <v>248</v>
      </c>
      <c r="G147" s="1" t="s">
        <v>25</v>
      </c>
      <c r="H147" s="1" t="s">
        <v>731</v>
      </c>
      <c r="I147" s="1" t="s">
        <v>227</v>
      </c>
      <c r="J147" s="15" t="s">
        <v>28</v>
      </c>
      <c r="K147" s="15">
        <v>2.1699999999999999E-4</v>
      </c>
      <c r="L147" s="1" t="s">
        <v>29</v>
      </c>
      <c r="M147" s="3">
        <v>41334</v>
      </c>
      <c r="N147" s="1">
        <v>1</v>
      </c>
      <c r="O147" s="15">
        <f t="shared" si="8"/>
        <v>2.1699999999999999E-4</v>
      </c>
      <c r="P147" s="9">
        <v>0.86748099999999995</v>
      </c>
      <c r="Q147" s="11">
        <f t="shared" si="9"/>
        <v>1.8824337699999998E-4</v>
      </c>
    </row>
    <row r="148" spans="1:17">
      <c r="A148" s="5">
        <v>5051509066771</v>
      </c>
      <c r="B148" s="1" t="s">
        <v>414</v>
      </c>
      <c r="C148" s="1" t="s">
        <v>415</v>
      </c>
      <c r="D148" s="1" t="s">
        <v>416</v>
      </c>
      <c r="E148" s="1" t="s">
        <v>23</v>
      </c>
      <c r="F148" s="1" t="s">
        <v>248</v>
      </c>
      <c r="G148" s="1" t="s">
        <v>25</v>
      </c>
      <c r="H148" s="1" t="s">
        <v>731</v>
      </c>
      <c r="I148" s="1" t="s">
        <v>227</v>
      </c>
      <c r="J148" s="15" t="s">
        <v>28</v>
      </c>
      <c r="K148" s="15">
        <v>3.8843000000000003E-2</v>
      </c>
      <c r="L148" s="1" t="s">
        <v>29</v>
      </c>
      <c r="M148" s="3">
        <v>41334</v>
      </c>
      <c r="N148" s="1">
        <v>2</v>
      </c>
      <c r="O148" s="15">
        <f t="shared" si="8"/>
        <v>7.7686000000000005E-2</v>
      </c>
      <c r="P148" s="9">
        <v>0.86748099999999995</v>
      </c>
      <c r="Q148" s="11">
        <f t="shared" si="9"/>
        <v>6.7391128965999997E-2</v>
      </c>
    </row>
    <row r="149" spans="1:17">
      <c r="A149" s="5">
        <v>5051509074936</v>
      </c>
      <c r="B149" s="1" t="s">
        <v>676</v>
      </c>
      <c r="C149" s="1" t="s">
        <v>631</v>
      </c>
      <c r="D149" s="1" t="s">
        <v>677</v>
      </c>
      <c r="E149" s="1" t="s">
        <v>631</v>
      </c>
      <c r="F149" s="1" t="s">
        <v>633</v>
      </c>
      <c r="G149" s="1" t="s">
        <v>232</v>
      </c>
      <c r="H149" s="1" t="s">
        <v>731</v>
      </c>
      <c r="I149" s="1" t="s">
        <v>227</v>
      </c>
      <c r="J149" s="15" t="s">
        <v>28</v>
      </c>
      <c r="K149" s="15">
        <v>7.9240000000000005E-3</v>
      </c>
      <c r="L149" s="1" t="s">
        <v>29</v>
      </c>
      <c r="M149" s="3">
        <v>41334</v>
      </c>
      <c r="N149" s="1">
        <v>1</v>
      </c>
      <c r="O149" s="15">
        <f t="shared" si="8"/>
        <v>7.9240000000000005E-3</v>
      </c>
      <c r="P149" s="9">
        <v>0.86748099999999995</v>
      </c>
      <c r="Q149" s="11">
        <f t="shared" si="9"/>
        <v>6.873919444E-3</v>
      </c>
    </row>
    <row r="150" spans="1:17">
      <c r="A150" s="5">
        <v>5051509067082</v>
      </c>
      <c r="B150" s="1" t="s">
        <v>1003</v>
      </c>
      <c r="C150" s="1" t="s">
        <v>1004</v>
      </c>
      <c r="D150" s="1" t="s">
        <v>1005</v>
      </c>
      <c r="E150" s="1" t="s">
        <v>23</v>
      </c>
      <c r="F150" s="1" t="s">
        <v>1006</v>
      </c>
      <c r="G150" s="1" t="s">
        <v>25</v>
      </c>
      <c r="H150" s="1" t="s">
        <v>731</v>
      </c>
      <c r="I150" s="1" t="s">
        <v>227</v>
      </c>
      <c r="J150" s="15" t="s">
        <v>28</v>
      </c>
      <c r="K150" s="15">
        <v>2.1699999999999999E-4</v>
      </c>
      <c r="L150" s="1" t="s">
        <v>29</v>
      </c>
      <c r="M150" s="3">
        <v>41334</v>
      </c>
      <c r="N150" s="1">
        <v>1</v>
      </c>
      <c r="O150" s="15">
        <f t="shared" si="8"/>
        <v>2.1699999999999999E-4</v>
      </c>
      <c r="P150" s="9">
        <v>0.86748099999999995</v>
      </c>
      <c r="Q150" s="11">
        <f t="shared" si="9"/>
        <v>1.8824337699999998E-4</v>
      </c>
    </row>
    <row r="151" spans="1:17">
      <c r="A151" s="5">
        <v>5051509054082</v>
      </c>
      <c r="B151" s="1" t="s">
        <v>1007</v>
      </c>
      <c r="C151" s="1" t="s">
        <v>1008</v>
      </c>
      <c r="D151" s="1" t="s">
        <v>1009</v>
      </c>
      <c r="E151" s="1" t="s">
        <v>23</v>
      </c>
      <c r="F151" s="1" t="s">
        <v>33</v>
      </c>
      <c r="G151" s="1" t="s">
        <v>34</v>
      </c>
      <c r="H151" s="1" t="s">
        <v>731</v>
      </c>
      <c r="I151" s="1" t="s">
        <v>227</v>
      </c>
      <c r="J151" s="15" t="s">
        <v>28</v>
      </c>
      <c r="K151" s="15">
        <v>2.1699999999999999E-4</v>
      </c>
      <c r="L151" s="1" t="s">
        <v>29</v>
      </c>
      <c r="M151" s="3">
        <v>41334</v>
      </c>
      <c r="N151" s="1">
        <v>2</v>
      </c>
      <c r="O151" s="15">
        <f t="shared" si="8"/>
        <v>4.3399999999999998E-4</v>
      </c>
      <c r="P151" s="9">
        <v>0.86748099999999995</v>
      </c>
      <c r="Q151" s="11">
        <f t="shared" si="9"/>
        <v>3.7648675399999996E-4</v>
      </c>
    </row>
    <row r="152" spans="1:17">
      <c r="A152" s="5">
        <v>5051509074936</v>
      </c>
      <c r="B152" s="1" t="s">
        <v>1010</v>
      </c>
      <c r="C152" s="1" t="s">
        <v>631</v>
      </c>
      <c r="D152" s="1" t="s">
        <v>1011</v>
      </c>
      <c r="E152" s="1" t="s">
        <v>631</v>
      </c>
      <c r="F152" s="1" t="s">
        <v>633</v>
      </c>
      <c r="G152" s="1" t="s">
        <v>232</v>
      </c>
      <c r="H152" s="1" t="s">
        <v>731</v>
      </c>
      <c r="I152" s="1" t="s">
        <v>227</v>
      </c>
      <c r="J152" s="15" t="s">
        <v>28</v>
      </c>
      <c r="K152" s="15">
        <v>7.9240000000000005E-3</v>
      </c>
      <c r="L152" s="1" t="s">
        <v>29</v>
      </c>
      <c r="M152" s="3">
        <v>41334</v>
      </c>
      <c r="N152" s="1">
        <v>2</v>
      </c>
      <c r="O152" s="15">
        <f t="shared" si="8"/>
        <v>1.5848000000000001E-2</v>
      </c>
      <c r="P152" s="9">
        <v>0.86748099999999995</v>
      </c>
      <c r="Q152" s="11">
        <f t="shared" si="9"/>
        <v>1.3747838888E-2</v>
      </c>
    </row>
    <row r="153" spans="1:17">
      <c r="A153" s="5">
        <v>5051509074936</v>
      </c>
      <c r="B153" s="1" t="s">
        <v>1012</v>
      </c>
      <c r="C153" s="1" t="s">
        <v>631</v>
      </c>
      <c r="D153" s="1" t="s">
        <v>1013</v>
      </c>
      <c r="E153" s="1" t="s">
        <v>631</v>
      </c>
      <c r="F153" s="1" t="s">
        <v>633</v>
      </c>
      <c r="G153" s="1" t="s">
        <v>232</v>
      </c>
      <c r="H153" s="1" t="s">
        <v>731</v>
      </c>
      <c r="I153" s="1" t="s">
        <v>227</v>
      </c>
      <c r="J153" s="15" t="s">
        <v>28</v>
      </c>
      <c r="K153" s="15">
        <v>7.9240000000000005E-3</v>
      </c>
      <c r="L153" s="1" t="s">
        <v>29</v>
      </c>
      <c r="M153" s="3">
        <v>41334</v>
      </c>
      <c r="N153" s="1">
        <v>2</v>
      </c>
      <c r="O153" s="15">
        <f t="shared" si="8"/>
        <v>1.5848000000000001E-2</v>
      </c>
      <c r="P153" s="9">
        <v>0.86748099999999995</v>
      </c>
      <c r="Q153" s="11">
        <f t="shared" si="9"/>
        <v>1.3747838888E-2</v>
      </c>
    </row>
    <row r="154" spans="1:17">
      <c r="A154" s="5">
        <v>5051509050237</v>
      </c>
      <c r="B154" s="1" t="s">
        <v>332</v>
      </c>
      <c r="C154" s="1" t="s">
        <v>333</v>
      </c>
      <c r="D154" s="1" t="s">
        <v>334</v>
      </c>
      <c r="E154" s="1" t="s">
        <v>23</v>
      </c>
      <c r="F154" s="1" t="s">
        <v>335</v>
      </c>
      <c r="G154" s="1" t="s">
        <v>336</v>
      </c>
      <c r="H154" s="1" t="s">
        <v>731</v>
      </c>
      <c r="I154" s="1" t="s">
        <v>227</v>
      </c>
      <c r="J154" s="15" t="s">
        <v>28</v>
      </c>
      <c r="K154" s="15">
        <v>7.9240000000000005E-3</v>
      </c>
      <c r="L154" s="1" t="s">
        <v>29</v>
      </c>
      <c r="M154" s="3">
        <v>41334</v>
      </c>
      <c r="N154" s="1">
        <v>6</v>
      </c>
      <c r="O154" s="15">
        <f t="shared" si="8"/>
        <v>4.7544000000000003E-2</v>
      </c>
      <c r="P154" s="9">
        <v>0.86748099999999995</v>
      </c>
      <c r="Q154" s="11">
        <f t="shared" si="9"/>
        <v>4.1243516664000002E-2</v>
      </c>
    </row>
    <row r="155" spans="1:17">
      <c r="A155" s="5">
        <v>5051509074936</v>
      </c>
      <c r="B155" s="1" t="s">
        <v>1014</v>
      </c>
      <c r="C155" s="1" t="s">
        <v>631</v>
      </c>
      <c r="D155" s="1" t="s">
        <v>1015</v>
      </c>
      <c r="E155" s="1" t="s">
        <v>631</v>
      </c>
      <c r="F155" s="1" t="s">
        <v>633</v>
      </c>
      <c r="G155" s="1" t="s">
        <v>232</v>
      </c>
      <c r="H155" s="1" t="s">
        <v>731</v>
      </c>
      <c r="I155" s="1" t="s">
        <v>227</v>
      </c>
      <c r="J155" s="15" t="s">
        <v>28</v>
      </c>
      <c r="K155" s="15">
        <v>7.9240000000000005E-3</v>
      </c>
      <c r="L155" s="1" t="s">
        <v>29</v>
      </c>
      <c r="M155" s="3">
        <v>41334</v>
      </c>
      <c r="N155" s="1">
        <v>2</v>
      </c>
      <c r="O155" s="15">
        <f t="shared" si="8"/>
        <v>1.5848000000000001E-2</v>
      </c>
      <c r="P155" s="9">
        <v>0.86748099999999995</v>
      </c>
      <c r="Q155" s="11">
        <f t="shared" si="9"/>
        <v>1.3747838888E-2</v>
      </c>
    </row>
    <row r="156" spans="1:17">
      <c r="A156" s="5">
        <v>5051509045790</v>
      </c>
      <c r="B156" s="1" t="s">
        <v>684</v>
      </c>
      <c r="C156" s="1" t="s">
        <v>234</v>
      </c>
      <c r="D156" s="1" t="s">
        <v>685</v>
      </c>
      <c r="E156" s="1" t="s">
        <v>234</v>
      </c>
      <c r="F156" s="1" t="s">
        <v>236</v>
      </c>
      <c r="G156" s="1" t="s">
        <v>226</v>
      </c>
      <c r="H156" s="1" t="s">
        <v>731</v>
      </c>
      <c r="I156" s="1" t="s">
        <v>227</v>
      </c>
      <c r="J156" s="15" t="s">
        <v>28</v>
      </c>
      <c r="K156" s="15">
        <v>3.8843000000000003E-2</v>
      </c>
      <c r="L156" s="1" t="s">
        <v>29</v>
      </c>
      <c r="M156" s="3">
        <v>41334</v>
      </c>
      <c r="N156" s="1">
        <v>3</v>
      </c>
      <c r="O156" s="15">
        <f t="shared" si="8"/>
        <v>0.11652900000000001</v>
      </c>
      <c r="P156" s="9">
        <v>0.86748099999999995</v>
      </c>
      <c r="Q156" s="11">
        <f t="shared" si="9"/>
        <v>0.101086693449</v>
      </c>
    </row>
    <row r="157" spans="1:17">
      <c r="A157" s="5">
        <v>5051509045790</v>
      </c>
      <c r="B157" s="1" t="s">
        <v>1016</v>
      </c>
      <c r="C157" s="1" t="s">
        <v>234</v>
      </c>
      <c r="D157" s="1" t="s">
        <v>1017</v>
      </c>
      <c r="E157" s="1" t="s">
        <v>234</v>
      </c>
      <c r="F157" s="1" t="s">
        <v>236</v>
      </c>
      <c r="G157" s="1" t="s">
        <v>226</v>
      </c>
      <c r="H157" s="1" t="s">
        <v>731</v>
      </c>
      <c r="I157" s="1" t="s">
        <v>227</v>
      </c>
      <c r="J157" s="15" t="s">
        <v>28</v>
      </c>
      <c r="K157" s="15">
        <v>3.8843000000000003E-2</v>
      </c>
      <c r="L157" s="1" t="s">
        <v>29</v>
      </c>
      <c r="M157" s="3">
        <v>41334</v>
      </c>
      <c r="N157" s="1">
        <v>1</v>
      </c>
      <c r="O157" s="15">
        <f t="shared" si="8"/>
        <v>3.8843000000000003E-2</v>
      </c>
      <c r="P157" s="9">
        <v>0.86748099999999995</v>
      </c>
      <c r="Q157" s="11">
        <f t="shared" si="9"/>
        <v>3.3695564482999998E-2</v>
      </c>
    </row>
    <row r="158" spans="1:17">
      <c r="M158" s="2" t="s">
        <v>35</v>
      </c>
      <c r="N158" s="2">
        <f>SUM(N2:N157)</f>
        <v>251</v>
      </c>
      <c r="O158" s="14">
        <f>SUM(O2:O157)</f>
        <v>17.215123999999992</v>
      </c>
      <c r="P158" s="8"/>
      <c r="Q158" s="10">
        <f>SUM(Q2:Q157)</f>
        <v>14.933792982643983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Q178"/>
  <sheetViews>
    <sheetView workbookViewId="0">
      <pane ySplit="1" topLeftCell="A2" activePane="bottomLeft" state="frozen"/>
      <selection pane="bottomLeft" activeCell="A2" sqref="A2"/>
    </sheetView>
  </sheetViews>
  <sheetFormatPr defaultColWidth="16.7109375" defaultRowHeight="15"/>
  <cols>
    <col min="1" max="1" width="16.7109375" style="5"/>
    <col min="2" max="9" width="16.7109375" style="1"/>
    <col min="10" max="11" width="16.7109375" style="15"/>
    <col min="12" max="14" width="16.7109375" style="1"/>
    <col min="15" max="15" width="16.7109375" style="15"/>
    <col min="16" max="16" width="16.7109375" style="9"/>
    <col min="17" max="17" width="16.7109375" style="11"/>
    <col min="18" max="16384" width="16.7109375" style="1"/>
  </cols>
  <sheetData>
    <row r="1" spans="1:17">
      <c r="A1" s="4" t="s">
        <v>4</v>
      </c>
      <c r="B1" s="2" t="s">
        <v>5</v>
      </c>
      <c r="C1" s="2" t="s">
        <v>6</v>
      </c>
      <c r="D1" s="2" t="s">
        <v>7</v>
      </c>
      <c r="E1" s="2" t="s">
        <v>8</v>
      </c>
      <c r="F1" s="2" t="s">
        <v>9</v>
      </c>
      <c r="G1" s="2" t="s">
        <v>10</v>
      </c>
      <c r="H1" s="2" t="s">
        <v>0</v>
      </c>
      <c r="I1" s="2" t="s">
        <v>11</v>
      </c>
      <c r="J1" s="14" t="s">
        <v>12</v>
      </c>
      <c r="K1" s="14" t="s">
        <v>13</v>
      </c>
      <c r="L1" s="2" t="s">
        <v>14</v>
      </c>
      <c r="M1" s="2" t="s">
        <v>15</v>
      </c>
      <c r="N1" s="2" t="s">
        <v>16</v>
      </c>
      <c r="O1" s="14" t="s">
        <v>17</v>
      </c>
      <c r="P1" s="8" t="s">
        <v>18</v>
      </c>
      <c r="Q1" s="10" t="s">
        <v>19</v>
      </c>
    </row>
    <row r="2" spans="1:17">
      <c r="A2" s="5">
        <v>5051509045011</v>
      </c>
      <c r="E2" s="1" t="s">
        <v>1019</v>
      </c>
      <c r="F2" s="1" t="s">
        <v>1020</v>
      </c>
      <c r="G2" s="1" t="s">
        <v>39</v>
      </c>
      <c r="H2" s="1" t="s">
        <v>1021</v>
      </c>
      <c r="I2" s="1" t="s">
        <v>282</v>
      </c>
      <c r="J2" s="15" t="s">
        <v>28</v>
      </c>
      <c r="K2" s="15">
        <v>4.1479999999999997</v>
      </c>
      <c r="L2" s="1" t="s">
        <v>42</v>
      </c>
      <c r="M2" s="3">
        <v>41334</v>
      </c>
      <c r="N2" s="1">
        <v>1</v>
      </c>
      <c r="O2" s="15">
        <f t="shared" ref="O2:O33" si="0">(K2*N2)</f>
        <v>4.1479999999999997</v>
      </c>
      <c r="P2" s="9">
        <v>0.86748099999999995</v>
      </c>
      <c r="Q2" s="11">
        <f t="shared" ref="Q2:Q33" si="1">(O2*P2)</f>
        <v>3.5983111879999994</v>
      </c>
    </row>
    <row r="3" spans="1:17">
      <c r="A3" s="5">
        <v>5051509051326</v>
      </c>
      <c r="B3" s="1" t="s">
        <v>1022</v>
      </c>
      <c r="C3" s="1" t="s">
        <v>346</v>
      </c>
      <c r="D3" s="1" t="s">
        <v>1023</v>
      </c>
      <c r="E3" s="1" t="s">
        <v>346</v>
      </c>
      <c r="F3" s="1" t="s">
        <v>427</v>
      </c>
      <c r="G3" s="1" t="s">
        <v>336</v>
      </c>
      <c r="H3" s="1" t="s">
        <v>1021</v>
      </c>
      <c r="I3" s="1" t="s">
        <v>282</v>
      </c>
      <c r="J3" s="15">
        <v>0.79</v>
      </c>
      <c r="K3" s="15">
        <v>0.46750000000000003</v>
      </c>
      <c r="L3" s="1" t="s">
        <v>29</v>
      </c>
      <c r="M3" s="3">
        <v>41334</v>
      </c>
      <c r="N3" s="1">
        <v>1</v>
      </c>
      <c r="O3" s="15">
        <f t="shared" si="0"/>
        <v>0.46750000000000003</v>
      </c>
      <c r="P3" s="9">
        <v>0.86748099999999995</v>
      </c>
      <c r="Q3" s="11">
        <f t="shared" si="1"/>
        <v>0.40554736749999998</v>
      </c>
    </row>
    <row r="4" spans="1:17">
      <c r="A4" s="5">
        <v>5051509045035</v>
      </c>
      <c r="B4" s="1" t="s">
        <v>1024</v>
      </c>
      <c r="C4" s="1" t="s">
        <v>1025</v>
      </c>
      <c r="D4" s="1" t="s">
        <v>1026</v>
      </c>
      <c r="E4" s="1" t="s">
        <v>1025</v>
      </c>
      <c r="F4" s="1" t="s">
        <v>1027</v>
      </c>
      <c r="G4" s="1" t="s">
        <v>226</v>
      </c>
      <c r="H4" s="1" t="s">
        <v>1021</v>
      </c>
      <c r="I4" s="1" t="s">
        <v>282</v>
      </c>
      <c r="J4" s="15">
        <v>0.79</v>
      </c>
      <c r="K4" s="15">
        <v>0.46750000000000003</v>
      </c>
      <c r="L4" s="1" t="s">
        <v>29</v>
      </c>
      <c r="M4" s="3">
        <v>41334</v>
      </c>
      <c r="N4" s="1">
        <v>1</v>
      </c>
      <c r="O4" s="15">
        <f t="shared" si="0"/>
        <v>0.46750000000000003</v>
      </c>
      <c r="P4" s="9">
        <v>0.86748099999999995</v>
      </c>
      <c r="Q4" s="11">
        <f t="shared" si="1"/>
        <v>0.40554736749999998</v>
      </c>
    </row>
    <row r="5" spans="1:17">
      <c r="A5" s="5">
        <v>5051509045097</v>
      </c>
      <c r="B5" s="1" t="s">
        <v>1028</v>
      </c>
      <c r="C5" s="1" t="s">
        <v>177</v>
      </c>
      <c r="D5" s="1" t="s">
        <v>1029</v>
      </c>
      <c r="E5" s="1" t="s">
        <v>177</v>
      </c>
      <c r="F5" s="1" t="s">
        <v>179</v>
      </c>
      <c r="G5" s="1" t="s">
        <v>226</v>
      </c>
      <c r="H5" s="1" t="s">
        <v>1021</v>
      </c>
      <c r="I5" s="1" t="s">
        <v>282</v>
      </c>
      <c r="J5" s="15">
        <v>0.79</v>
      </c>
      <c r="K5" s="15">
        <v>0.46750000000000003</v>
      </c>
      <c r="L5" s="1" t="s">
        <v>29</v>
      </c>
      <c r="M5" s="3">
        <v>41334</v>
      </c>
      <c r="N5" s="1">
        <v>1</v>
      </c>
      <c r="O5" s="15">
        <f t="shared" si="0"/>
        <v>0.46750000000000003</v>
      </c>
      <c r="P5" s="9">
        <v>0.86748099999999995</v>
      </c>
      <c r="Q5" s="11">
        <f t="shared" si="1"/>
        <v>0.40554736749999998</v>
      </c>
    </row>
    <row r="6" spans="1:17">
      <c r="A6" s="5">
        <v>5051509045929</v>
      </c>
      <c r="B6" s="1" t="s">
        <v>1030</v>
      </c>
      <c r="C6" s="1" t="s">
        <v>716</v>
      </c>
      <c r="D6" s="1" t="s">
        <v>1031</v>
      </c>
      <c r="E6" s="1" t="s">
        <v>716</v>
      </c>
      <c r="F6" s="1" t="s">
        <v>718</v>
      </c>
      <c r="G6" s="1" t="s">
        <v>226</v>
      </c>
      <c r="H6" s="1" t="s">
        <v>1021</v>
      </c>
      <c r="I6" s="1" t="s">
        <v>282</v>
      </c>
      <c r="J6" s="15">
        <v>0.79</v>
      </c>
      <c r="K6" s="15">
        <v>0.46750000000000003</v>
      </c>
      <c r="L6" s="1" t="s">
        <v>29</v>
      </c>
      <c r="M6" s="3">
        <v>41334</v>
      </c>
      <c r="N6" s="1">
        <v>1</v>
      </c>
      <c r="O6" s="15">
        <f t="shared" si="0"/>
        <v>0.46750000000000003</v>
      </c>
      <c r="P6" s="9">
        <v>0.86748099999999995</v>
      </c>
      <c r="Q6" s="11">
        <f t="shared" si="1"/>
        <v>0.40554736749999998</v>
      </c>
    </row>
    <row r="7" spans="1:17">
      <c r="A7" s="5">
        <v>5051509043178</v>
      </c>
      <c r="B7" s="1" t="s">
        <v>1032</v>
      </c>
      <c r="C7" s="1" t="s">
        <v>292</v>
      </c>
      <c r="D7" s="1" t="s">
        <v>1033</v>
      </c>
      <c r="E7" s="1" t="s">
        <v>292</v>
      </c>
      <c r="F7" s="1" t="s">
        <v>294</v>
      </c>
      <c r="G7" s="1" t="s">
        <v>226</v>
      </c>
      <c r="H7" s="1" t="s">
        <v>1021</v>
      </c>
      <c r="I7" s="1" t="s">
        <v>282</v>
      </c>
      <c r="J7" s="15">
        <v>0.79</v>
      </c>
      <c r="K7" s="15">
        <v>0.46750000000000003</v>
      </c>
      <c r="L7" s="1" t="s">
        <v>29</v>
      </c>
      <c r="M7" s="3">
        <v>41334</v>
      </c>
      <c r="N7" s="1">
        <v>1</v>
      </c>
      <c r="O7" s="15">
        <f t="shared" si="0"/>
        <v>0.46750000000000003</v>
      </c>
      <c r="P7" s="9">
        <v>0.86748099999999995</v>
      </c>
      <c r="Q7" s="11">
        <f t="shared" si="1"/>
        <v>0.40554736749999998</v>
      </c>
    </row>
    <row r="8" spans="1:17">
      <c r="A8" s="5">
        <v>5051509045929</v>
      </c>
      <c r="B8" s="1" t="s">
        <v>1034</v>
      </c>
      <c r="C8" s="1" t="s">
        <v>716</v>
      </c>
      <c r="D8" s="1" t="s">
        <v>1035</v>
      </c>
      <c r="E8" s="1" t="s">
        <v>716</v>
      </c>
      <c r="F8" s="1" t="s">
        <v>718</v>
      </c>
      <c r="G8" s="1" t="s">
        <v>226</v>
      </c>
      <c r="H8" s="1" t="s">
        <v>1021</v>
      </c>
      <c r="I8" s="1" t="s">
        <v>282</v>
      </c>
      <c r="J8" s="15">
        <v>0.79</v>
      </c>
      <c r="K8" s="15">
        <v>0.46750000000000003</v>
      </c>
      <c r="L8" s="1" t="s">
        <v>29</v>
      </c>
      <c r="M8" s="3">
        <v>41334</v>
      </c>
      <c r="N8" s="1">
        <v>1</v>
      </c>
      <c r="O8" s="15">
        <f t="shared" si="0"/>
        <v>0.46750000000000003</v>
      </c>
      <c r="P8" s="9">
        <v>0.86748099999999995</v>
      </c>
      <c r="Q8" s="11">
        <f t="shared" si="1"/>
        <v>0.40554736749999998</v>
      </c>
    </row>
    <row r="9" spans="1:17">
      <c r="A9" s="5">
        <v>5051509045929</v>
      </c>
      <c r="B9" s="1" t="s">
        <v>1036</v>
      </c>
      <c r="C9" s="1" t="s">
        <v>716</v>
      </c>
      <c r="D9" s="1" t="s">
        <v>1037</v>
      </c>
      <c r="E9" s="1" t="s">
        <v>716</v>
      </c>
      <c r="F9" s="1" t="s">
        <v>718</v>
      </c>
      <c r="G9" s="1" t="s">
        <v>226</v>
      </c>
      <c r="H9" s="1" t="s">
        <v>1021</v>
      </c>
      <c r="I9" s="1" t="s">
        <v>282</v>
      </c>
      <c r="J9" s="15">
        <v>0.79</v>
      </c>
      <c r="K9" s="15">
        <v>0.46750000000000003</v>
      </c>
      <c r="L9" s="1" t="s">
        <v>29</v>
      </c>
      <c r="M9" s="3">
        <v>41334</v>
      </c>
      <c r="N9" s="1">
        <v>1</v>
      </c>
      <c r="O9" s="15">
        <f t="shared" si="0"/>
        <v>0.46750000000000003</v>
      </c>
      <c r="P9" s="9">
        <v>0.86748099999999995</v>
      </c>
      <c r="Q9" s="11">
        <f t="shared" si="1"/>
        <v>0.40554736749999998</v>
      </c>
    </row>
    <row r="10" spans="1:17">
      <c r="A10" s="5">
        <v>5051509045929</v>
      </c>
      <c r="B10" s="1" t="s">
        <v>715</v>
      </c>
      <c r="C10" s="1" t="s">
        <v>716</v>
      </c>
      <c r="D10" s="1" t="s">
        <v>717</v>
      </c>
      <c r="E10" s="1" t="s">
        <v>716</v>
      </c>
      <c r="F10" s="1" t="s">
        <v>718</v>
      </c>
      <c r="G10" s="1" t="s">
        <v>226</v>
      </c>
      <c r="H10" s="1" t="s">
        <v>1021</v>
      </c>
      <c r="I10" s="1" t="s">
        <v>282</v>
      </c>
      <c r="J10" s="15">
        <v>0.79</v>
      </c>
      <c r="K10" s="15">
        <v>0.46750000000000003</v>
      </c>
      <c r="L10" s="1" t="s">
        <v>29</v>
      </c>
      <c r="M10" s="3">
        <v>41334</v>
      </c>
      <c r="N10" s="1">
        <v>1</v>
      </c>
      <c r="O10" s="15">
        <f t="shared" si="0"/>
        <v>0.46750000000000003</v>
      </c>
      <c r="P10" s="9">
        <v>0.86748099999999995</v>
      </c>
      <c r="Q10" s="11">
        <f t="shared" si="1"/>
        <v>0.40554736749999998</v>
      </c>
    </row>
    <row r="11" spans="1:17">
      <c r="A11" s="5">
        <v>5051509045929</v>
      </c>
      <c r="B11" s="1" t="s">
        <v>1038</v>
      </c>
      <c r="C11" s="1" t="s">
        <v>716</v>
      </c>
      <c r="D11" s="1" t="s">
        <v>1039</v>
      </c>
      <c r="E11" s="1" t="s">
        <v>716</v>
      </c>
      <c r="F11" s="1" t="s">
        <v>718</v>
      </c>
      <c r="G11" s="1" t="s">
        <v>226</v>
      </c>
      <c r="H11" s="1" t="s">
        <v>1021</v>
      </c>
      <c r="I11" s="1" t="s">
        <v>282</v>
      </c>
      <c r="J11" s="15">
        <v>0.79</v>
      </c>
      <c r="K11" s="15">
        <v>0.46750000000000003</v>
      </c>
      <c r="L11" s="1" t="s">
        <v>29</v>
      </c>
      <c r="M11" s="3">
        <v>41334</v>
      </c>
      <c r="N11" s="1">
        <v>1</v>
      </c>
      <c r="O11" s="15">
        <f t="shared" si="0"/>
        <v>0.46750000000000003</v>
      </c>
      <c r="P11" s="9">
        <v>0.86748099999999995</v>
      </c>
      <c r="Q11" s="11">
        <f t="shared" si="1"/>
        <v>0.40554736749999998</v>
      </c>
    </row>
    <row r="12" spans="1:17">
      <c r="A12" s="5">
        <v>5051509044632</v>
      </c>
      <c r="B12" s="1" t="s">
        <v>1040</v>
      </c>
      <c r="C12" s="1" t="s">
        <v>363</v>
      </c>
      <c r="D12" s="1" t="s">
        <v>1041</v>
      </c>
      <c r="E12" s="1" t="s">
        <v>363</v>
      </c>
      <c r="F12" s="1" t="s">
        <v>365</v>
      </c>
      <c r="G12" s="1" t="s">
        <v>226</v>
      </c>
      <c r="H12" s="1" t="s">
        <v>1021</v>
      </c>
      <c r="I12" s="1" t="s">
        <v>282</v>
      </c>
      <c r="J12" s="15">
        <v>0.79</v>
      </c>
      <c r="K12" s="15">
        <v>0.46750000000000003</v>
      </c>
      <c r="L12" s="1" t="s">
        <v>29</v>
      </c>
      <c r="M12" s="3">
        <v>41334</v>
      </c>
      <c r="N12" s="1">
        <v>1</v>
      </c>
      <c r="O12" s="15">
        <f t="shared" si="0"/>
        <v>0.46750000000000003</v>
      </c>
      <c r="P12" s="9">
        <v>0.86748099999999995</v>
      </c>
      <c r="Q12" s="11">
        <f t="shared" si="1"/>
        <v>0.40554736749999998</v>
      </c>
    </row>
    <row r="13" spans="1:17">
      <c r="A13" s="5">
        <v>5051509044809</v>
      </c>
      <c r="B13" s="1" t="s">
        <v>1042</v>
      </c>
      <c r="C13" s="1" t="s">
        <v>284</v>
      </c>
      <c r="D13" s="1" t="s">
        <v>1043</v>
      </c>
      <c r="E13" s="1" t="s">
        <v>284</v>
      </c>
      <c r="F13" s="1" t="s">
        <v>1044</v>
      </c>
      <c r="G13" s="1" t="s">
        <v>226</v>
      </c>
      <c r="H13" s="1" t="s">
        <v>1021</v>
      </c>
      <c r="I13" s="1" t="s">
        <v>282</v>
      </c>
      <c r="J13" s="15">
        <v>0.79</v>
      </c>
      <c r="K13" s="15">
        <v>0.46750000000000003</v>
      </c>
      <c r="L13" s="1" t="s">
        <v>29</v>
      </c>
      <c r="M13" s="3">
        <v>41334</v>
      </c>
      <c r="N13" s="1">
        <v>1</v>
      </c>
      <c r="O13" s="15">
        <f t="shared" si="0"/>
        <v>0.46750000000000003</v>
      </c>
      <c r="P13" s="9">
        <v>0.86748099999999995</v>
      </c>
      <c r="Q13" s="11">
        <f t="shared" si="1"/>
        <v>0.40554736749999998</v>
      </c>
    </row>
    <row r="14" spans="1:17">
      <c r="A14" s="5">
        <v>5051509045929</v>
      </c>
      <c r="B14" s="1" t="s">
        <v>1045</v>
      </c>
      <c r="C14" s="1" t="s">
        <v>716</v>
      </c>
      <c r="D14" s="1" t="s">
        <v>1046</v>
      </c>
      <c r="E14" s="1" t="s">
        <v>716</v>
      </c>
      <c r="F14" s="1" t="s">
        <v>718</v>
      </c>
      <c r="G14" s="1" t="s">
        <v>226</v>
      </c>
      <c r="H14" s="1" t="s">
        <v>1021</v>
      </c>
      <c r="I14" s="1" t="s">
        <v>282</v>
      </c>
      <c r="J14" s="15">
        <v>0.79</v>
      </c>
      <c r="K14" s="15">
        <v>0.46750000000000003</v>
      </c>
      <c r="L14" s="1" t="s">
        <v>29</v>
      </c>
      <c r="M14" s="3">
        <v>41334</v>
      </c>
      <c r="N14" s="1">
        <v>1</v>
      </c>
      <c r="O14" s="15">
        <f t="shared" si="0"/>
        <v>0.46750000000000003</v>
      </c>
      <c r="P14" s="9">
        <v>0.86748099999999995</v>
      </c>
      <c r="Q14" s="11">
        <f t="shared" si="1"/>
        <v>0.40554736749999998</v>
      </c>
    </row>
    <row r="15" spans="1:17">
      <c r="A15" s="5">
        <v>5051509044748</v>
      </c>
      <c r="B15" s="1" t="s">
        <v>652</v>
      </c>
      <c r="C15" s="1" t="s">
        <v>562</v>
      </c>
      <c r="D15" s="1" t="s">
        <v>653</v>
      </c>
      <c r="E15" s="1" t="s">
        <v>562</v>
      </c>
      <c r="F15" s="1" t="s">
        <v>564</v>
      </c>
      <c r="G15" s="1" t="s">
        <v>226</v>
      </c>
      <c r="H15" s="1" t="s">
        <v>1021</v>
      </c>
      <c r="I15" s="1" t="s">
        <v>282</v>
      </c>
      <c r="J15" s="15">
        <v>0.79</v>
      </c>
      <c r="K15" s="15">
        <v>0.46750000000000003</v>
      </c>
      <c r="L15" s="1" t="s">
        <v>29</v>
      </c>
      <c r="M15" s="3">
        <v>41334</v>
      </c>
      <c r="N15" s="1">
        <v>1</v>
      </c>
      <c r="O15" s="15">
        <f t="shared" si="0"/>
        <v>0.46750000000000003</v>
      </c>
      <c r="P15" s="9">
        <v>0.86748099999999995</v>
      </c>
      <c r="Q15" s="11">
        <f t="shared" si="1"/>
        <v>0.40554736749999998</v>
      </c>
    </row>
    <row r="16" spans="1:17">
      <c r="A16" s="5">
        <v>5051509050251</v>
      </c>
      <c r="B16" s="1" t="s">
        <v>1047</v>
      </c>
      <c r="C16" s="1" t="s">
        <v>1048</v>
      </c>
      <c r="D16" s="1" t="s">
        <v>1049</v>
      </c>
      <c r="E16" s="1" t="s">
        <v>23</v>
      </c>
      <c r="F16" s="1" t="s">
        <v>436</v>
      </c>
      <c r="G16" s="1" t="s">
        <v>336</v>
      </c>
      <c r="H16" s="1" t="s">
        <v>1021</v>
      </c>
      <c r="I16" s="1" t="s">
        <v>282</v>
      </c>
      <c r="J16" s="15">
        <v>0.79</v>
      </c>
      <c r="K16" s="15">
        <v>0.46750000000000003</v>
      </c>
      <c r="L16" s="1" t="s">
        <v>29</v>
      </c>
      <c r="M16" s="3">
        <v>41334</v>
      </c>
      <c r="N16" s="1">
        <v>1</v>
      </c>
      <c r="O16" s="15">
        <f t="shared" si="0"/>
        <v>0.46750000000000003</v>
      </c>
      <c r="P16" s="9">
        <v>0.86748099999999995</v>
      </c>
      <c r="Q16" s="11">
        <f t="shared" si="1"/>
        <v>0.40554736749999998</v>
      </c>
    </row>
    <row r="17" spans="1:17">
      <c r="A17" s="5">
        <v>5051509045929</v>
      </c>
      <c r="B17" s="1" t="s">
        <v>1050</v>
      </c>
      <c r="C17" s="1" t="s">
        <v>716</v>
      </c>
      <c r="D17" s="1" t="s">
        <v>1051</v>
      </c>
      <c r="E17" s="1" t="s">
        <v>716</v>
      </c>
      <c r="F17" s="1" t="s">
        <v>718</v>
      </c>
      <c r="G17" s="1" t="s">
        <v>226</v>
      </c>
      <c r="H17" s="1" t="s">
        <v>1021</v>
      </c>
      <c r="I17" s="1" t="s">
        <v>282</v>
      </c>
      <c r="J17" s="15">
        <v>0.79</v>
      </c>
      <c r="K17" s="15">
        <v>0.46750000000000003</v>
      </c>
      <c r="L17" s="1" t="s">
        <v>29</v>
      </c>
      <c r="M17" s="3">
        <v>41334</v>
      </c>
      <c r="N17" s="1">
        <v>1</v>
      </c>
      <c r="O17" s="15">
        <f t="shared" si="0"/>
        <v>0.46750000000000003</v>
      </c>
      <c r="P17" s="9">
        <v>0.86748099999999995</v>
      </c>
      <c r="Q17" s="11">
        <f t="shared" si="1"/>
        <v>0.40554736749999998</v>
      </c>
    </row>
    <row r="18" spans="1:17">
      <c r="A18" s="5">
        <v>5051509050220</v>
      </c>
      <c r="B18" s="1" t="s">
        <v>1052</v>
      </c>
      <c r="C18" s="1" t="s">
        <v>1053</v>
      </c>
      <c r="D18" s="1" t="s">
        <v>1054</v>
      </c>
      <c r="E18" s="1" t="s">
        <v>23</v>
      </c>
      <c r="F18" s="1" t="s">
        <v>1055</v>
      </c>
      <c r="G18" s="1" t="s">
        <v>336</v>
      </c>
      <c r="H18" s="1" t="s">
        <v>1021</v>
      </c>
      <c r="I18" s="1" t="s">
        <v>282</v>
      </c>
      <c r="J18" s="15">
        <v>0.79</v>
      </c>
      <c r="K18" s="15">
        <v>0.46750000000000003</v>
      </c>
      <c r="L18" s="1" t="s">
        <v>29</v>
      </c>
      <c r="M18" s="3">
        <v>41334</v>
      </c>
      <c r="N18" s="1">
        <v>1</v>
      </c>
      <c r="O18" s="15">
        <f t="shared" si="0"/>
        <v>0.46750000000000003</v>
      </c>
      <c r="P18" s="9">
        <v>0.86748099999999995</v>
      </c>
      <c r="Q18" s="11">
        <f t="shared" si="1"/>
        <v>0.40554736749999998</v>
      </c>
    </row>
    <row r="19" spans="1:17">
      <c r="A19" s="5">
        <v>5051509044632</v>
      </c>
      <c r="B19" s="1" t="s">
        <v>1056</v>
      </c>
      <c r="C19" s="1" t="s">
        <v>363</v>
      </c>
      <c r="D19" s="1" t="s">
        <v>1057</v>
      </c>
      <c r="E19" s="1" t="s">
        <v>363</v>
      </c>
      <c r="F19" s="1" t="s">
        <v>365</v>
      </c>
      <c r="G19" s="1" t="s">
        <v>226</v>
      </c>
      <c r="H19" s="1" t="s">
        <v>1021</v>
      </c>
      <c r="I19" s="1" t="s">
        <v>282</v>
      </c>
      <c r="J19" s="15">
        <v>0.79</v>
      </c>
      <c r="K19" s="15">
        <v>0.46750000000000003</v>
      </c>
      <c r="L19" s="1" t="s">
        <v>29</v>
      </c>
      <c r="M19" s="3">
        <v>41334</v>
      </c>
      <c r="N19" s="1">
        <v>1</v>
      </c>
      <c r="O19" s="15">
        <f t="shared" si="0"/>
        <v>0.46750000000000003</v>
      </c>
      <c r="P19" s="9">
        <v>0.86748099999999995</v>
      </c>
      <c r="Q19" s="11">
        <f t="shared" si="1"/>
        <v>0.40554736749999998</v>
      </c>
    </row>
    <row r="20" spans="1:17">
      <c r="A20" s="5">
        <v>5051509045929</v>
      </c>
      <c r="B20" s="1" t="s">
        <v>1058</v>
      </c>
      <c r="C20" s="1" t="s">
        <v>716</v>
      </c>
      <c r="D20" s="1" t="s">
        <v>1059</v>
      </c>
      <c r="E20" s="1" t="s">
        <v>716</v>
      </c>
      <c r="F20" s="1" t="s">
        <v>718</v>
      </c>
      <c r="G20" s="1" t="s">
        <v>226</v>
      </c>
      <c r="H20" s="1" t="s">
        <v>1021</v>
      </c>
      <c r="I20" s="1" t="s">
        <v>282</v>
      </c>
      <c r="J20" s="15">
        <v>0.79</v>
      </c>
      <c r="K20" s="15">
        <v>0.46750000000000003</v>
      </c>
      <c r="L20" s="1" t="s">
        <v>29</v>
      </c>
      <c r="M20" s="3">
        <v>41334</v>
      </c>
      <c r="N20" s="1">
        <v>1</v>
      </c>
      <c r="O20" s="15">
        <f t="shared" si="0"/>
        <v>0.46750000000000003</v>
      </c>
      <c r="P20" s="9">
        <v>0.86748099999999995</v>
      </c>
      <c r="Q20" s="11">
        <f t="shared" si="1"/>
        <v>0.40554736749999998</v>
      </c>
    </row>
    <row r="21" spans="1:17">
      <c r="A21" s="5">
        <v>5051509050251</v>
      </c>
      <c r="E21" s="1" t="s">
        <v>23</v>
      </c>
      <c r="F21" s="1" t="s">
        <v>436</v>
      </c>
      <c r="G21" s="1" t="s">
        <v>336</v>
      </c>
      <c r="H21" s="1" t="s">
        <v>1021</v>
      </c>
      <c r="I21" s="1" t="s">
        <v>41</v>
      </c>
      <c r="J21" s="15">
        <v>8.99</v>
      </c>
      <c r="K21" s="15">
        <v>4.59</v>
      </c>
      <c r="L21" s="1" t="s">
        <v>42</v>
      </c>
      <c r="M21" s="3">
        <v>41334</v>
      </c>
      <c r="N21" s="1">
        <v>1</v>
      </c>
      <c r="O21" s="15">
        <f t="shared" si="0"/>
        <v>4.59</v>
      </c>
      <c r="P21" s="9">
        <v>0.86748099999999995</v>
      </c>
      <c r="Q21" s="11">
        <f t="shared" si="1"/>
        <v>3.9817377899999995</v>
      </c>
    </row>
    <row r="22" spans="1:17">
      <c r="A22" s="5">
        <v>5051509074851</v>
      </c>
      <c r="E22" s="1" t="s">
        <v>271</v>
      </c>
      <c r="F22" s="1" t="s">
        <v>369</v>
      </c>
      <c r="G22" s="1" t="s">
        <v>232</v>
      </c>
      <c r="H22" s="1" t="s">
        <v>1021</v>
      </c>
      <c r="I22" s="1" t="s">
        <v>41</v>
      </c>
      <c r="J22" s="15">
        <v>8.99</v>
      </c>
      <c r="K22" s="15">
        <v>4.59</v>
      </c>
      <c r="L22" s="1" t="s">
        <v>42</v>
      </c>
      <c r="M22" s="3">
        <v>41334</v>
      </c>
      <c r="N22" s="1">
        <v>1</v>
      </c>
      <c r="O22" s="15">
        <f t="shared" si="0"/>
        <v>4.59</v>
      </c>
      <c r="P22" s="9">
        <v>0.86748099999999995</v>
      </c>
      <c r="Q22" s="11">
        <f t="shared" si="1"/>
        <v>3.9817377899999995</v>
      </c>
    </row>
    <row r="23" spans="1:17">
      <c r="A23" s="5">
        <v>5051509050244</v>
      </c>
      <c r="B23" s="1" t="s">
        <v>1060</v>
      </c>
      <c r="C23" s="1" t="s">
        <v>1061</v>
      </c>
      <c r="D23" s="1" t="s">
        <v>1062</v>
      </c>
      <c r="E23" s="1" t="s">
        <v>23</v>
      </c>
      <c r="F23" s="1" t="s">
        <v>447</v>
      </c>
      <c r="G23" s="1" t="s">
        <v>336</v>
      </c>
      <c r="H23" s="1" t="s">
        <v>1021</v>
      </c>
      <c r="I23" s="1" t="s">
        <v>41</v>
      </c>
      <c r="J23" s="15">
        <v>0.99</v>
      </c>
      <c r="K23" s="15">
        <v>0.60350000000000004</v>
      </c>
      <c r="L23" s="1" t="s">
        <v>29</v>
      </c>
      <c r="M23" s="3">
        <v>41334</v>
      </c>
      <c r="N23" s="1">
        <v>1</v>
      </c>
      <c r="O23" s="15">
        <f t="shared" si="0"/>
        <v>0.60350000000000004</v>
      </c>
      <c r="P23" s="9">
        <v>0.86748099999999995</v>
      </c>
      <c r="Q23" s="11">
        <f t="shared" si="1"/>
        <v>0.52352478349999998</v>
      </c>
    </row>
    <row r="24" spans="1:17">
      <c r="A24" s="5">
        <v>5051509045196</v>
      </c>
      <c r="B24" s="1" t="s">
        <v>43</v>
      </c>
      <c r="C24" s="1" t="s">
        <v>44</v>
      </c>
      <c r="D24" s="1" t="s">
        <v>45</v>
      </c>
      <c r="E24" s="1" t="s">
        <v>44</v>
      </c>
      <c r="F24" s="1" t="s">
        <v>46</v>
      </c>
      <c r="G24" s="1" t="s">
        <v>39</v>
      </c>
      <c r="H24" s="1" t="s">
        <v>1021</v>
      </c>
      <c r="I24" s="1" t="s">
        <v>41</v>
      </c>
      <c r="J24" s="15">
        <v>0.99</v>
      </c>
      <c r="K24" s="15">
        <v>0.60350000000000004</v>
      </c>
      <c r="L24" s="1" t="s">
        <v>29</v>
      </c>
      <c r="M24" s="3">
        <v>41334</v>
      </c>
      <c r="N24" s="1">
        <v>1</v>
      </c>
      <c r="O24" s="15">
        <f t="shared" si="0"/>
        <v>0.60350000000000004</v>
      </c>
      <c r="P24" s="9">
        <v>0.86748099999999995</v>
      </c>
      <c r="Q24" s="11">
        <f t="shared" si="1"/>
        <v>0.52352478349999998</v>
      </c>
    </row>
    <row r="25" spans="1:17">
      <c r="A25" s="5">
        <v>5051509051371</v>
      </c>
      <c r="B25" s="1" t="s">
        <v>429</v>
      </c>
      <c r="C25" s="1" t="s">
        <v>430</v>
      </c>
      <c r="D25" s="1" t="s">
        <v>431</v>
      </c>
      <c r="E25" s="1" t="s">
        <v>430</v>
      </c>
      <c r="F25" s="1" t="s">
        <v>432</v>
      </c>
      <c r="G25" s="1" t="s">
        <v>336</v>
      </c>
      <c r="H25" s="1" t="s">
        <v>1021</v>
      </c>
      <c r="I25" s="1" t="s">
        <v>41</v>
      </c>
      <c r="J25" s="15">
        <v>0.99</v>
      </c>
      <c r="K25" s="15">
        <v>0.60350000000000004</v>
      </c>
      <c r="L25" s="1" t="s">
        <v>29</v>
      </c>
      <c r="M25" s="3">
        <v>41334</v>
      </c>
      <c r="N25" s="1">
        <v>1</v>
      </c>
      <c r="O25" s="15">
        <f t="shared" si="0"/>
        <v>0.60350000000000004</v>
      </c>
      <c r="P25" s="9">
        <v>0.86748099999999995</v>
      </c>
      <c r="Q25" s="11">
        <f t="shared" si="1"/>
        <v>0.52352478349999998</v>
      </c>
    </row>
    <row r="26" spans="1:17">
      <c r="A26" s="5">
        <v>5051509050251</v>
      </c>
      <c r="B26" s="1" t="s">
        <v>1063</v>
      </c>
      <c r="C26" s="1" t="s">
        <v>430</v>
      </c>
      <c r="D26" s="1" t="s">
        <v>1064</v>
      </c>
      <c r="E26" s="1" t="s">
        <v>23</v>
      </c>
      <c r="F26" s="1" t="s">
        <v>436</v>
      </c>
      <c r="G26" s="1" t="s">
        <v>336</v>
      </c>
      <c r="H26" s="1" t="s">
        <v>1021</v>
      </c>
      <c r="I26" s="1" t="s">
        <v>41</v>
      </c>
      <c r="J26" s="15">
        <v>0.99</v>
      </c>
      <c r="K26" s="15">
        <v>0.60350000000000004</v>
      </c>
      <c r="L26" s="1" t="s">
        <v>29</v>
      </c>
      <c r="M26" s="3">
        <v>41334</v>
      </c>
      <c r="N26" s="1">
        <v>1</v>
      </c>
      <c r="O26" s="15">
        <f t="shared" si="0"/>
        <v>0.60350000000000004</v>
      </c>
      <c r="P26" s="9">
        <v>0.86748099999999995</v>
      </c>
      <c r="Q26" s="11">
        <f t="shared" si="1"/>
        <v>0.52352478349999998</v>
      </c>
    </row>
    <row r="27" spans="1:17">
      <c r="A27" s="5">
        <v>5051509044779</v>
      </c>
      <c r="B27" s="1" t="s">
        <v>734</v>
      </c>
      <c r="C27" s="1" t="s">
        <v>735</v>
      </c>
      <c r="D27" s="1" t="s">
        <v>736</v>
      </c>
      <c r="E27" s="1" t="s">
        <v>735</v>
      </c>
      <c r="F27" s="1" t="s">
        <v>737</v>
      </c>
      <c r="G27" s="1" t="s">
        <v>39</v>
      </c>
      <c r="H27" s="1" t="s">
        <v>1021</v>
      </c>
      <c r="I27" s="1" t="s">
        <v>41</v>
      </c>
      <c r="J27" s="15">
        <v>0.99</v>
      </c>
      <c r="K27" s="15">
        <v>0.60350000000000004</v>
      </c>
      <c r="L27" s="1" t="s">
        <v>29</v>
      </c>
      <c r="M27" s="3">
        <v>41334</v>
      </c>
      <c r="N27" s="1">
        <v>1</v>
      </c>
      <c r="O27" s="15">
        <f t="shared" si="0"/>
        <v>0.60350000000000004</v>
      </c>
      <c r="P27" s="9">
        <v>0.86748099999999995</v>
      </c>
      <c r="Q27" s="11">
        <f t="shared" si="1"/>
        <v>0.52352478349999998</v>
      </c>
    </row>
    <row r="28" spans="1:17">
      <c r="A28" s="5">
        <v>5051509051302</v>
      </c>
      <c r="B28" s="1" t="s">
        <v>935</v>
      </c>
      <c r="C28" s="1" t="s">
        <v>346</v>
      </c>
      <c r="D28" s="1" t="s">
        <v>936</v>
      </c>
      <c r="E28" s="1" t="s">
        <v>346</v>
      </c>
      <c r="F28" s="1" t="s">
        <v>937</v>
      </c>
      <c r="G28" s="1" t="s">
        <v>336</v>
      </c>
      <c r="H28" s="1" t="s">
        <v>1021</v>
      </c>
      <c r="I28" s="1" t="s">
        <v>41</v>
      </c>
      <c r="J28" s="15">
        <v>0.99</v>
      </c>
      <c r="K28" s="15">
        <v>0.60350000000000004</v>
      </c>
      <c r="L28" s="1" t="s">
        <v>29</v>
      </c>
      <c r="M28" s="3">
        <v>41334</v>
      </c>
      <c r="N28" s="1">
        <v>1</v>
      </c>
      <c r="O28" s="15">
        <f t="shared" si="0"/>
        <v>0.60350000000000004</v>
      </c>
      <c r="P28" s="9">
        <v>0.86748099999999995</v>
      </c>
      <c r="Q28" s="11">
        <f t="shared" si="1"/>
        <v>0.52352478349999998</v>
      </c>
    </row>
    <row r="29" spans="1:17">
      <c r="A29" s="5">
        <v>5051509045912</v>
      </c>
      <c r="B29" s="1" t="s">
        <v>1065</v>
      </c>
      <c r="C29" s="1" t="s">
        <v>1066</v>
      </c>
      <c r="D29" s="1" t="s">
        <v>1067</v>
      </c>
      <c r="E29" s="1" t="s">
        <v>1066</v>
      </c>
      <c r="F29" s="1" t="s">
        <v>1068</v>
      </c>
      <c r="G29" s="1" t="s">
        <v>39</v>
      </c>
      <c r="H29" s="1" t="s">
        <v>1021</v>
      </c>
      <c r="I29" s="1" t="s">
        <v>41</v>
      </c>
      <c r="J29" s="15">
        <v>0.99</v>
      </c>
      <c r="K29" s="15">
        <v>0.60350000000000004</v>
      </c>
      <c r="L29" s="1" t="s">
        <v>29</v>
      </c>
      <c r="M29" s="3">
        <v>41334</v>
      </c>
      <c r="N29" s="1">
        <v>1</v>
      </c>
      <c r="O29" s="15">
        <f t="shared" si="0"/>
        <v>0.60350000000000004</v>
      </c>
      <c r="P29" s="9">
        <v>0.86748099999999995</v>
      </c>
      <c r="Q29" s="11">
        <f t="shared" si="1"/>
        <v>0.52352478349999998</v>
      </c>
    </row>
    <row r="30" spans="1:17">
      <c r="A30" s="5">
        <v>5051509051340</v>
      </c>
      <c r="B30" s="1" t="s">
        <v>520</v>
      </c>
      <c r="C30" s="1" t="s">
        <v>346</v>
      </c>
      <c r="D30" s="1" t="s">
        <v>521</v>
      </c>
      <c r="E30" s="1" t="s">
        <v>346</v>
      </c>
      <c r="F30" s="1" t="s">
        <v>348</v>
      </c>
      <c r="G30" s="1" t="s">
        <v>336</v>
      </c>
      <c r="H30" s="1" t="s">
        <v>1021</v>
      </c>
      <c r="I30" s="1" t="s">
        <v>41</v>
      </c>
      <c r="J30" s="15">
        <v>0.99</v>
      </c>
      <c r="K30" s="15">
        <v>0.60350000000000004</v>
      </c>
      <c r="L30" s="1" t="s">
        <v>29</v>
      </c>
      <c r="M30" s="3">
        <v>41334</v>
      </c>
      <c r="N30" s="1">
        <v>1</v>
      </c>
      <c r="O30" s="15">
        <f t="shared" si="0"/>
        <v>0.60350000000000004</v>
      </c>
      <c r="P30" s="9">
        <v>0.86748099999999995</v>
      </c>
      <c r="Q30" s="11">
        <f t="shared" si="1"/>
        <v>0.52352478349999998</v>
      </c>
    </row>
    <row r="31" spans="1:17">
      <c r="A31" s="5">
        <v>5051509045783</v>
      </c>
      <c r="B31" s="1" t="s">
        <v>1069</v>
      </c>
      <c r="C31" s="1" t="s">
        <v>1070</v>
      </c>
      <c r="D31" s="1" t="s">
        <v>1071</v>
      </c>
      <c r="E31" s="1" t="s">
        <v>1070</v>
      </c>
      <c r="F31" s="1" t="s">
        <v>1072</v>
      </c>
      <c r="G31" s="1" t="s">
        <v>39</v>
      </c>
      <c r="H31" s="1" t="s">
        <v>1021</v>
      </c>
      <c r="I31" s="1" t="s">
        <v>41</v>
      </c>
      <c r="J31" s="15">
        <v>0.99</v>
      </c>
      <c r="K31" s="15">
        <v>0.60350000000000004</v>
      </c>
      <c r="L31" s="1" t="s">
        <v>29</v>
      </c>
      <c r="M31" s="3">
        <v>41334</v>
      </c>
      <c r="N31" s="1">
        <v>1</v>
      </c>
      <c r="O31" s="15">
        <f t="shared" si="0"/>
        <v>0.60350000000000004</v>
      </c>
      <c r="P31" s="9">
        <v>0.86748099999999995</v>
      </c>
      <c r="Q31" s="11">
        <f t="shared" si="1"/>
        <v>0.52352478349999998</v>
      </c>
    </row>
    <row r="32" spans="1:17">
      <c r="A32" s="5">
        <v>5051509050251</v>
      </c>
      <c r="B32" s="1" t="s">
        <v>453</v>
      </c>
      <c r="C32" s="1" t="s">
        <v>454</v>
      </c>
      <c r="D32" s="1" t="s">
        <v>455</v>
      </c>
      <c r="E32" s="1" t="s">
        <v>23</v>
      </c>
      <c r="F32" s="1" t="s">
        <v>436</v>
      </c>
      <c r="G32" s="1" t="s">
        <v>336</v>
      </c>
      <c r="H32" s="1" t="s">
        <v>1021</v>
      </c>
      <c r="I32" s="1" t="s">
        <v>41</v>
      </c>
      <c r="J32" s="15">
        <v>0.99</v>
      </c>
      <c r="K32" s="15">
        <v>0.60350000000000004</v>
      </c>
      <c r="L32" s="1" t="s">
        <v>29</v>
      </c>
      <c r="M32" s="3">
        <v>41334</v>
      </c>
      <c r="N32" s="1">
        <v>1</v>
      </c>
      <c r="O32" s="15">
        <f t="shared" si="0"/>
        <v>0.60350000000000004</v>
      </c>
      <c r="P32" s="9">
        <v>0.86748099999999995</v>
      </c>
      <c r="Q32" s="11">
        <f t="shared" si="1"/>
        <v>0.52352478349999998</v>
      </c>
    </row>
    <row r="33" spans="1:17">
      <c r="A33" s="5">
        <v>5051509050237</v>
      </c>
      <c r="B33" s="1" t="s">
        <v>332</v>
      </c>
      <c r="C33" s="1" t="s">
        <v>333</v>
      </c>
      <c r="D33" s="1" t="s">
        <v>334</v>
      </c>
      <c r="E33" s="1" t="s">
        <v>23</v>
      </c>
      <c r="F33" s="1" t="s">
        <v>335</v>
      </c>
      <c r="G33" s="1" t="s">
        <v>336</v>
      </c>
      <c r="H33" s="1" t="s">
        <v>1021</v>
      </c>
      <c r="I33" s="1" t="s">
        <v>41</v>
      </c>
      <c r="J33" s="15">
        <v>0.99</v>
      </c>
      <c r="K33" s="15">
        <v>0.60350000000000004</v>
      </c>
      <c r="L33" s="1" t="s">
        <v>29</v>
      </c>
      <c r="M33" s="3">
        <v>41334</v>
      </c>
      <c r="N33" s="1">
        <v>1</v>
      </c>
      <c r="O33" s="15">
        <f t="shared" si="0"/>
        <v>0.60350000000000004</v>
      </c>
      <c r="P33" s="9">
        <v>0.86748099999999995</v>
      </c>
      <c r="Q33" s="11">
        <f t="shared" si="1"/>
        <v>0.52352478349999998</v>
      </c>
    </row>
    <row r="34" spans="1:17">
      <c r="A34" s="5">
        <v>5051509067129</v>
      </c>
      <c r="B34" s="1" t="s">
        <v>96</v>
      </c>
      <c r="C34" s="1" t="s">
        <v>97</v>
      </c>
      <c r="D34" s="1" t="s">
        <v>98</v>
      </c>
      <c r="E34" s="1" t="s">
        <v>97</v>
      </c>
      <c r="F34" s="1" t="s">
        <v>99</v>
      </c>
      <c r="G34" s="1" t="s">
        <v>25</v>
      </c>
      <c r="H34" s="1" t="s">
        <v>1021</v>
      </c>
      <c r="I34" s="1" t="s">
        <v>27</v>
      </c>
      <c r="J34" s="15" t="s">
        <v>28</v>
      </c>
      <c r="K34" s="15">
        <v>2.3939999999999999E-3</v>
      </c>
      <c r="L34" s="1" t="s">
        <v>29</v>
      </c>
      <c r="M34" s="3">
        <v>41334</v>
      </c>
      <c r="N34" s="1">
        <v>4</v>
      </c>
      <c r="O34" s="15">
        <f t="shared" ref="O34:O65" si="2">(K34*N34)</f>
        <v>9.5759999999999994E-3</v>
      </c>
      <c r="P34" s="9">
        <v>0.86748099999999995</v>
      </c>
      <c r="Q34" s="11">
        <f t="shared" ref="Q34:Q65" si="3">(O34*P34)</f>
        <v>8.3069980559999992E-3</v>
      </c>
    </row>
    <row r="35" spans="1:17">
      <c r="A35" s="5">
        <v>5051509045516</v>
      </c>
      <c r="B35" s="1" t="s">
        <v>1073</v>
      </c>
      <c r="C35" s="1" t="s">
        <v>1074</v>
      </c>
      <c r="D35" s="1">
        <v>123</v>
      </c>
      <c r="E35" s="1" t="s">
        <v>1074</v>
      </c>
      <c r="F35" s="1" t="s">
        <v>1075</v>
      </c>
      <c r="G35" s="1" t="s">
        <v>39</v>
      </c>
      <c r="H35" s="1" t="s">
        <v>1021</v>
      </c>
      <c r="I35" s="1" t="s">
        <v>27</v>
      </c>
      <c r="J35" s="15" t="s">
        <v>28</v>
      </c>
      <c r="K35" s="15">
        <v>2.3939999999999999E-3</v>
      </c>
      <c r="L35" s="1" t="s">
        <v>29</v>
      </c>
      <c r="M35" s="3">
        <v>41334</v>
      </c>
      <c r="N35" s="1">
        <v>1</v>
      </c>
      <c r="O35" s="15">
        <f t="shared" si="2"/>
        <v>2.3939999999999999E-3</v>
      </c>
      <c r="P35" s="9">
        <v>0.86748099999999995</v>
      </c>
      <c r="Q35" s="11">
        <f t="shared" si="3"/>
        <v>2.0767495139999998E-3</v>
      </c>
    </row>
    <row r="36" spans="1:17">
      <c r="A36" s="5">
        <v>5051509045646</v>
      </c>
      <c r="B36" s="1" t="s">
        <v>1076</v>
      </c>
      <c r="C36" s="1" t="s">
        <v>1077</v>
      </c>
      <c r="D36" s="1" t="s">
        <v>1078</v>
      </c>
      <c r="E36" s="1" t="s">
        <v>1077</v>
      </c>
      <c r="F36" s="1" t="s">
        <v>1079</v>
      </c>
      <c r="G36" s="1" t="s">
        <v>39</v>
      </c>
      <c r="H36" s="1" t="s">
        <v>1021</v>
      </c>
      <c r="I36" s="1" t="s">
        <v>27</v>
      </c>
      <c r="J36" s="15" t="s">
        <v>28</v>
      </c>
      <c r="K36" s="15">
        <v>2.3939999999999999E-3</v>
      </c>
      <c r="L36" s="1" t="s">
        <v>29</v>
      </c>
      <c r="M36" s="3">
        <v>41334</v>
      </c>
      <c r="N36" s="1">
        <v>2</v>
      </c>
      <c r="O36" s="15">
        <f t="shared" si="2"/>
        <v>4.7879999999999997E-3</v>
      </c>
      <c r="P36" s="9">
        <v>0.86748099999999995</v>
      </c>
      <c r="Q36" s="11">
        <f t="shared" si="3"/>
        <v>4.1534990279999996E-3</v>
      </c>
    </row>
    <row r="37" spans="1:17">
      <c r="A37" s="5">
        <v>5051509043192</v>
      </c>
      <c r="B37" s="1" t="s">
        <v>1080</v>
      </c>
      <c r="C37" s="1" t="s">
        <v>292</v>
      </c>
      <c r="D37" s="1" t="s">
        <v>767</v>
      </c>
      <c r="E37" s="1" t="s">
        <v>292</v>
      </c>
      <c r="F37" s="1" t="s">
        <v>552</v>
      </c>
      <c r="G37" s="1" t="s">
        <v>39</v>
      </c>
      <c r="H37" s="1" t="s">
        <v>1021</v>
      </c>
      <c r="I37" s="1" t="s">
        <v>27</v>
      </c>
      <c r="J37" s="15" t="s">
        <v>28</v>
      </c>
      <c r="K37" s="15">
        <v>2.3939999999999999E-3</v>
      </c>
      <c r="L37" s="1" t="s">
        <v>29</v>
      </c>
      <c r="M37" s="3">
        <v>41334</v>
      </c>
      <c r="N37" s="1">
        <v>1</v>
      </c>
      <c r="O37" s="15">
        <f t="shared" si="2"/>
        <v>2.3939999999999999E-3</v>
      </c>
      <c r="P37" s="9">
        <v>0.86748099999999995</v>
      </c>
      <c r="Q37" s="11">
        <f t="shared" si="3"/>
        <v>2.0767495139999998E-3</v>
      </c>
    </row>
    <row r="38" spans="1:17">
      <c r="A38" s="5">
        <v>5051509045646</v>
      </c>
      <c r="B38" s="1" t="s">
        <v>1081</v>
      </c>
      <c r="C38" s="1" t="s">
        <v>1077</v>
      </c>
      <c r="D38" s="1" t="s">
        <v>1082</v>
      </c>
      <c r="E38" s="1" t="s">
        <v>1077</v>
      </c>
      <c r="F38" s="1" t="s">
        <v>1079</v>
      </c>
      <c r="G38" s="1" t="s">
        <v>39</v>
      </c>
      <c r="H38" s="1" t="s">
        <v>1021</v>
      </c>
      <c r="I38" s="1" t="s">
        <v>27</v>
      </c>
      <c r="J38" s="15" t="s">
        <v>28</v>
      </c>
      <c r="K38" s="15">
        <v>2.3939999999999999E-3</v>
      </c>
      <c r="L38" s="1" t="s">
        <v>29</v>
      </c>
      <c r="M38" s="3">
        <v>41334</v>
      </c>
      <c r="N38" s="1">
        <v>1</v>
      </c>
      <c r="O38" s="15">
        <f t="shared" si="2"/>
        <v>2.3939999999999999E-3</v>
      </c>
      <c r="P38" s="9">
        <v>0.86748099999999995</v>
      </c>
      <c r="Q38" s="11">
        <f t="shared" si="3"/>
        <v>2.0767495139999998E-3</v>
      </c>
    </row>
    <row r="39" spans="1:17">
      <c r="A39" s="5">
        <v>5051509067020</v>
      </c>
      <c r="B39" s="1" t="s">
        <v>1083</v>
      </c>
      <c r="C39" s="1" t="s">
        <v>1084</v>
      </c>
      <c r="D39" s="1" t="s">
        <v>1085</v>
      </c>
      <c r="E39" s="1" t="s">
        <v>23</v>
      </c>
      <c r="F39" s="1" t="s">
        <v>1086</v>
      </c>
      <c r="G39" s="1" t="s">
        <v>25</v>
      </c>
      <c r="H39" s="1" t="s">
        <v>1021</v>
      </c>
      <c r="I39" s="1" t="s">
        <v>27</v>
      </c>
      <c r="J39" s="15" t="s">
        <v>28</v>
      </c>
      <c r="K39" s="15">
        <v>2.3939999999999999E-3</v>
      </c>
      <c r="L39" s="1" t="s">
        <v>29</v>
      </c>
      <c r="M39" s="3">
        <v>41334</v>
      </c>
      <c r="N39" s="1">
        <v>1</v>
      </c>
      <c r="O39" s="15">
        <f t="shared" si="2"/>
        <v>2.3939999999999999E-3</v>
      </c>
      <c r="P39" s="9">
        <v>0.86748099999999995</v>
      </c>
      <c r="Q39" s="11">
        <f t="shared" si="3"/>
        <v>2.0767495139999998E-3</v>
      </c>
    </row>
    <row r="40" spans="1:17">
      <c r="A40" s="5">
        <v>5051509050671</v>
      </c>
      <c r="B40" s="1" t="s">
        <v>295</v>
      </c>
      <c r="C40" s="1" t="s">
        <v>296</v>
      </c>
      <c r="D40" s="1" t="s">
        <v>297</v>
      </c>
      <c r="E40" s="1" t="s">
        <v>296</v>
      </c>
      <c r="F40" s="1" t="s">
        <v>298</v>
      </c>
      <c r="G40" s="1" t="s">
        <v>39</v>
      </c>
      <c r="H40" s="1" t="s">
        <v>1021</v>
      </c>
      <c r="I40" s="1" t="s">
        <v>27</v>
      </c>
      <c r="J40" s="15" t="s">
        <v>28</v>
      </c>
      <c r="K40" s="15">
        <v>2.3939999999999999E-3</v>
      </c>
      <c r="L40" s="1" t="s">
        <v>29</v>
      </c>
      <c r="M40" s="3">
        <v>41334</v>
      </c>
      <c r="N40" s="1">
        <v>3</v>
      </c>
      <c r="O40" s="15">
        <f t="shared" si="2"/>
        <v>7.1819999999999991E-3</v>
      </c>
      <c r="P40" s="9">
        <v>0.86748099999999995</v>
      </c>
      <c r="Q40" s="11">
        <f t="shared" si="3"/>
        <v>6.2302485419999986E-3</v>
      </c>
    </row>
    <row r="41" spans="1:17">
      <c r="A41" s="5">
        <v>5051509066924</v>
      </c>
      <c r="B41" s="1" t="s">
        <v>115</v>
      </c>
      <c r="C41" s="1" t="s">
        <v>109</v>
      </c>
      <c r="D41" s="1" t="s">
        <v>116</v>
      </c>
      <c r="E41" s="1" t="s">
        <v>109</v>
      </c>
      <c r="F41" s="1" t="s">
        <v>117</v>
      </c>
      <c r="G41" s="1" t="s">
        <v>25</v>
      </c>
      <c r="H41" s="1" t="s">
        <v>1021</v>
      </c>
      <c r="I41" s="1" t="s">
        <v>27</v>
      </c>
      <c r="J41" s="15" t="s">
        <v>28</v>
      </c>
      <c r="K41" s="15">
        <v>2.3939999999999999E-3</v>
      </c>
      <c r="L41" s="1" t="s">
        <v>29</v>
      </c>
      <c r="M41" s="3">
        <v>41334</v>
      </c>
      <c r="N41" s="1">
        <v>2</v>
      </c>
      <c r="O41" s="15">
        <f t="shared" si="2"/>
        <v>4.7879999999999997E-3</v>
      </c>
      <c r="P41" s="9">
        <v>0.86748099999999995</v>
      </c>
      <c r="Q41" s="11">
        <f t="shared" si="3"/>
        <v>4.1534990279999996E-3</v>
      </c>
    </row>
    <row r="42" spans="1:17">
      <c r="A42" s="5">
        <v>5051509045646</v>
      </c>
      <c r="B42" s="1" t="s">
        <v>1087</v>
      </c>
      <c r="C42" s="1" t="s">
        <v>1077</v>
      </c>
      <c r="D42" s="1" t="s">
        <v>1088</v>
      </c>
      <c r="E42" s="1" t="s">
        <v>1077</v>
      </c>
      <c r="F42" s="1" t="s">
        <v>1079</v>
      </c>
      <c r="G42" s="1" t="s">
        <v>39</v>
      </c>
      <c r="H42" s="1" t="s">
        <v>1021</v>
      </c>
      <c r="I42" s="1" t="s">
        <v>27</v>
      </c>
      <c r="J42" s="15" t="s">
        <v>28</v>
      </c>
      <c r="K42" s="15">
        <v>2.3939999999999999E-3</v>
      </c>
      <c r="L42" s="1" t="s">
        <v>29</v>
      </c>
      <c r="M42" s="3">
        <v>41334</v>
      </c>
      <c r="N42" s="1">
        <v>2</v>
      </c>
      <c r="O42" s="15">
        <f t="shared" si="2"/>
        <v>4.7879999999999997E-3</v>
      </c>
      <c r="P42" s="9">
        <v>0.86748099999999995</v>
      </c>
      <c r="Q42" s="11">
        <f t="shared" si="3"/>
        <v>4.1534990279999996E-3</v>
      </c>
    </row>
    <row r="43" spans="1:17">
      <c r="A43" s="5">
        <v>5051509045646</v>
      </c>
      <c r="B43" s="1" t="s">
        <v>1089</v>
      </c>
      <c r="C43" s="1" t="s">
        <v>1077</v>
      </c>
      <c r="D43" s="1" t="s">
        <v>1090</v>
      </c>
      <c r="E43" s="1" t="s">
        <v>1077</v>
      </c>
      <c r="F43" s="1" t="s">
        <v>1079</v>
      </c>
      <c r="G43" s="1" t="s">
        <v>39</v>
      </c>
      <c r="H43" s="1" t="s">
        <v>1021</v>
      </c>
      <c r="I43" s="1" t="s">
        <v>27</v>
      </c>
      <c r="J43" s="15" t="s">
        <v>28</v>
      </c>
      <c r="K43" s="15">
        <v>2.3939999999999999E-3</v>
      </c>
      <c r="L43" s="1" t="s">
        <v>29</v>
      </c>
      <c r="M43" s="3">
        <v>41334</v>
      </c>
      <c r="N43" s="1">
        <v>1</v>
      </c>
      <c r="O43" s="15">
        <f t="shared" si="2"/>
        <v>2.3939999999999999E-3</v>
      </c>
      <c r="P43" s="9">
        <v>0.86748099999999995</v>
      </c>
      <c r="Q43" s="11">
        <f t="shared" si="3"/>
        <v>2.0767495139999998E-3</v>
      </c>
    </row>
    <row r="44" spans="1:17">
      <c r="A44" s="5">
        <v>5051509044687</v>
      </c>
      <c r="B44" s="1" t="s">
        <v>468</v>
      </c>
      <c r="C44" s="1" t="s">
        <v>469</v>
      </c>
      <c r="D44" s="1" t="s">
        <v>470</v>
      </c>
      <c r="E44" s="1" t="s">
        <v>469</v>
      </c>
      <c r="F44" s="1" t="s">
        <v>471</v>
      </c>
      <c r="G44" s="1" t="s">
        <v>39</v>
      </c>
      <c r="H44" s="1" t="s">
        <v>1021</v>
      </c>
      <c r="I44" s="1" t="s">
        <v>27</v>
      </c>
      <c r="J44" s="15" t="s">
        <v>28</v>
      </c>
      <c r="K44" s="15">
        <v>2.3939999999999999E-3</v>
      </c>
      <c r="L44" s="1" t="s">
        <v>29</v>
      </c>
      <c r="M44" s="3">
        <v>41334</v>
      </c>
      <c r="N44" s="1">
        <v>1</v>
      </c>
      <c r="O44" s="15">
        <f t="shared" si="2"/>
        <v>2.3939999999999999E-3</v>
      </c>
      <c r="P44" s="9">
        <v>0.86748099999999995</v>
      </c>
      <c r="Q44" s="11">
        <f t="shared" si="3"/>
        <v>2.0767495139999998E-3</v>
      </c>
    </row>
    <row r="45" spans="1:17">
      <c r="A45" s="5">
        <v>5051509045653</v>
      </c>
      <c r="B45" s="1" t="s">
        <v>1091</v>
      </c>
      <c r="C45" s="1" t="s">
        <v>91</v>
      </c>
      <c r="D45" s="1" t="s">
        <v>1092</v>
      </c>
      <c r="E45" s="1" t="s">
        <v>91</v>
      </c>
      <c r="F45" s="1" t="s">
        <v>93</v>
      </c>
      <c r="G45" s="1" t="s">
        <v>39</v>
      </c>
      <c r="H45" s="1" t="s">
        <v>1021</v>
      </c>
      <c r="I45" s="1" t="s">
        <v>27</v>
      </c>
      <c r="J45" s="15" t="s">
        <v>28</v>
      </c>
      <c r="K45" s="15">
        <v>2.3939999999999999E-3</v>
      </c>
      <c r="L45" s="1" t="s">
        <v>29</v>
      </c>
      <c r="M45" s="3">
        <v>41334</v>
      </c>
      <c r="N45" s="1">
        <v>2</v>
      </c>
      <c r="O45" s="15">
        <f t="shared" si="2"/>
        <v>4.7879999999999997E-3</v>
      </c>
      <c r="P45" s="9">
        <v>0.86748099999999995</v>
      </c>
      <c r="Q45" s="11">
        <f t="shared" si="3"/>
        <v>4.1534990279999996E-3</v>
      </c>
    </row>
    <row r="46" spans="1:17">
      <c r="A46" s="5">
        <v>5051509051371</v>
      </c>
      <c r="B46" s="1" t="s">
        <v>1093</v>
      </c>
      <c r="C46" s="1" t="s">
        <v>430</v>
      </c>
      <c r="D46" s="1" t="s">
        <v>1094</v>
      </c>
      <c r="E46" s="1" t="s">
        <v>430</v>
      </c>
      <c r="F46" s="1" t="s">
        <v>432</v>
      </c>
      <c r="G46" s="1" t="s">
        <v>336</v>
      </c>
      <c r="H46" s="1" t="s">
        <v>1021</v>
      </c>
      <c r="I46" s="1" t="s">
        <v>27</v>
      </c>
      <c r="J46" s="15" t="s">
        <v>28</v>
      </c>
      <c r="K46" s="15">
        <v>2.3939999999999999E-3</v>
      </c>
      <c r="L46" s="1" t="s">
        <v>29</v>
      </c>
      <c r="M46" s="3">
        <v>41334</v>
      </c>
      <c r="N46" s="1">
        <v>1</v>
      </c>
      <c r="O46" s="15">
        <f t="shared" si="2"/>
        <v>2.3939999999999999E-3</v>
      </c>
      <c r="P46" s="9">
        <v>0.86748099999999995</v>
      </c>
      <c r="Q46" s="11">
        <f t="shared" si="3"/>
        <v>2.0767495139999998E-3</v>
      </c>
    </row>
    <row r="47" spans="1:17">
      <c r="A47" s="5">
        <v>5051509045646</v>
      </c>
      <c r="B47" s="1" t="s">
        <v>1095</v>
      </c>
      <c r="C47" s="1" t="s">
        <v>1077</v>
      </c>
      <c r="D47" s="1" t="s">
        <v>120</v>
      </c>
      <c r="E47" s="1" t="s">
        <v>1077</v>
      </c>
      <c r="F47" s="1" t="s">
        <v>1079</v>
      </c>
      <c r="G47" s="1" t="s">
        <v>39</v>
      </c>
      <c r="H47" s="1" t="s">
        <v>1021</v>
      </c>
      <c r="I47" s="1" t="s">
        <v>27</v>
      </c>
      <c r="J47" s="15" t="s">
        <v>28</v>
      </c>
      <c r="K47" s="15">
        <v>2.3939999999999999E-3</v>
      </c>
      <c r="L47" s="1" t="s">
        <v>29</v>
      </c>
      <c r="M47" s="3">
        <v>41334</v>
      </c>
      <c r="N47" s="1">
        <v>2</v>
      </c>
      <c r="O47" s="15">
        <f t="shared" si="2"/>
        <v>4.7879999999999997E-3</v>
      </c>
      <c r="P47" s="9">
        <v>0.86748099999999995</v>
      </c>
      <c r="Q47" s="11">
        <f t="shared" si="3"/>
        <v>4.1534990279999996E-3</v>
      </c>
    </row>
    <row r="48" spans="1:17">
      <c r="A48" s="5">
        <v>5051509045868</v>
      </c>
      <c r="B48" s="1" t="s">
        <v>118</v>
      </c>
      <c r="C48" s="1" t="s">
        <v>119</v>
      </c>
      <c r="D48" s="1" t="s">
        <v>120</v>
      </c>
      <c r="E48" s="1" t="s">
        <v>119</v>
      </c>
      <c r="F48" s="1" t="s">
        <v>121</v>
      </c>
      <c r="G48" s="1" t="s">
        <v>39</v>
      </c>
      <c r="H48" s="1" t="s">
        <v>1021</v>
      </c>
      <c r="I48" s="1" t="s">
        <v>27</v>
      </c>
      <c r="J48" s="15" t="s">
        <v>28</v>
      </c>
      <c r="K48" s="15">
        <v>2.3939999999999999E-3</v>
      </c>
      <c r="L48" s="1" t="s">
        <v>29</v>
      </c>
      <c r="M48" s="3">
        <v>41334</v>
      </c>
      <c r="N48" s="1">
        <v>1</v>
      </c>
      <c r="O48" s="15">
        <f t="shared" si="2"/>
        <v>2.3939999999999999E-3</v>
      </c>
      <c r="P48" s="9">
        <v>0.86748099999999995</v>
      </c>
      <c r="Q48" s="11">
        <f t="shared" si="3"/>
        <v>2.0767495139999998E-3</v>
      </c>
    </row>
    <row r="49" spans="1:17">
      <c r="A49" s="5">
        <v>5051509050671</v>
      </c>
      <c r="B49" s="1" t="s">
        <v>472</v>
      </c>
      <c r="C49" s="1" t="s">
        <v>296</v>
      </c>
      <c r="D49" s="1" t="s">
        <v>473</v>
      </c>
      <c r="E49" s="1" t="s">
        <v>296</v>
      </c>
      <c r="F49" s="1" t="s">
        <v>298</v>
      </c>
      <c r="G49" s="1" t="s">
        <v>39</v>
      </c>
      <c r="H49" s="1" t="s">
        <v>1021</v>
      </c>
      <c r="I49" s="1" t="s">
        <v>27</v>
      </c>
      <c r="J49" s="15" t="s">
        <v>28</v>
      </c>
      <c r="K49" s="15">
        <v>2.3939999999999999E-3</v>
      </c>
      <c r="L49" s="1" t="s">
        <v>29</v>
      </c>
      <c r="M49" s="3">
        <v>41334</v>
      </c>
      <c r="N49" s="1">
        <v>5</v>
      </c>
      <c r="O49" s="15">
        <f t="shared" si="2"/>
        <v>1.197E-2</v>
      </c>
      <c r="P49" s="9">
        <v>0.86748099999999995</v>
      </c>
      <c r="Q49" s="11">
        <f t="shared" si="3"/>
        <v>1.0383747569999999E-2</v>
      </c>
    </row>
    <row r="50" spans="1:17">
      <c r="A50" s="5">
        <v>5051509044625</v>
      </c>
      <c r="B50" s="1" t="s">
        <v>386</v>
      </c>
      <c r="C50" s="1" t="s">
        <v>363</v>
      </c>
      <c r="D50" s="1" t="s">
        <v>387</v>
      </c>
      <c r="E50" s="1" t="s">
        <v>363</v>
      </c>
      <c r="F50" s="1" t="s">
        <v>388</v>
      </c>
      <c r="G50" s="1" t="s">
        <v>39</v>
      </c>
      <c r="H50" s="1" t="s">
        <v>1021</v>
      </c>
      <c r="I50" s="1" t="s">
        <v>27</v>
      </c>
      <c r="J50" s="15" t="s">
        <v>28</v>
      </c>
      <c r="K50" s="15">
        <v>2.3939999999999999E-3</v>
      </c>
      <c r="L50" s="1" t="s">
        <v>29</v>
      </c>
      <c r="M50" s="3">
        <v>41334</v>
      </c>
      <c r="N50" s="1">
        <v>6</v>
      </c>
      <c r="O50" s="15">
        <f t="shared" si="2"/>
        <v>1.4363999999999998E-2</v>
      </c>
      <c r="P50" s="9">
        <v>0.86748099999999995</v>
      </c>
      <c r="Q50" s="11">
        <f t="shared" si="3"/>
        <v>1.2460497083999997E-2</v>
      </c>
    </row>
    <row r="51" spans="1:17">
      <c r="A51" s="5">
        <v>5051509045196</v>
      </c>
      <c r="B51" s="1" t="s">
        <v>1096</v>
      </c>
      <c r="C51" s="1" t="s">
        <v>44</v>
      </c>
      <c r="D51" s="1" t="s">
        <v>1097</v>
      </c>
      <c r="E51" s="1" t="s">
        <v>44</v>
      </c>
      <c r="F51" s="1" t="s">
        <v>46</v>
      </c>
      <c r="G51" s="1" t="s">
        <v>39</v>
      </c>
      <c r="H51" s="1" t="s">
        <v>1021</v>
      </c>
      <c r="I51" s="1" t="s">
        <v>27</v>
      </c>
      <c r="J51" s="15" t="s">
        <v>28</v>
      </c>
      <c r="K51" s="15">
        <v>2.3939999999999999E-3</v>
      </c>
      <c r="L51" s="1" t="s">
        <v>29</v>
      </c>
      <c r="M51" s="3">
        <v>41334</v>
      </c>
      <c r="N51" s="1">
        <v>2</v>
      </c>
      <c r="O51" s="15">
        <f t="shared" si="2"/>
        <v>4.7879999999999997E-3</v>
      </c>
      <c r="P51" s="9">
        <v>0.86748099999999995</v>
      </c>
      <c r="Q51" s="11">
        <f t="shared" si="3"/>
        <v>4.1534990279999996E-3</v>
      </c>
    </row>
    <row r="52" spans="1:17">
      <c r="A52" s="5">
        <v>5051509066290</v>
      </c>
      <c r="B52" s="1" t="s">
        <v>126</v>
      </c>
      <c r="C52" s="1" t="s">
        <v>109</v>
      </c>
      <c r="D52" s="1" t="s">
        <v>127</v>
      </c>
      <c r="E52" s="1" t="s">
        <v>109</v>
      </c>
      <c r="F52" s="1" t="s">
        <v>111</v>
      </c>
      <c r="G52" s="1" t="s">
        <v>25</v>
      </c>
      <c r="H52" s="1" t="s">
        <v>1021</v>
      </c>
      <c r="I52" s="1" t="s">
        <v>27</v>
      </c>
      <c r="J52" s="15" t="s">
        <v>28</v>
      </c>
      <c r="K52" s="15">
        <v>2.3939999999999999E-3</v>
      </c>
      <c r="L52" s="1" t="s">
        <v>29</v>
      </c>
      <c r="M52" s="3">
        <v>41334</v>
      </c>
      <c r="N52" s="1">
        <v>31</v>
      </c>
      <c r="O52" s="15">
        <f t="shared" si="2"/>
        <v>7.4214000000000002E-2</v>
      </c>
      <c r="P52" s="9">
        <v>0.86748099999999995</v>
      </c>
      <c r="Q52" s="11">
        <f t="shared" si="3"/>
        <v>6.4379234933999996E-2</v>
      </c>
    </row>
    <row r="53" spans="1:17">
      <c r="A53" s="5">
        <v>5051509045646</v>
      </c>
      <c r="B53" s="1" t="s">
        <v>1098</v>
      </c>
      <c r="C53" s="1" t="s">
        <v>1077</v>
      </c>
      <c r="D53" s="1" t="s">
        <v>1099</v>
      </c>
      <c r="E53" s="1" t="s">
        <v>1077</v>
      </c>
      <c r="F53" s="1" t="s">
        <v>1079</v>
      </c>
      <c r="G53" s="1" t="s">
        <v>39</v>
      </c>
      <c r="H53" s="1" t="s">
        <v>1021</v>
      </c>
      <c r="I53" s="1" t="s">
        <v>27</v>
      </c>
      <c r="J53" s="15" t="s">
        <v>28</v>
      </c>
      <c r="K53" s="15">
        <v>2.3939999999999999E-3</v>
      </c>
      <c r="L53" s="1" t="s">
        <v>29</v>
      </c>
      <c r="M53" s="3">
        <v>41334</v>
      </c>
      <c r="N53" s="1">
        <v>1</v>
      </c>
      <c r="O53" s="15">
        <f t="shared" si="2"/>
        <v>2.3939999999999999E-3</v>
      </c>
      <c r="P53" s="9">
        <v>0.86748099999999995</v>
      </c>
      <c r="Q53" s="11">
        <f t="shared" si="3"/>
        <v>2.0767495139999998E-3</v>
      </c>
    </row>
    <row r="54" spans="1:17">
      <c r="A54" s="5">
        <v>5051509067129</v>
      </c>
      <c r="B54" s="1" t="s">
        <v>128</v>
      </c>
      <c r="C54" s="1" t="s">
        <v>97</v>
      </c>
      <c r="D54" s="1" t="s">
        <v>129</v>
      </c>
      <c r="E54" s="1" t="s">
        <v>97</v>
      </c>
      <c r="F54" s="1" t="s">
        <v>99</v>
      </c>
      <c r="G54" s="1" t="s">
        <v>25</v>
      </c>
      <c r="H54" s="1" t="s">
        <v>1021</v>
      </c>
      <c r="I54" s="1" t="s">
        <v>27</v>
      </c>
      <c r="J54" s="15" t="s">
        <v>28</v>
      </c>
      <c r="K54" s="15">
        <v>2.3939999999999999E-3</v>
      </c>
      <c r="L54" s="1" t="s">
        <v>29</v>
      </c>
      <c r="M54" s="3">
        <v>41334</v>
      </c>
      <c r="N54" s="1">
        <v>1</v>
      </c>
      <c r="O54" s="15">
        <f t="shared" si="2"/>
        <v>2.3939999999999999E-3</v>
      </c>
      <c r="P54" s="9">
        <v>0.86748099999999995</v>
      </c>
      <c r="Q54" s="11">
        <f t="shared" si="3"/>
        <v>2.0767495139999998E-3</v>
      </c>
    </row>
    <row r="55" spans="1:17">
      <c r="A55" s="5">
        <v>5051509067044</v>
      </c>
      <c r="B55" s="1" t="s">
        <v>1100</v>
      </c>
      <c r="C55" s="1" t="s">
        <v>631</v>
      </c>
      <c r="D55" s="1" t="s">
        <v>939</v>
      </c>
      <c r="E55" s="1" t="s">
        <v>631</v>
      </c>
      <c r="F55" s="1" t="s">
        <v>633</v>
      </c>
      <c r="G55" s="1" t="s">
        <v>25</v>
      </c>
      <c r="H55" s="1" t="s">
        <v>1021</v>
      </c>
      <c r="I55" s="1" t="s">
        <v>27</v>
      </c>
      <c r="J55" s="15" t="s">
        <v>28</v>
      </c>
      <c r="K55" s="15">
        <v>2.3939999999999999E-3</v>
      </c>
      <c r="L55" s="1" t="s">
        <v>29</v>
      </c>
      <c r="M55" s="3">
        <v>41334</v>
      </c>
      <c r="N55" s="1">
        <v>2</v>
      </c>
      <c r="O55" s="15">
        <f t="shared" si="2"/>
        <v>4.7879999999999997E-3</v>
      </c>
      <c r="P55" s="9">
        <v>0.86748099999999995</v>
      </c>
      <c r="Q55" s="11">
        <f t="shared" si="3"/>
        <v>4.1534990279999996E-3</v>
      </c>
    </row>
    <row r="56" spans="1:17">
      <c r="A56" s="5">
        <v>5051509051326</v>
      </c>
      <c r="B56" s="1" t="s">
        <v>942</v>
      </c>
      <c r="C56" s="1" t="s">
        <v>346</v>
      </c>
      <c r="D56" s="1" t="s">
        <v>943</v>
      </c>
      <c r="E56" s="1" t="s">
        <v>346</v>
      </c>
      <c r="F56" s="1" t="s">
        <v>427</v>
      </c>
      <c r="G56" s="1" t="s">
        <v>336</v>
      </c>
      <c r="H56" s="1" t="s">
        <v>1021</v>
      </c>
      <c r="I56" s="1" t="s">
        <v>27</v>
      </c>
      <c r="J56" s="15" t="s">
        <v>28</v>
      </c>
      <c r="K56" s="15">
        <v>2.3939999999999999E-3</v>
      </c>
      <c r="L56" s="1" t="s">
        <v>29</v>
      </c>
      <c r="M56" s="3">
        <v>41334</v>
      </c>
      <c r="N56" s="1">
        <v>1</v>
      </c>
      <c r="O56" s="15">
        <f t="shared" si="2"/>
        <v>2.3939999999999999E-3</v>
      </c>
      <c r="P56" s="9">
        <v>0.86748099999999995</v>
      </c>
      <c r="Q56" s="11">
        <f t="shared" si="3"/>
        <v>2.0767495139999998E-3</v>
      </c>
    </row>
    <row r="57" spans="1:17">
      <c r="A57" s="5">
        <v>5051509051586</v>
      </c>
      <c r="B57" s="1" t="s">
        <v>396</v>
      </c>
      <c r="C57" s="1" t="s">
        <v>397</v>
      </c>
      <c r="D57" s="1" t="s">
        <v>398</v>
      </c>
      <c r="E57" s="1" t="s">
        <v>23</v>
      </c>
      <c r="F57" s="1" t="s">
        <v>399</v>
      </c>
      <c r="G57" s="1" t="s">
        <v>144</v>
      </c>
      <c r="H57" s="1" t="s">
        <v>1021</v>
      </c>
      <c r="I57" s="1" t="s">
        <v>27</v>
      </c>
      <c r="J57" s="15" t="s">
        <v>28</v>
      </c>
      <c r="K57" s="15">
        <v>2.3939999999999999E-3</v>
      </c>
      <c r="L57" s="1" t="s">
        <v>29</v>
      </c>
      <c r="M57" s="3">
        <v>41334</v>
      </c>
      <c r="N57" s="1">
        <v>10</v>
      </c>
      <c r="O57" s="15">
        <f t="shared" si="2"/>
        <v>2.3939999999999999E-2</v>
      </c>
      <c r="P57" s="9">
        <v>0.86748099999999995</v>
      </c>
      <c r="Q57" s="11">
        <f t="shared" si="3"/>
        <v>2.0767495139999998E-2</v>
      </c>
    </row>
    <row r="58" spans="1:17">
      <c r="A58" s="5">
        <v>5051509045646</v>
      </c>
      <c r="B58" s="1" t="s">
        <v>1101</v>
      </c>
      <c r="C58" s="1" t="s">
        <v>1077</v>
      </c>
      <c r="D58" s="1" t="s">
        <v>1102</v>
      </c>
      <c r="E58" s="1" t="s">
        <v>1077</v>
      </c>
      <c r="F58" s="1" t="s">
        <v>1079</v>
      </c>
      <c r="G58" s="1" t="s">
        <v>39</v>
      </c>
      <c r="H58" s="1" t="s">
        <v>1021</v>
      </c>
      <c r="I58" s="1" t="s">
        <v>27</v>
      </c>
      <c r="J58" s="15" t="s">
        <v>28</v>
      </c>
      <c r="K58" s="15">
        <v>2.3939999999999999E-3</v>
      </c>
      <c r="L58" s="1" t="s">
        <v>29</v>
      </c>
      <c r="M58" s="3">
        <v>41334</v>
      </c>
      <c r="N58" s="1">
        <v>2</v>
      </c>
      <c r="O58" s="15">
        <f t="shared" si="2"/>
        <v>4.7879999999999997E-3</v>
      </c>
      <c r="P58" s="9">
        <v>0.86748099999999995</v>
      </c>
      <c r="Q58" s="11">
        <f t="shared" si="3"/>
        <v>4.1534990279999996E-3</v>
      </c>
    </row>
    <row r="59" spans="1:17">
      <c r="A59" s="5">
        <v>5051509067051</v>
      </c>
      <c r="B59" s="1" t="s">
        <v>1103</v>
      </c>
      <c r="C59" s="1" t="s">
        <v>271</v>
      </c>
      <c r="D59" s="1" t="s">
        <v>1104</v>
      </c>
      <c r="E59" s="1" t="s">
        <v>271</v>
      </c>
      <c r="F59" s="1" t="s">
        <v>273</v>
      </c>
      <c r="G59" s="1" t="s">
        <v>25</v>
      </c>
      <c r="H59" s="1" t="s">
        <v>1021</v>
      </c>
      <c r="I59" s="1" t="s">
        <v>27</v>
      </c>
      <c r="J59" s="15" t="s">
        <v>28</v>
      </c>
      <c r="K59" s="15">
        <v>2.3939999999999999E-3</v>
      </c>
      <c r="L59" s="1" t="s">
        <v>29</v>
      </c>
      <c r="M59" s="3">
        <v>41334</v>
      </c>
      <c r="N59" s="1">
        <v>1</v>
      </c>
      <c r="O59" s="15">
        <f t="shared" si="2"/>
        <v>2.3939999999999999E-3</v>
      </c>
      <c r="P59" s="9">
        <v>0.86748099999999995</v>
      </c>
      <c r="Q59" s="11">
        <f t="shared" si="3"/>
        <v>2.0767495139999998E-3</v>
      </c>
    </row>
    <row r="60" spans="1:17">
      <c r="A60" s="5">
        <v>5051509051531</v>
      </c>
      <c r="B60" s="1" t="s">
        <v>1105</v>
      </c>
      <c r="C60" s="1" t="s">
        <v>1106</v>
      </c>
      <c r="D60" s="1" t="s">
        <v>1107</v>
      </c>
      <c r="E60" s="1" t="s">
        <v>23</v>
      </c>
      <c r="F60" s="1" t="s">
        <v>1108</v>
      </c>
      <c r="G60" s="1" t="s">
        <v>144</v>
      </c>
      <c r="H60" s="1" t="s">
        <v>1021</v>
      </c>
      <c r="I60" s="1" t="s">
        <v>27</v>
      </c>
      <c r="J60" s="15" t="s">
        <v>28</v>
      </c>
      <c r="K60" s="15">
        <v>2.3939999999999999E-3</v>
      </c>
      <c r="L60" s="1" t="s">
        <v>29</v>
      </c>
      <c r="M60" s="3">
        <v>41334</v>
      </c>
      <c r="N60" s="1">
        <v>1</v>
      </c>
      <c r="O60" s="15">
        <f t="shared" si="2"/>
        <v>2.3939999999999999E-3</v>
      </c>
      <c r="P60" s="9">
        <v>0.86748099999999995</v>
      </c>
      <c r="Q60" s="11">
        <f t="shared" si="3"/>
        <v>2.0767495139999998E-3</v>
      </c>
    </row>
    <row r="61" spans="1:17">
      <c r="A61" s="5">
        <v>5051509066290</v>
      </c>
      <c r="B61" s="1" t="s">
        <v>1109</v>
      </c>
      <c r="C61" s="1" t="s">
        <v>109</v>
      </c>
      <c r="D61" s="1" t="s">
        <v>1110</v>
      </c>
      <c r="E61" s="1" t="s">
        <v>109</v>
      </c>
      <c r="F61" s="1" t="s">
        <v>111</v>
      </c>
      <c r="G61" s="1" t="s">
        <v>25</v>
      </c>
      <c r="H61" s="1" t="s">
        <v>1021</v>
      </c>
      <c r="I61" s="1" t="s">
        <v>27</v>
      </c>
      <c r="J61" s="15" t="s">
        <v>28</v>
      </c>
      <c r="K61" s="15">
        <v>2.3939999999999999E-3</v>
      </c>
      <c r="L61" s="1" t="s">
        <v>29</v>
      </c>
      <c r="M61" s="3">
        <v>41334</v>
      </c>
      <c r="N61" s="1">
        <v>7</v>
      </c>
      <c r="O61" s="15">
        <f t="shared" si="2"/>
        <v>1.6757999999999999E-2</v>
      </c>
      <c r="P61" s="9">
        <v>0.86748099999999995</v>
      </c>
      <c r="Q61" s="11">
        <f t="shared" si="3"/>
        <v>1.4537246597999999E-2</v>
      </c>
    </row>
    <row r="62" spans="1:17">
      <c r="A62" s="5">
        <v>5051509051579</v>
      </c>
      <c r="B62" s="1" t="s">
        <v>1111</v>
      </c>
      <c r="C62" s="1" t="s">
        <v>275</v>
      </c>
      <c r="D62" s="1" t="s">
        <v>1112</v>
      </c>
      <c r="E62" s="1" t="s">
        <v>23</v>
      </c>
      <c r="F62" s="1" t="s">
        <v>395</v>
      </c>
      <c r="G62" s="1" t="s">
        <v>144</v>
      </c>
      <c r="H62" s="1" t="s">
        <v>1021</v>
      </c>
      <c r="I62" s="1" t="s">
        <v>27</v>
      </c>
      <c r="J62" s="15" t="s">
        <v>28</v>
      </c>
      <c r="K62" s="15">
        <v>2.3939999999999999E-3</v>
      </c>
      <c r="L62" s="1" t="s">
        <v>29</v>
      </c>
      <c r="M62" s="3">
        <v>41334</v>
      </c>
      <c r="N62" s="1">
        <v>1</v>
      </c>
      <c r="O62" s="15">
        <f t="shared" si="2"/>
        <v>2.3939999999999999E-3</v>
      </c>
      <c r="P62" s="9">
        <v>0.86748099999999995</v>
      </c>
      <c r="Q62" s="11">
        <f t="shared" si="3"/>
        <v>2.0767495139999998E-3</v>
      </c>
    </row>
    <row r="63" spans="1:17">
      <c r="A63" s="5">
        <v>5051509050534</v>
      </c>
      <c r="B63" s="1" t="s">
        <v>500</v>
      </c>
      <c r="C63" s="1" t="s">
        <v>296</v>
      </c>
      <c r="D63" s="1" t="s">
        <v>501</v>
      </c>
      <c r="E63" s="1" t="s">
        <v>296</v>
      </c>
      <c r="F63" s="1" t="s">
        <v>502</v>
      </c>
      <c r="G63" s="1" t="s">
        <v>39</v>
      </c>
      <c r="H63" s="1" t="s">
        <v>1021</v>
      </c>
      <c r="I63" s="1" t="s">
        <v>27</v>
      </c>
      <c r="J63" s="15" t="s">
        <v>28</v>
      </c>
      <c r="K63" s="15">
        <v>2.3939999999999999E-3</v>
      </c>
      <c r="L63" s="1" t="s">
        <v>29</v>
      </c>
      <c r="M63" s="3">
        <v>41334</v>
      </c>
      <c r="N63" s="1">
        <v>1</v>
      </c>
      <c r="O63" s="15">
        <f t="shared" si="2"/>
        <v>2.3939999999999999E-3</v>
      </c>
      <c r="P63" s="9">
        <v>0.86748099999999995</v>
      </c>
      <c r="Q63" s="11">
        <f t="shared" si="3"/>
        <v>2.0767495139999998E-3</v>
      </c>
    </row>
    <row r="64" spans="1:17">
      <c r="A64" s="5">
        <v>5051509045653</v>
      </c>
      <c r="B64" s="1" t="s">
        <v>1113</v>
      </c>
      <c r="C64" s="1" t="s">
        <v>91</v>
      </c>
      <c r="D64" s="1" t="s">
        <v>1114</v>
      </c>
      <c r="E64" s="1" t="s">
        <v>91</v>
      </c>
      <c r="F64" s="1" t="s">
        <v>93</v>
      </c>
      <c r="G64" s="1" t="s">
        <v>39</v>
      </c>
      <c r="H64" s="1" t="s">
        <v>1021</v>
      </c>
      <c r="I64" s="1" t="s">
        <v>27</v>
      </c>
      <c r="J64" s="15" t="s">
        <v>28</v>
      </c>
      <c r="K64" s="15">
        <v>2.3939999999999999E-3</v>
      </c>
      <c r="L64" s="1" t="s">
        <v>29</v>
      </c>
      <c r="M64" s="3">
        <v>41334</v>
      </c>
      <c r="N64" s="1">
        <v>1</v>
      </c>
      <c r="O64" s="15">
        <f t="shared" si="2"/>
        <v>2.3939999999999999E-3</v>
      </c>
      <c r="P64" s="9">
        <v>0.86748099999999995</v>
      </c>
      <c r="Q64" s="11">
        <f t="shared" si="3"/>
        <v>2.0767495139999998E-3</v>
      </c>
    </row>
    <row r="65" spans="1:17">
      <c r="A65" s="5">
        <v>5051509045684</v>
      </c>
      <c r="B65" s="1" t="s">
        <v>811</v>
      </c>
      <c r="C65" s="1" t="s">
        <v>554</v>
      </c>
      <c r="D65" s="1" t="s">
        <v>812</v>
      </c>
      <c r="E65" s="1" t="s">
        <v>554</v>
      </c>
      <c r="F65" s="1" t="s">
        <v>556</v>
      </c>
      <c r="G65" s="1" t="s">
        <v>39</v>
      </c>
      <c r="H65" s="1" t="s">
        <v>1021</v>
      </c>
      <c r="I65" s="1" t="s">
        <v>27</v>
      </c>
      <c r="J65" s="15" t="s">
        <v>28</v>
      </c>
      <c r="K65" s="15">
        <v>2.3939999999999999E-3</v>
      </c>
      <c r="L65" s="1" t="s">
        <v>29</v>
      </c>
      <c r="M65" s="3">
        <v>41334</v>
      </c>
      <c r="N65" s="1">
        <v>2</v>
      </c>
      <c r="O65" s="15">
        <f t="shared" si="2"/>
        <v>4.7879999999999997E-3</v>
      </c>
      <c r="P65" s="9">
        <v>0.86748099999999995</v>
      </c>
      <c r="Q65" s="11">
        <f t="shared" si="3"/>
        <v>4.1534990279999996E-3</v>
      </c>
    </row>
    <row r="66" spans="1:17">
      <c r="A66" s="5">
        <v>5051509045547</v>
      </c>
      <c r="B66" s="1" t="s">
        <v>1115</v>
      </c>
      <c r="C66" s="1" t="s">
        <v>1116</v>
      </c>
      <c r="D66" s="1" t="s">
        <v>1117</v>
      </c>
      <c r="E66" s="1" t="s">
        <v>1116</v>
      </c>
      <c r="F66" s="1" t="s">
        <v>1118</v>
      </c>
      <c r="G66" s="1" t="s">
        <v>39</v>
      </c>
      <c r="H66" s="1" t="s">
        <v>1021</v>
      </c>
      <c r="I66" s="1" t="s">
        <v>27</v>
      </c>
      <c r="J66" s="15" t="s">
        <v>28</v>
      </c>
      <c r="K66" s="15">
        <v>2.3939999999999999E-3</v>
      </c>
      <c r="L66" s="1" t="s">
        <v>29</v>
      </c>
      <c r="M66" s="3">
        <v>41334</v>
      </c>
      <c r="N66" s="1">
        <v>1</v>
      </c>
      <c r="O66" s="15">
        <f t="shared" ref="O66:O97" si="4">(K66*N66)</f>
        <v>2.3939999999999999E-3</v>
      </c>
      <c r="P66" s="9">
        <v>0.86748099999999995</v>
      </c>
      <c r="Q66" s="11">
        <f t="shared" ref="Q66:Q97" si="5">(O66*P66)</f>
        <v>2.0767495139999998E-3</v>
      </c>
    </row>
    <row r="67" spans="1:17">
      <c r="A67" s="5">
        <v>5051509045646</v>
      </c>
      <c r="B67" s="1" t="s">
        <v>1119</v>
      </c>
      <c r="C67" s="1" t="s">
        <v>1077</v>
      </c>
      <c r="D67" s="1" t="s">
        <v>1120</v>
      </c>
      <c r="E67" s="1" t="s">
        <v>1077</v>
      </c>
      <c r="F67" s="1" t="s">
        <v>1079</v>
      </c>
      <c r="G67" s="1" t="s">
        <v>39</v>
      </c>
      <c r="H67" s="1" t="s">
        <v>1021</v>
      </c>
      <c r="I67" s="1" t="s">
        <v>27</v>
      </c>
      <c r="J67" s="15" t="s">
        <v>28</v>
      </c>
      <c r="K67" s="15">
        <v>2.3939999999999999E-3</v>
      </c>
      <c r="L67" s="1" t="s">
        <v>29</v>
      </c>
      <c r="M67" s="3">
        <v>41334</v>
      </c>
      <c r="N67" s="1">
        <v>3</v>
      </c>
      <c r="O67" s="15">
        <f t="shared" si="4"/>
        <v>7.1819999999999991E-3</v>
      </c>
      <c r="P67" s="9">
        <v>0.86748099999999995</v>
      </c>
      <c r="Q67" s="11">
        <f t="shared" si="5"/>
        <v>6.2302485419999986E-3</v>
      </c>
    </row>
    <row r="68" spans="1:17">
      <c r="A68" s="5">
        <v>5051509067020</v>
      </c>
      <c r="B68" s="1" t="s">
        <v>1121</v>
      </c>
      <c r="C68" s="1" t="s">
        <v>271</v>
      </c>
      <c r="D68" s="1" t="s">
        <v>1122</v>
      </c>
      <c r="E68" s="1" t="s">
        <v>23</v>
      </c>
      <c r="F68" s="1" t="s">
        <v>1086</v>
      </c>
      <c r="G68" s="1" t="s">
        <v>25</v>
      </c>
      <c r="H68" s="1" t="s">
        <v>1021</v>
      </c>
      <c r="I68" s="1" t="s">
        <v>27</v>
      </c>
      <c r="J68" s="15" t="s">
        <v>28</v>
      </c>
      <c r="K68" s="15">
        <v>2.3939999999999999E-3</v>
      </c>
      <c r="L68" s="1" t="s">
        <v>29</v>
      </c>
      <c r="M68" s="3">
        <v>41334</v>
      </c>
      <c r="N68" s="1">
        <v>6</v>
      </c>
      <c r="O68" s="15">
        <f t="shared" si="4"/>
        <v>1.4363999999999998E-2</v>
      </c>
      <c r="P68" s="9">
        <v>0.86748099999999995</v>
      </c>
      <c r="Q68" s="11">
        <f t="shared" si="5"/>
        <v>1.2460497083999997E-2</v>
      </c>
    </row>
    <row r="69" spans="1:17">
      <c r="A69" s="5">
        <v>5051509051326</v>
      </c>
      <c r="B69" s="1" t="s">
        <v>1123</v>
      </c>
      <c r="C69" s="1" t="s">
        <v>346</v>
      </c>
      <c r="D69" s="1" t="s">
        <v>1124</v>
      </c>
      <c r="E69" s="1" t="s">
        <v>346</v>
      </c>
      <c r="F69" s="1" t="s">
        <v>427</v>
      </c>
      <c r="G69" s="1" t="s">
        <v>336</v>
      </c>
      <c r="H69" s="1" t="s">
        <v>1021</v>
      </c>
      <c r="I69" s="1" t="s">
        <v>27</v>
      </c>
      <c r="J69" s="15" t="s">
        <v>28</v>
      </c>
      <c r="K69" s="15">
        <v>2.3939999999999999E-3</v>
      </c>
      <c r="L69" s="1" t="s">
        <v>29</v>
      </c>
      <c r="M69" s="3">
        <v>41334</v>
      </c>
      <c r="N69" s="1">
        <v>1</v>
      </c>
      <c r="O69" s="15">
        <f t="shared" si="4"/>
        <v>2.3939999999999999E-3</v>
      </c>
      <c r="P69" s="9">
        <v>0.86748099999999995</v>
      </c>
      <c r="Q69" s="11">
        <f t="shared" si="5"/>
        <v>2.0767495139999998E-3</v>
      </c>
    </row>
    <row r="70" spans="1:17">
      <c r="A70" s="5">
        <v>5051509045646</v>
      </c>
      <c r="B70" s="1" t="s">
        <v>1125</v>
      </c>
      <c r="C70" s="1" t="s">
        <v>1077</v>
      </c>
      <c r="D70" s="1" t="s">
        <v>1126</v>
      </c>
      <c r="E70" s="1" t="s">
        <v>1077</v>
      </c>
      <c r="F70" s="1" t="s">
        <v>1079</v>
      </c>
      <c r="G70" s="1" t="s">
        <v>39</v>
      </c>
      <c r="H70" s="1" t="s">
        <v>1021</v>
      </c>
      <c r="I70" s="1" t="s">
        <v>27</v>
      </c>
      <c r="J70" s="15" t="s">
        <v>28</v>
      </c>
      <c r="K70" s="15">
        <v>2.3939999999999999E-3</v>
      </c>
      <c r="L70" s="1" t="s">
        <v>29</v>
      </c>
      <c r="M70" s="3">
        <v>41334</v>
      </c>
      <c r="N70" s="1">
        <v>2</v>
      </c>
      <c r="O70" s="15">
        <f t="shared" si="4"/>
        <v>4.7879999999999997E-3</v>
      </c>
      <c r="P70" s="9">
        <v>0.86748099999999995</v>
      </c>
      <c r="Q70" s="11">
        <f t="shared" si="5"/>
        <v>4.1534990279999996E-3</v>
      </c>
    </row>
    <row r="71" spans="1:17">
      <c r="A71" s="5">
        <v>5051509067037</v>
      </c>
      <c r="B71" s="1" t="s">
        <v>20</v>
      </c>
      <c r="C71" s="1" t="s">
        <v>21</v>
      </c>
      <c r="D71" s="1" t="s">
        <v>22</v>
      </c>
      <c r="E71" s="1" t="s">
        <v>23</v>
      </c>
      <c r="F71" s="1" t="s">
        <v>24</v>
      </c>
      <c r="G71" s="1" t="s">
        <v>25</v>
      </c>
      <c r="H71" s="1" t="s">
        <v>1021</v>
      </c>
      <c r="I71" s="1" t="s">
        <v>27</v>
      </c>
      <c r="J71" s="15" t="s">
        <v>28</v>
      </c>
      <c r="K71" s="15">
        <v>2.3939999999999999E-3</v>
      </c>
      <c r="L71" s="1" t="s">
        <v>29</v>
      </c>
      <c r="M71" s="3">
        <v>41334</v>
      </c>
      <c r="N71" s="1">
        <v>5</v>
      </c>
      <c r="O71" s="15">
        <f t="shared" si="4"/>
        <v>1.197E-2</v>
      </c>
      <c r="P71" s="9">
        <v>0.86748099999999995</v>
      </c>
      <c r="Q71" s="11">
        <f t="shared" si="5"/>
        <v>1.0383747569999999E-2</v>
      </c>
    </row>
    <row r="72" spans="1:17">
      <c r="A72" s="5">
        <v>5051509046483</v>
      </c>
      <c r="B72" s="1" t="s">
        <v>1127</v>
      </c>
      <c r="C72" s="1" t="s">
        <v>1128</v>
      </c>
      <c r="D72" s="1" t="s">
        <v>1129</v>
      </c>
      <c r="E72" s="1" t="s">
        <v>1130</v>
      </c>
      <c r="F72" s="1" t="s">
        <v>1129</v>
      </c>
      <c r="G72" s="1" t="s">
        <v>39</v>
      </c>
      <c r="H72" s="1" t="s">
        <v>1021</v>
      </c>
      <c r="I72" s="1" t="s">
        <v>27</v>
      </c>
      <c r="J72" s="15" t="s">
        <v>28</v>
      </c>
      <c r="K72" s="15">
        <v>2.3939999999999999E-3</v>
      </c>
      <c r="L72" s="1" t="s">
        <v>29</v>
      </c>
      <c r="M72" s="3">
        <v>41334</v>
      </c>
      <c r="N72" s="1">
        <v>1</v>
      </c>
      <c r="O72" s="15">
        <f t="shared" si="4"/>
        <v>2.3939999999999999E-3</v>
      </c>
      <c r="P72" s="9">
        <v>0.86748099999999995</v>
      </c>
      <c r="Q72" s="11">
        <f t="shared" si="5"/>
        <v>2.0767495139999998E-3</v>
      </c>
    </row>
    <row r="73" spans="1:17">
      <c r="A73" s="5">
        <v>5051509066269</v>
      </c>
      <c r="B73" s="1" t="s">
        <v>349</v>
      </c>
      <c r="C73" s="1" t="s">
        <v>350</v>
      </c>
      <c r="D73" s="1" t="s">
        <v>351</v>
      </c>
      <c r="E73" s="1" t="s">
        <v>350</v>
      </c>
      <c r="F73" s="1" t="s">
        <v>352</v>
      </c>
      <c r="G73" s="1" t="s">
        <v>25</v>
      </c>
      <c r="H73" s="1" t="s">
        <v>1021</v>
      </c>
      <c r="I73" s="1" t="s">
        <v>27</v>
      </c>
      <c r="J73" s="15" t="s">
        <v>28</v>
      </c>
      <c r="K73" s="15">
        <v>2.3939999999999999E-3</v>
      </c>
      <c r="L73" s="1" t="s">
        <v>29</v>
      </c>
      <c r="M73" s="3">
        <v>41334</v>
      </c>
      <c r="N73" s="1">
        <v>1</v>
      </c>
      <c r="O73" s="15">
        <f t="shared" si="4"/>
        <v>2.3939999999999999E-3</v>
      </c>
      <c r="P73" s="9">
        <v>0.86748099999999995</v>
      </c>
      <c r="Q73" s="11">
        <f t="shared" si="5"/>
        <v>2.0767495139999998E-3</v>
      </c>
    </row>
    <row r="74" spans="1:17">
      <c r="A74" s="5">
        <v>5051509059681</v>
      </c>
      <c r="B74" s="1" t="s">
        <v>403</v>
      </c>
      <c r="C74" s="1" t="s">
        <v>372</v>
      </c>
      <c r="D74" s="1" t="s">
        <v>404</v>
      </c>
      <c r="E74" s="1" t="s">
        <v>372</v>
      </c>
      <c r="F74" s="1" t="s">
        <v>405</v>
      </c>
      <c r="G74" s="1" t="s">
        <v>51</v>
      </c>
      <c r="H74" s="1" t="s">
        <v>1021</v>
      </c>
      <c r="I74" s="1" t="s">
        <v>27</v>
      </c>
      <c r="J74" s="15" t="s">
        <v>28</v>
      </c>
      <c r="K74" s="15">
        <v>2.3939999999999999E-3</v>
      </c>
      <c r="L74" s="1" t="s">
        <v>29</v>
      </c>
      <c r="M74" s="3">
        <v>41334</v>
      </c>
      <c r="N74" s="1">
        <v>1</v>
      </c>
      <c r="O74" s="15">
        <f t="shared" si="4"/>
        <v>2.3939999999999999E-3</v>
      </c>
      <c r="P74" s="9">
        <v>0.86748099999999995</v>
      </c>
      <c r="Q74" s="11">
        <f t="shared" si="5"/>
        <v>2.0767495139999998E-3</v>
      </c>
    </row>
    <row r="75" spans="1:17">
      <c r="A75" s="5">
        <v>5051509043239</v>
      </c>
      <c r="B75" s="1" t="s">
        <v>1131</v>
      </c>
      <c r="C75" s="1" t="s">
        <v>292</v>
      </c>
      <c r="D75" s="1" t="s">
        <v>1132</v>
      </c>
      <c r="E75" s="1" t="s">
        <v>292</v>
      </c>
      <c r="F75" s="1" t="s">
        <v>1133</v>
      </c>
      <c r="G75" s="1" t="s">
        <v>39</v>
      </c>
      <c r="H75" s="1" t="s">
        <v>1021</v>
      </c>
      <c r="I75" s="1" t="s">
        <v>27</v>
      </c>
      <c r="J75" s="15" t="s">
        <v>28</v>
      </c>
      <c r="K75" s="15">
        <v>2.3939999999999999E-3</v>
      </c>
      <c r="L75" s="1" t="s">
        <v>29</v>
      </c>
      <c r="M75" s="3">
        <v>41334</v>
      </c>
      <c r="N75" s="1">
        <v>3</v>
      </c>
      <c r="O75" s="15">
        <f t="shared" si="4"/>
        <v>7.1819999999999991E-3</v>
      </c>
      <c r="P75" s="9">
        <v>0.86748099999999995</v>
      </c>
      <c r="Q75" s="11">
        <f t="shared" si="5"/>
        <v>6.2302485419999986E-3</v>
      </c>
    </row>
    <row r="76" spans="1:17">
      <c r="A76" s="5">
        <v>5051509043260</v>
      </c>
      <c r="B76" s="1" t="s">
        <v>1134</v>
      </c>
      <c r="C76" s="1" t="s">
        <v>292</v>
      </c>
      <c r="D76" s="1" t="s">
        <v>1132</v>
      </c>
      <c r="E76" s="1" t="s">
        <v>292</v>
      </c>
      <c r="F76" s="1" t="s">
        <v>798</v>
      </c>
      <c r="G76" s="1" t="s">
        <v>39</v>
      </c>
      <c r="H76" s="1" t="s">
        <v>1021</v>
      </c>
      <c r="I76" s="1" t="s">
        <v>27</v>
      </c>
      <c r="J76" s="15" t="s">
        <v>28</v>
      </c>
      <c r="K76" s="15">
        <v>2.3939999999999999E-3</v>
      </c>
      <c r="L76" s="1" t="s">
        <v>29</v>
      </c>
      <c r="M76" s="3">
        <v>41334</v>
      </c>
      <c r="N76" s="1">
        <v>3</v>
      </c>
      <c r="O76" s="15">
        <f t="shared" si="4"/>
        <v>7.1819999999999991E-3</v>
      </c>
      <c r="P76" s="9">
        <v>0.86748099999999995</v>
      </c>
      <c r="Q76" s="11">
        <f t="shared" si="5"/>
        <v>6.2302485419999986E-3</v>
      </c>
    </row>
    <row r="77" spans="1:17">
      <c r="A77" s="5">
        <v>5051509059612</v>
      </c>
      <c r="B77" s="1" t="s">
        <v>1135</v>
      </c>
      <c r="C77" s="1" t="s">
        <v>1136</v>
      </c>
      <c r="D77" s="1" t="s">
        <v>1137</v>
      </c>
      <c r="E77" s="1" t="s">
        <v>23</v>
      </c>
      <c r="F77" s="1" t="s">
        <v>1138</v>
      </c>
      <c r="G77" s="1" t="s">
        <v>51</v>
      </c>
      <c r="H77" s="1" t="s">
        <v>1021</v>
      </c>
      <c r="I77" s="1" t="s">
        <v>27</v>
      </c>
      <c r="J77" s="15" t="s">
        <v>28</v>
      </c>
      <c r="K77" s="15">
        <v>2.3939999999999999E-3</v>
      </c>
      <c r="L77" s="1" t="s">
        <v>29</v>
      </c>
      <c r="M77" s="3">
        <v>41334</v>
      </c>
      <c r="N77" s="1">
        <v>1</v>
      </c>
      <c r="O77" s="15">
        <f t="shared" si="4"/>
        <v>2.3939999999999999E-3</v>
      </c>
      <c r="P77" s="9">
        <v>0.86748099999999995</v>
      </c>
      <c r="Q77" s="11">
        <f t="shared" si="5"/>
        <v>2.0767495139999998E-3</v>
      </c>
    </row>
    <row r="78" spans="1:17">
      <c r="A78" s="5">
        <v>5051509045646</v>
      </c>
      <c r="B78" s="1" t="s">
        <v>1139</v>
      </c>
      <c r="C78" s="1" t="s">
        <v>1077</v>
      </c>
      <c r="D78" s="1" t="s">
        <v>1140</v>
      </c>
      <c r="E78" s="1" t="s">
        <v>1077</v>
      </c>
      <c r="F78" s="1" t="s">
        <v>1079</v>
      </c>
      <c r="G78" s="1" t="s">
        <v>39</v>
      </c>
      <c r="H78" s="1" t="s">
        <v>1021</v>
      </c>
      <c r="I78" s="1" t="s">
        <v>27</v>
      </c>
      <c r="J78" s="15" t="s">
        <v>28</v>
      </c>
      <c r="K78" s="15">
        <v>2.3939999999999999E-3</v>
      </c>
      <c r="L78" s="1" t="s">
        <v>29</v>
      </c>
      <c r="M78" s="3">
        <v>41334</v>
      </c>
      <c r="N78" s="1">
        <v>1</v>
      </c>
      <c r="O78" s="15">
        <f t="shared" si="4"/>
        <v>2.3939999999999999E-3</v>
      </c>
      <c r="P78" s="9">
        <v>0.86748099999999995</v>
      </c>
      <c r="Q78" s="11">
        <f t="shared" si="5"/>
        <v>2.0767495139999998E-3</v>
      </c>
    </row>
    <row r="79" spans="1:17">
      <c r="A79" s="5">
        <v>5051509045646</v>
      </c>
      <c r="B79" s="1" t="s">
        <v>1141</v>
      </c>
      <c r="C79" s="1" t="s">
        <v>1077</v>
      </c>
      <c r="D79" s="1" t="s">
        <v>1142</v>
      </c>
      <c r="E79" s="1" t="s">
        <v>1077</v>
      </c>
      <c r="F79" s="1" t="s">
        <v>1079</v>
      </c>
      <c r="G79" s="1" t="s">
        <v>39</v>
      </c>
      <c r="H79" s="1" t="s">
        <v>1021</v>
      </c>
      <c r="I79" s="1" t="s">
        <v>27</v>
      </c>
      <c r="J79" s="15" t="s">
        <v>28</v>
      </c>
      <c r="K79" s="15">
        <v>2.3939999999999999E-3</v>
      </c>
      <c r="L79" s="1" t="s">
        <v>29</v>
      </c>
      <c r="M79" s="3">
        <v>41334</v>
      </c>
      <c r="N79" s="1">
        <v>2</v>
      </c>
      <c r="O79" s="15">
        <f t="shared" si="4"/>
        <v>4.7879999999999997E-3</v>
      </c>
      <c r="P79" s="9">
        <v>0.86748099999999995</v>
      </c>
      <c r="Q79" s="11">
        <f t="shared" si="5"/>
        <v>4.1534990279999996E-3</v>
      </c>
    </row>
    <row r="80" spans="1:17">
      <c r="A80" s="5">
        <v>5051509050862</v>
      </c>
      <c r="B80" s="1" t="s">
        <v>1143</v>
      </c>
      <c r="C80" s="1" t="s">
        <v>1144</v>
      </c>
      <c r="D80" s="1" t="s">
        <v>1145</v>
      </c>
      <c r="E80" s="1" t="s">
        <v>1144</v>
      </c>
      <c r="F80" s="1" t="s">
        <v>1146</v>
      </c>
      <c r="G80" s="1" t="s">
        <v>39</v>
      </c>
      <c r="H80" s="1" t="s">
        <v>1021</v>
      </c>
      <c r="I80" s="1" t="s">
        <v>27</v>
      </c>
      <c r="J80" s="15" t="s">
        <v>28</v>
      </c>
      <c r="K80" s="15">
        <v>2.3939999999999999E-3</v>
      </c>
      <c r="L80" s="1" t="s">
        <v>29</v>
      </c>
      <c r="M80" s="3">
        <v>41334</v>
      </c>
      <c r="N80" s="1">
        <v>1</v>
      </c>
      <c r="O80" s="15">
        <f t="shared" si="4"/>
        <v>2.3939999999999999E-3</v>
      </c>
      <c r="P80" s="9">
        <v>0.86748099999999995</v>
      </c>
      <c r="Q80" s="11">
        <f t="shared" si="5"/>
        <v>2.0767495139999998E-3</v>
      </c>
    </row>
    <row r="81" spans="1:17">
      <c r="A81" s="5">
        <v>5051509043215</v>
      </c>
      <c r="B81" s="1" t="s">
        <v>406</v>
      </c>
      <c r="C81" s="1" t="s">
        <v>292</v>
      </c>
      <c r="D81" s="1" t="s">
        <v>407</v>
      </c>
      <c r="E81" s="1" t="s">
        <v>292</v>
      </c>
      <c r="F81" s="1" t="s">
        <v>408</v>
      </c>
      <c r="G81" s="1" t="s">
        <v>39</v>
      </c>
      <c r="H81" s="1" t="s">
        <v>1021</v>
      </c>
      <c r="I81" s="1" t="s">
        <v>27</v>
      </c>
      <c r="J81" s="15" t="s">
        <v>28</v>
      </c>
      <c r="K81" s="15">
        <v>2.3939999999999999E-3</v>
      </c>
      <c r="L81" s="1" t="s">
        <v>29</v>
      </c>
      <c r="M81" s="3">
        <v>41334</v>
      </c>
      <c r="N81" s="1">
        <v>8</v>
      </c>
      <c r="O81" s="15">
        <f t="shared" si="4"/>
        <v>1.9151999999999999E-2</v>
      </c>
      <c r="P81" s="9">
        <v>0.86748099999999995</v>
      </c>
      <c r="Q81" s="11">
        <f t="shared" si="5"/>
        <v>1.6613996111999998E-2</v>
      </c>
    </row>
    <row r="82" spans="1:17">
      <c r="A82" s="5">
        <v>5051509059650</v>
      </c>
      <c r="B82" s="1" t="s">
        <v>1147</v>
      </c>
      <c r="C82" s="1" t="s">
        <v>372</v>
      </c>
      <c r="D82" s="1" t="s">
        <v>1148</v>
      </c>
      <c r="E82" s="1" t="s">
        <v>372</v>
      </c>
      <c r="F82" s="1" t="s">
        <v>381</v>
      </c>
      <c r="G82" s="1" t="s">
        <v>51</v>
      </c>
      <c r="H82" s="1" t="s">
        <v>1021</v>
      </c>
      <c r="I82" s="1" t="s">
        <v>27</v>
      </c>
      <c r="J82" s="15" t="s">
        <v>28</v>
      </c>
      <c r="K82" s="15">
        <v>2.3939999999999999E-3</v>
      </c>
      <c r="L82" s="1" t="s">
        <v>29</v>
      </c>
      <c r="M82" s="3">
        <v>41334</v>
      </c>
      <c r="N82" s="1">
        <v>1</v>
      </c>
      <c r="O82" s="15">
        <f t="shared" si="4"/>
        <v>2.3939999999999999E-3</v>
      </c>
      <c r="P82" s="9">
        <v>0.86748099999999995</v>
      </c>
      <c r="Q82" s="11">
        <f t="shared" si="5"/>
        <v>2.0767495139999998E-3</v>
      </c>
    </row>
    <row r="83" spans="1:17">
      <c r="A83" s="5">
        <v>5051509045776</v>
      </c>
      <c r="B83" s="1" t="s">
        <v>74</v>
      </c>
      <c r="C83" s="1" t="s">
        <v>58</v>
      </c>
      <c r="D83" s="1" t="s">
        <v>75</v>
      </c>
      <c r="E83" s="1" t="s">
        <v>58</v>
      </c>
      <c r="F83" s="1" t="s">
        <v>60</v>
      </c>
      <c r="G83" s="1" t="s">
        <v>39</v>
      </c>
      <c r="H83" s="1" t="s">
        <v>1021</v>
      </c>
      <c r="I83" s="1" t="s">
        <v>27</v>
      </c>
      <c r="J83" s="15" t="s">
        <v>28</v>
      </c>
      <c r="K83" s="15">
        <v>2.3939999999999999E-3</v>
      </c>
      <c r="L83" s="1" t="s">
        <v>29</v>
      </c>
      <c r="M83" s="3">
        <v>41334</v>
      </c>
      <c r="N83" s="1">
        <v>1</v>
      </c>
      <c r="O83" s="15">
        <f t="shared" si="4"/>
        <v>2.3939999999999999E-3</v>
      </c>
      <c r="P83" s="9">
        <v>0.86748099999999995</v>
      </c>
      <c r="Q83" s="11">
        <f t="shared" si="5"/>
        <v>2.0767495139999998E-3</v>
      </c>
    </row>
    <row r="84" spans="1:17">
      <c r="A84" s="5">
        <v>5051509045646</v>
      </c>
      <c r="B84" s="1" t="s">
        <v>1149</v>
      </c>
      <c r="C84" s="1" t="s">
        <v>1077</v>
      </c>
      <c r="D84" s="1" t="s">
        <v>1150</v>
      </c>
      <c r="E84" s="1" t="s">
        <v>1077</v>
      </c>
      <c r="F84" s="1" t="s">
        <v>1079</v>
      </c>
      <c r="G84" s="1" t="s">
        <v>39</v>
      </c>
      <c r="H84" s="1" t="s">
        <v>1021</v>
      </c>
      <c r="I84" s="1" t="s">
        <v>27</v>
      </c>
      <c r="J84" s="15" t="s">
        <v>28</v>
      </c>
      <c r="K84" s="15">
        <v>2.3939999999999999E-3</v>
      </c>
      <c r="L84" s="1" t="s">
        <v>29</v>
      </c>
      <c r="M84" s="3">
        <v>41334</v>
      </c>
      <c r="N84" s="1">
        <v>1</v>
      </c>
      <c r="O84" s="15">
        <f t="shared" si="4"/>
        <v>2.3939999999999999E-3</v>
      </c>
      <c r="P84" s="9">
        <v>0.86748099999999995</v>
      </c>
      <c r="Q84" s="11">
        <f t="shared" si="5"/>
        <v>2.0767495139999998E-3</v>
      </c>
    </row>
    <row r="85" spans="1:17">
      <c r="A85" s="5">
        <v>5051509057120</v>
      </c>
      <c r="B85" s="1" t="s">
        <v>1151</v>
      </c>
      <c r="C85" s="1" t="s">
        <v>1152</v>
      </c>
      <c r="D85" s="1" t="s">
        <v>1153</v>
      </c>
      <c r="E85" s="1" t="s">
        <v>23</v>
      </c>
      <c r="F85" s="1" t="s">
        <v>1154</v>
      </c>
      <c r="G85" s="1" t="s">
        <v>34</v>
      </c>
      <c r="H85" s="1" t="s">
        <v>1021</v>
      </c>
      <c r="I85" s="1" t="s">
        <v>27</v>
      </c>
      <c r="J85" s="15" t="s">
        <v>28</v>
      </c>
      <c r="K85" s="15">
        <v>2.3939999999999999E-3</v>
      </c>
      <c r="L85" s="1" t="s">
        <v>29</v>
      </c>
      <c r="M85" s="3">
        <v>41334</v>
      </c>
      <c r="N85" s="1">
        <v>1</v>
      </c>
      <c r="O85" s="15">
        <f t="shared" si="4"/>
        <v>2.3939999999999999E-3</v>
      </c>
      <c r="P85" s="9">
        <v>0.86748099999999995</v>
      </c>
      <c r="Q85" s="11">
        <f t="shared" si="5"/>
        <v>2.0767495139999998E-3</v>
      </c>
    </row>
    <row r="86" spans="1:17">
      <c r="A86" s="5">
        <v>5051509066290</v>
      </c>
      <c r="B86" s="1" t="s">
        <v>1155</v>
      </c>
      <c r="C86" s="1" t="s">
        <v>109</v>
      </c>
      <c r="D86" s="1" t="s">
        <v>1156</v>
      </c>
      <c r="E86" s="1" t="s">
        <v>109</v>
      </c>
      <c r="F86" s="1" t="s">
        <v>111</v>
      </c>
      <c r="G86" s="1" t="s">
        <v>25</v>
      </c>
      <c r="H86" s="1" t="s">
        <v>1021</v>
      </c>
      <c r="I86" s="1" t="s">
        <v>27</v>
      </c>
      <c r="J86" s="15" t="s">
        <v>28</v>
      </c>
      <c r="K86" s="15">
        <v>2.3939999999999999E-3</v>
      </c>
      <c r="L86" s="1" t="s">
        <v>29</v>
      </c>
      <c r="M86" s="3">
        <v>41334</v>
      </c>
      <c r="N86" s="1">
        <v>11</v>
      </c>
      <c r="O86" s="15">
        <f t="shared" si="4"/>
        <v>2.6334E-2</v>
      </c>
      <c r="P86" s="9">
        <v>0.86748099999999995</v>
      </c>
      <c r="Q86" s="11">
        <f t="shared" si="5"/>
        <v>2.2844244654E-2</v>
      </c>
    </row>
    <row r="87" spans="1:17">
      <c r="A87" s="5">
        <v>5051509049200</v>
      </c>
      <c r="B87" s="1" t="s">
        <v>1157</v>
      </c>
      <c r="C87" s="1" t="s">
        <v>202</v>
      </c>
      <c r="D87" s="1" t="s">
        <v>1158</v>
      </c>
      <c r="E87" s="1" t="s">
        <v>23</v>
      </c>
      <c r="F87" s="1" t="s">
        <v>1159</v>
      </c>
      <c r="G87" s="1" t="s">
        <v>871</v>
      </c>
      <c r="H87" s="1" t="s">
        <v>1021</v>
      </c>
      <c r="I87" s="1" t="s">
        <v>27</v>
      </c>
      <c r="J87" s="15" t="s">
        <v>28</v>
      </c>
      <c r="K87" s="15">
        <v>2.3939999999999999E-3</v>
      </c>
      <c r="L87" s="1" t="s">
        <v>29</v>
      </c>
      <c r="M87" s="3">
        <v>41334</v>
      </c>
      <c r="N87" s="1">
        <v>2</v>
      </c>
      <c r="O87" s="15">
        <f t="shared" si="4"/>
        <v>4.7879999999999997E-3</v>
      </c>
      <c r="P87" s="9">
        <v>0.86748099999999995</v>
      </c>
      <c r="Q87" s="11">
        <f t="shared" si="5"/>
        <v>4.1534990279999996E-3</v>
      </c>
    </row>
    <row r="88" spans="1:17">
      <c r="A88" s="5">
        <v>5051509059797</v>
      </c>
      <c r="B88" s="1" t="s">
        <v>375</v>
      </c>
      <c r="C88" s="1" t="s">
        <v>376</v>
      </c>
      <c r="D88" s="1" t="s">
        <v>377</v>
      </c>
      <c r="E88" s="1" t="s">
        <v>23</v>
      </c>
      <c r="F88" s="1" t="s">
        <v>378</v>
      </c>
      <c r="G88" s="1" t="s">
        <v>51</v>
      </c>
      <c r="H88" s="1" t="s">
        <v>1021</v>
      </c>
      <c r="I88" s="1" t="s">
        <v>27</v>
      </c>
      <c r="J88" s="15" t="s">
        <v>28</v>
      </c>
      <c r="K88" s="15">
        <v>2.3939999999999999E-3</v>
      </c>
      <c r="L88" s="1" t="s">
        <v>29</v>
      </c>
      <c r="M88" s="3">
        <v>41334</v>
      </c>
      <c r="N88" s="1">
        <v>1</v>
      </c>
      <c r="O88" s="15">
        <f t="shared" si="4"/>
        <v>2.3939999999999999E-3</v>
      </c>
      <c r="P88" s="9">
        <v>0.86748099999999995</v>
      </c>
      <c r="Q88" s="11">
        <f t="shared" si="5"/>
        <v>2.0767495139999998E-3</v>
      </c>
    </row>
    <row r="89" spans="1:17">
      <c r="A89" s="5">
        <v>5051509050237</v>
      </c>
      <c r="B89" s="1" t="s">
        <v>1160</v>
      </c>
      <c r="C89" s="1" t="s">
        <v>1161</v>
      </c>
      <c r="D89" s="1" t="s">
        <v>1162</v>
      </c>
      <c r="E89" s="1" t="s">
        <v>23</v>
      </c>
      <c r="F89" s="1" t="s">
        <v>335</v>
      </c>
      <c r="G89" s="1" t="s">
        <v>336</v>
      </c>
      <c r="H89" s="1" t="s">
        <v>1021</v>
      </c>
      <c r="I89" s="1" t="s">
        <v>27</v>
      </c>
      <c r="J89" s="15" t="s">
        <v>28</v>
      </c>
      <c r="K89" s="15">
        <v>2.3939999999999999E-3</v>
      </c>
      <c r="L89" s="1" t="s">
        <v>29</v>
      </c>
      <c r="M89" s="3">
        <v>41334</v>
      </c>
      <c r="N89" s="1">
        <v>1</v>
      </c>
      <c r="O89" s="15">
        <f t="shared" si="4"/>
        <v>2.3939999999999999E-3</v>
      </c>
      <c r="P89" s="9">
        <v>0.86748099999999995</v>
      </c>
      <c r="Q89" s="11">
        <f t="shared" si="5"/>
        <v>2.0767495139999998E-3</v>
      </c>
    </row>
    <row r="90" spans="1:17">
      <c r="A90" s="5">
        <v>5051509045646</v>
      </c>
      <c r="B90" s="1" t="s">
        <v>1163</v>
      </c>
      <c r="C90" s="1" t="s">
        <v>1077</v>
      </c>
      <c r="D90" s="1" t="s">
        <v>1164</v>
      </c>
      <c r="E90" s="1" t="s">
        <v>1077</v>
      </c>
      <c r="F90" s="1" t="s">
        <v>1079</v>
      </c>
      <c r="G90" s="1" t="s">
        <v>39</v>
      </c>
      <c r="H90" s="1" t="s">
        <v>1021</v>
      </c>
      <c r="I90" s="1" t="s">
        <v>27</v>
      </c>
      <c r="J90" s="15" t="s">
        <v>28</v>
      </c>
      <c r="K90" s="15">
        <v>2.3939999999999999E-3</v>
      </c>
      <c r="L90" s="1" t="s">
        <v>29</v>
      </c>
      <c r="M90" s="3">
        <v>41334</v>
      </c>
      <c r="N90" s="1">
        <v>1</v>
      </c>
      <c r="O90" s="15">
        <f t="shared" si="4"/>
        <v>2.3939999999999999E-3</v>
      </c>
      <c r="P90" s="9">
        <v>0.86748099999999995</v>
      </c>
      <c r="Q90" s="11">
        <f t="shared" si="5"/>
        <v>2.0767495139999998E-3</v>
      </c>
    </row>
    <row r="91" spans="1:17">
      <c r="A91" s="5">
        <v>5051509043192</v>
      </c>
      <c r="B91" s="1" t="s">
        <v>550</v>
      </c>
      <c r="C91" s="1" t="s">
        <v>292</v>
      </c>
      <c r="D91" s="1" t="s">
        <v>551</v>
      </c>
      <c r="E91" s="1" t="s">
        <v>292</v>
      </c>
      <c r="F91" s="1" t="s">
        <v>552</v>
      </c>
      <c r="G91" s="1" t="s">
        <v>39</v>
      </c>
      <c r="H91" s="1" t="s">
        <v>1021</v>
      </c>
      <c r="I91" s="1" t="s">
        <v>27</v>
      </c>
      <c r="J91" s="15" t="s">
        <v>28</v>
      </c>
      <c r="K91" s="15">
        <v>2.3939999999999999E-3</v>
      </c>
      <c r="L91" s="1" t="s">
        <v>29</v>
      </c>
      <c r="M91" s="3">
        <v>41334</v>
      </c>
      <c r="N91" s="1">
        <v>4</v>
      </c>
      <c r="O91" s="15">
        <f t="shared" si="4"/>
        <v>9.5759999999999994E-3</v>
      </c>
      <c r="P91" s="9">
        <v>0.86748099999999995</v>
      </c>
      <c r="Q91" s="11">
        <f t="shared" si="5"/>
        <v>8.3069980559999992E-3</v>
      </c>
    </row>
    <row r="92" spans="1:17">
      <c r="A92" s="5">
        <v>5051509044632</v>
      </c>
      <c r="B92" s="1" t="s">
        <v>362</v>
      </c>
      <c r="C92" s="1" t="s">
        <v>363</v>
      </c>
      <c r="D92" s="1" t="s">
        <v>364</v>
      </c>
      <c r="E92" s="1" t="s">
        <v>363</v>
      </c>
      <c r="F92" s="1" t="s">
        <v>365</v>
      </c>
      <c r="G92" s="1" t="s">
        <v>39</v>
      </c>
      <c r="H92" s="1" t="s">
        <v>1021</v>
      </c>
      <c r="I92" s="1" t="s">
        <v>27</v>
      </c>
      <c r="J92" s="15" t="s">
        <v>28</v>
      </c>
      <c r="K92" s="15">
        <v>2.3939999999999999E-3</v>
      </c>
      <c r="L92" s="1" t="s">
        <v>29</v>
      </c>
      <c r="M92" s="3">
        <v>41334</v>
      </c>
      <c r="N92" s="1">
        <v>1</v>
      </c>
      <c r="O92" s="15">
        <f t="shared" si="4"/>
        <v>2.3939999999999999E-3</v>
      </c>
      <c r="P92" s="9">
        <v>0.86748099999999995</v>
      </c>
      <c r="Q92" s="11">
        <f t="shared" si="5"/>
        <v>2.0767495139999998E-3</v>
      </c>
    </row>
    <row r="93" spans="1:17">
      <c r="A93" s="5">
        <v>5051509044632</v>
      </c>
      <c r="B93" s="1" t="s">
        <v>1165</v>
      </c>
      <c r="C93" s="1" t="s">
        <v>363</v>
      </c>
      <c r="D93" s="1" t="s">
        <v>1166</v>
      </c>
      <c r="E93" s="1" t="s">
        <v>363</v>
      </c>
      <c r="F93" s="1" t="s">
        <v>365</v>
      </c>
      <c r="G93" s="1" t="s">
        <v>39</v>
      </c>
      <c r="H93" s="1" t="s">
        <v>1021</v>
      </c>
      <c r="I93" s="1" t="s">
        <v>27</v>
      </c>
      <c r="J93" s="15" t="s">
        <v>28</v>
      </c>
      <c r="K93" s="15">
        <v>2.3939999999999999E-3</v>
      </c>
      <c r="L93" s="1" t="s">
        <v>29</v>
      </c>
      <c r="M93" s="3">
        <v>41334</v>
      </c>
      <c r="N93" s="1">
        <v>1</v>
      </c>
      <c r="O93" s="15">
        <f t="shared" si="4"/>
        <v>2.3939999999999999E-3</v>
      </c>
      <c r="P93" s="9">
        <v>0.86748099999999995</v>
      </c>
      <c r="Q93" s="11">
        <f t="shared" si="5"/>
        <v>2.0767495139999998E-3</v>
      </c>
    </row>
    <row r="94" spans="1:17">
      <c r="A94" s="5">
        <v>5051509066290</v>
      </c>
      <c r="B94" s="1" t="s">
        <v>199</v>
      </c>
      <c r="C94" s="1" t="s">
        <v>109</v>
      </c>
      <c r="D94" s="1" t="s">
        <v>200</v>
      </c>
      <c r="E94" s="1" t="s">
        <v>109</v>
      </c>
      <c r="F94" s="1" t="s">
        <v>111</v>
      </c>
      <c r="G94" s="1" t="s">
        <v>25</v>
      </c>
      <c r="H94" s="1" t="s">
        <v>1021</v>
      </c>
      <c r="I94" s="1" t="s">
        <v>27</v>
      </c>
      <c r="J94" s="15" t="s">
        <v>28</v>
      </c>
      <c r="K94" s="15">
        <v>2.3939999999999999E-3</v>
      </c>
      <c r="L94" s="1" t="s">
        <v>29</v>
      </c>
      <c r="M94" s="3">
        <v>41334</v>
      </c>
      <c r="N94" s="1">
        <v>24</v>
      </c>
      <c r="O94" s="15">
        <f t="shared" si="4"/>
        <v>5.7455999999999993E-2</v>
      </c>
      <c r="P94" s="9">
        <v>0.86748099999999995</v>
      </c>
      <c r="Q94" s="11">
        <f t="shared" si="5"/>
        <v>4.9841988335999989E-2</v>
      </c>
    </row>
    <row r="95" spans="1:17">
      <c r="A95" s="5">
        <v>5051509051517</v>
      </c>
      <c r="B95" s="1" t="s">
        <v>201</v>
      </c>
      <c r="C95" s="1" t="s">
        <v>202</v>
      </c>
      <c r="D95" s="1" t="s">
        <v>203</v>
      </c>
      <c r="E95" s="1" t="s">
        <v>23</v>
      </c>
      <c r="F95" s="1" t="s">
        <v>143</v>
      </c>
      <c r="G95" s="1" t="s">
        <v>144</v>
      </c>
      <c r="H95" s="1" t="s">
        <v>1021</v>
      </c>
      <c r="I95" s="1" t="s">
        <v>27</v>
      </c>
      <c r="J95" s="15" t="s">
        <v>28</v>
      </c>
      <c r="K95" s="15">
        <v>2.3939999999999999E-3</v>
      </c>
      <c r="L95" s="1" t="s">
        <v>29</v>
      </c>
      <c r="M95" s="3">
        <v>41334</v>
      </c>
      <c r="N95" s="1">
        <v>4</v>
      </c>
      <c r="O95" s="15">
        <f t="shared" si="4"/>
        <v>9.5759999999999994E-3</v>
      </c>
      <c r="P95" s="9">
        <v>0.86748099999999995</v>
      </c>
      <c r="Q95" s="11">
        <f t="shared" si="5"/>
        <v>8.3069980559999992E-3</v>
      </c>
    </row>
    <row r="96" spans="1:17">
      <c r="A96" s="5">
        <v>5051509045646</v>
      </c>
      <c r="B96" s="1" t="s">
        <v>1167</v>
      </c>
      <c r="C96" s="1" t="s">
        <v>1077</v>
      </c>
      <c r="D96" s="1" t="s">
        <v>1168</v>
      </c>
      <c r="E96" s="1" t="s">
        <v>1077</v>
      </c>
      <c r="F96" s="1" t="s">
        <v>1079</v>
      </c>
      <c r="G96" s="1" t="s">
        <v>39</v>
      </c>
      <c r="H96" s="1" t="s">
        <v>1021</v>
      </c>
      <c r="I96" s="1" t="s">
        <v>27</v>
      </c>
      <c r="J96" s="15" t="s">
        <v>28</v>
      </c>
      <c r="K96" s="15">
        <v>2.3939999999999999E-3</v>
      </c>
      <c r="L96" s="1" t="s">
        <v>29</v>
      </c>
      <c r="M96" s="3">
        <v>41334</v>
      </c>
      <c r="N96" s="1">
        <v>1</v>
      </c>
      <c r="O96" s="15">
        <f t="shared" si="4"/>
        <v>2.3939999999999999E-3</v>
      </c>
      <c r="P96" s="9">
        <v>0.86748099999999995</v>
      </c>
      <c r="Q96" s="11">
        <f t="shared" si="5"/>
        <v>2.0767495139999998E-3</v>
      </c>
    </row>
    <row r="97" spans="1:17">
      <c r="A97" s="5">
        <v>5051509066696</v>
      </c>
      <c r="B97" s="1" t="s">
        <v>204</v>
      </c>
      <c r="C97" s="1" t="s">
        <v>205</v>
      </c>
      <c r="D97" s="1" t="s">
        <v>206</v>
      </c>
      <c r="E97" s="1" t="s">
        <v>205</v>
      </c>
      <c r="F97" s="1" t="s">
        <v>207</v>
      </c>
      <c r="G97" s="1" t="s">
        <v>25</v>
      </c>
      <c r="H97" s="1" t="s">
        <v>1021</v>
      </c>
      <c r="I97" s="1" t="s">
        <v>27</v>
      </c>
      <c r="J97" s="15" t="s">
        <v>28</v>
      </c>
      <c r="K97" s="15">
        <v>2.3939999999999999E-3</v>
      </c>
      <c r="L97" s="1" t="s">
        <v>29</v>
      </c>
      <c r="M97" s="3">
        <v>41334</v>
      </c>
      <c r="N97" s="1">
        <v>148</v>
      </c>
      <c r="O97" s="15">
        <f t="shared" si="4"/>
        <v>0.35431199999999996</v>
      </c>
      <c r="P97" s="9">
        <v>0.86748099999999995</v>
      </c>
      <c r="Q97" s="11">
        <f t="shared" si="5"/>
        <v>0.30735892807199994</v>
      </c>
    </row>
    <row r="98" spans="1:17">
      <c r="A98" s="5">
        <v>5051509050688</v>
      </c>
      <c r="B98" s="1" t="s">
        <v>863</v>
      </c>
      <c r="C98" s="1" t="s">
        <v>296</v>
      </c>
      <c r="D98" s="1" t="s">
        <v>864</v>
      </c>
      <c r="E98" s="1" t="s">
        <v>296</v>
      </c>
      <c r="F98" s="1" t="s">
        <v>860</v>
      </c>
      <c r="G98" s="1" t="s">
        <v>39</v>
      </c>
      <c r="H98" s="1" t="s">
        <v>1021</v>
      </c>
      <c r="I98" s="1" t="s">
        <v>27</v>
      </c>
      <c r="J98" s="15" t="s">
        <v>28</v>
      </c>
      <c r="K98" s="15">
        <v>2.3939999999999999E-3</v>
      </c>
      <c r="L98" s="1" t="s">
        <v>29</v>
      </c>
      <c r="M98" s="3">
        <v>41334</v>
      </c>
      <c r="N98" s="1">
        <v>2</v>
      </c>
      <c r="O98" s="15">
        <f t="shared" ref="O98:O129" si="6">(K98*N98)</f>
        <v>4.7879999999999997E-3</v>
      </c>
      <c r="P98" s="9">
        <v>0.86748099999999995</v>
      </c>
      <c r="Q98" s="11">
        <f t="shared" ref="Q98:Q129" si="7">(O98*P98)</f>
        <v>4.1534990279999996E-3</v>
      </c>
    </row>
    <row r="99" spans="1:17">
      <c r="A99" s="5">
        <v>5051509045646</v>
      </c>
      <c r="B99" s="1" t="s">
        <v>1169</v>
      </c>
      <c r="C99" s="1" t="s">
        <v>1077</v>
      </c>
      <c r="D99" s="1" t="s">
        <v>1170</v>
      </c>
      <c r="E99" s="1" t="s">
        <v>1077</v>
      </c>
      <c r="F99" s="1" t="s">
        <v>1079</v>
      </c>
      <c r="G99" s="1" t="s">
        <v>39</v>
      </c>
      <c r="H99" s="1" t="s">
        <v>1021</v>
      </c>
      <c r="I99" s="1" t="s">
        <v>27</v>
      </c>
      <c r="J99" s="15" t="s">
        <v>28</v>
      </c>
      <c r="K99" s="15">
        <v>2.3939999999999999E-3</v>
      </c>
      <c r="L99" s="1" t="s">
        <v>29</v>
      </c>
      <c r="M99" s="3">
        <v>41334</v>
      </c>
      <c r="N99" s="1">
        <v>1</v>
      </c>
      <c r="O99" s="15">
        <f t="shared" si="6"/>
        <v>2.3939999999999999E-3</v>
      </c>
      <c r="P99" s="9">
        <v>0.86748099999999995</v>
      </c>
      <c r="Q99" s="11">
        <f t="shared" si="7"/>
        <v>2.0767495139999998E-3</v>
      </c>
    </row>
    <row r="100" spans="1:17">
      <c r="A100" s="5">
        <v>5051509043147</v>
      </c>
      <c r="B100" s="1" t="s">
        <v>1171</v>
      </c>
      <c r="C100" s="1" t="s">
        <v>292</v>
      </c>
      <c r="D100" s="1" t="s">
        <v>1172</v>
      </c>
      <c r="E100" s="1" t="s">
        <v>292</v>
      </c>
      <c r="F100" s="1" t="s">
        <v>1173</v>
      </c>
      <c r="G100" s="1" t="s">
        <v>39</v>
      </c>
      <c r="H100" s="1" t="s">
        <v>1021</v>
      </c>
      <c r="I100" s="1" t="s">
        <v>27</v>
      </c>
      <c r="J100" s="15" t="s">
        <v>28</v>
      </c>
      <c r="K100" s="15">
        <v>2.3939999999999999E-3</v>
      </c>
      <c r="L100" s="1" t="s">
        <v>29</v>
      </c>
      <c r="M100" s="3">
        <v>41334</v>
      </c>
      <c r="N100" s="1">
        <v>3</v>
      </c>
      <c r="O100" s="15">
        <f t="shared" si="6"/>
        <v>7.1819999999999991E-3</v>
      </c>
      <c r="P100" s="9">
        <v>0.86748099999999995</v>
      </c>
      <c r="Q100" s="11">
        <f t="shared" si="7"/>
        <v>6.2302485419999986E-3</v>
      </c>
    </row>
    <row r="101" spans="1:17">
      <c r="A101" s="5">
        <v>5051509059780</v>
      </c>
      <c r="B101" s="1" t="s">
        <v>412</v>
      </c>
      <c r="C101" s="1" t="s">
        <v>250</v>
      </c>
      <c r="D101" s="1" t="s">
        <v>413</v>
      </c>
      <c r="E101" s="1" t="s">
        <v>23</v>
      </c>
      <c r="F101" s="1" t="s">
        <v>50</v>
      </c>
      <c r="G101" s="1" t="s">
        <v>51</v>
      </c>
      <c r="H101" s="1" t="s">
        <v>1021</v>
      </c>
      <c r="I101" s="1" t="s">
        <v>27</v>
      </c>
      <c r="J101" s="15" t="s">
        <v>28</v>
      </c>
      <c r="K101" s="15">
        <v>2.3939999999999999E-3</v>
      </c>
      <c r="L101" s="1" t="s">
        <v>29</v>
      </c>
      <c r="M101" s="3">
        <v>41334</v>
      </c>
      <c r="N101" s="1">
        <v>4</v>
      </c>
      <c r="O101" s="15">
        <f t="shared" si="6"/>
        <v>9.5759999999999994E-3</v>
      </c>
      <c r="P101" s="9">
        <v>0.86748099999999995</v>
      </c>
      <c r="Q101" s="11">
        <f t="shared" si="7"/>
        <v>8.3069980559999992E-3</v>
      </c>
    </row>
    <row r="102" spans="1:17">
      <c r="A102" s="5">
        <v>5051509056536</v>
      </c>
      <c r="B102" s="1" t="s">
        <v>867</v>
      </c>
      <c r="C102" s="1" t="s">
        <v>868</v>
      </c>
      <c r="D102" s="1" t="s">
        <v>869</v>
      </c>
      <c r="E102" s="1" t="s">
        <v>868</v>
      </c>
      <c r="F102" s="1" t="s">
        <v>870</v>
      </c>
      <c r="G102" s="1" t="s">
        <v>871</v>
      </c>
      <c r="H102" s="1" t="s">
        <v>1021</v>
      </c>
      <c r="I102" s="1" t="s">
        <v>27</v>
      </c>
      <c r="J102" s="15" t="s">
        <v>28</v>
      </c>
      <c r="K102" s="15">
        <v>2.3939999999999999E-3</v>
      </c>
      <c r="L102" s="1" t="s">
        <v>29</v>
      </c>
      <c r="M102" s="3">
        <v>41334</v>
      </c>
      <c r="N102" s="1">
        <v>1</v>
      </c>
      <c r="O102" s="15">
        <f t="shared" si="6"/>
        <v>2.3939999999999999E-3</v>
      </c>
      <c r="P102" s="9">
        <v>0.86748099999999995</v>
      </c>
      <c r="Q102" s="11">
        <f t="shared" si="7"/>
        <v>2.0767495139999998E-3</v>
      </c>
    </row>
    <row r="103" spans="1:17">
      <c r="A103" s="5">
        <v>5051509066993</v>
      </c>
      <c r="B103" s="1" t="s">
        <v>1174</v>
      </c>
      <c r="C103" s="1" t="s">
        <v>271</v>
      </c>
      <c r="D103" s="1" t="s">
        <v>1175</v>
      </c>
      <c r="E103" s="1" t="s">
        <v>271</v>
      </c>
      <c r="F103" s="1" t="s">
        <v>1176</v>
      </c>
      <c r="G103" s="1" t="s">
        <v>25</v>
      </c>
      <c r="H103" s="1" t="s">
        <v>1021</v>
      </c>
      <c r="I103" s="1" t="s">
        <v>27</v>
      </c>
      <c r="J103" s="15" t="s">
        <v>28</v>
      </c>
      <c r="K103" s="15">
        <v>2.3939999999999999E-3</v>
      </c>
      <c r="L103" s="1" t="s">
        <v>29</v>
      </c>
      <c r="M103" s="3">
        <v>41334</v>
      </c>
      <c r="N103" s="1">
        <v>1</v>
      </c>
      <c r="O103" s="15">
        <f t="shared" si="6"/>
        <v>2.3939999999999999E-3</v>
      </c>
      <c r="P103" s="9">
        <v>0.86748099999999995</v>
      </c>
      <c r="Q103" s="11">
        <f t="shared" si="7"/>
        <v>2.0767495139999998E-3</v>
      </c>
    </row>
    <row r="104" spans="1:17">
      <c r="A104" s="5">
        <v>5051509043260</v>
      </c>
      <c r="B104" s="1" t="s">
        <v>1177</v>
      </c>
      <c r="C104" s="1" t="s">
        <v>292</v>
      </c>
      <c r="D104" s="1" t="s">
        <v>1178</v>
      </c>
      <c r="E104" s="1" t="s">
        <v>292</v>
      </c>
      <c r="F104" s="1" t="s">
        <v>798</v>
      </c>
      <c r="G104" s="1" t="s">
        <v>39</v>
      </c>
      <c r="H104" s="1" t="s">
        <v>1021</v>
      </c>
      <c r="I104" s="1" t="s">
        <v>27</v>
      </c>
      <c r="J104" s="15" t="s">
        <v>28</v>
      </c>
      <c r="K104" s="15">
        <v>2.3939999999999999E-3</v>
      </c>
      <c r="L104" s="1" t="s">
        <v>29</v>
      </c>
      <c r="M104" s="3">
        <v>41334</v>
      </c>
      <c r="N104" s="1">
        <v>5</v>
      </c>
      <c r="O104" s="15">
        <f t="shared" si="6"/>
        <v>1.197E-2</v>
      </c>
      <c r="P104" s="9">
        <v>0.86748099999999995</v>
      </c>
      <c r="Q104" s="11">
        <f t="shared" si="7"/>
        <v>1.0383747569999999E-2</v>
      </c>
    </row>
    <row r="105" spans="1:17">
      <c r="A105" s="5">
        <v>5051509067129</v>
      </c>
      <c r="B105" s="1" t="s">
        <v>580</v>
      </c>
      <c r="C105" s="1" t="s">
        <v>97</v>
      </c>
      <c r="D105" s="1" t="s">
        <v>581</v>
      </c>
      <c r="E105" s="1" t="s">
        <v>97</v>
      </c>
      <c r="F105" s="1" t="s">
        <v>99</v>
      </c>
      <c r="G105" s="1" t="s">
        <v>25</v>
      </c>
      <c r="H105" s="1" t="s">
        <v>1021</v>
      </c>
      <c r="I105" s="1" t="s">
        <v>27</v>
      </c>
      <c r="J105" s="15" t="s">
        <v>28</v>
      </c>
      <c r="K105" s="15">
        <v>2.3939999999999999E-3</v>
      </c>
      <c r="L105" s="1" t="s">
        <v>29</v>
      </c>
      <c r="M105" s="3">
        <v>41334</v>
      </c>
      <c r="N105" s="1">
        <v>2</v>
      </c>
      <c r="O105" s="15">
        <f t="shared" si="6"/>
        <v>4.7879999999999997E-3</v>
      </c>
      <c r="P105" s="9">
        <v>0.86748099999999995</v>
      </c>
      <c r="Q105" s="11">
        <f t="shared" si="7"/>
        <v>4.1534990279999996E-3</v>
      </c>
    </row>
    <row r="106" spans="1:17">
      <c r="A106" s="5">
        <v>5051509066924</v>
      </c>
      <c r="B106" s="1" t="s">
        <v>1179</v>
      </c>
      <c r="C106" s="1" t="s">
        <v>109</v>
      </c>
      <c r="D106" s="1" t="s">
        <v>1180</v>
      </c>
      <c r="E106" s="1" t="s">
        <v>109</v>
      </c>
      <c r="F106" s="1" t="s">
        <v>117</v>
      </c>
      <c r="G106" s="1" t="s">
        <v>25</v>
      </c>
      <c r="H106" s="1" t="s">
        <v>1021</v>
      </c>
      <c r="I106" s="1" t="s">
        <v>27</v>
      </c>
      <c r="J106" s="15" t="s">
        <v>28</v>
      </c>
      <c r="K106" s="15">
        <v>2.3939999999999999E-3</v>
      </c>
      <c r="L106" s="1" t="s">
        <v>29</v>
      </c>
      <c r="M106" s="3">
        <v>41334</v>
      </c>
      <c r="N106" s="1">
        <v>3</v>
      </c>
      <c r="O106" s="15">
        <f t="shared" si="6"/>
        <v>7.1819999999999991E-3</v>
      </c>
      <c r="P106" s="9">
        <v>0.86748099999999995</v>
      </c>
      <c r="Q106" s="11">
        <f t="shared" si="7"/>
        <v>6.2302485419999986E-3</v>
      </c>
    </row>
    <row r="107" spans="1:17">
      <c r="A107" s="5">
        <v>5051509045646</v>
      </c>
      <c r="B107" s="1" t="s">
        <v>1181</v>
      </c>
      <c r="C107" s="1" t="s">
        <v>1077</v>
      </c>
      <c r="D107" s="1" t="s">
        <v>1182</v>
      </c>
      <c r="E107" s="1" t="s">
        <v>1077</v>
      </c>
      <c r="F107" s="1" t="s">
        <v>1079</v>
      </c>
      <c r="G107" s="1" t="s">
        <v>39</v>
      </c>
      <c r="H107" s="1" t="s">
        <v>1021</v>
      </c>
      <c r="I107" s="1" t="s">
        <v>27</v>
      </c>
      <c r="J107" s="15" t="s">
        <v>28</v>
      </c>
      <c r="K107" s="15">
        <v>2.3939999999999999E-3</v>
      </c>
      <c r="L107" s="1" t="s">
        <v>29</v>
      </c>
      <c r="M107" s="3">
        <v>41334</v>
      </c>
      <c r="N107" s="1">
        <v>1</v>
      </c>
      <c r="O107" s="15">
        <f t="shared" si="6"/>
        <v>2.3939999999999999E-3</v>
      </c>
      <c r="P107" s="9">
        <v>0.86748099999999995</v>
      </c>
      <c r="Q107" s="11">
        <f t="shared" si="7"/>
        <v>2.0767495139999998E-3</v>
      </c>
    </row>
    <row r="108" spans="1:17">
      <c r="A108" s="5">
        <v>5051509059643</v>
      </c>
      <c r="B108" s="1" t="s">
        <v>1183</v>
      </c>
      <c r="C108" s="1" t="s">
        <v>1136</v>
      </c>
      <c r="D108" s="1" t="s">
        <v>1184</v>
      </c>
      <c r="E108" s="1" t="s">
        <v>23</v>
      </c>
      <c r="F108" s="1" t="s">
        <v>768</v>
      </c>
      <c r="G108" s="1" t="s">
        <v>51</v>
      </c>
      <c r="H108" s="1" t="s">
        <v>1021</v>
      </c>
      <c r="I108" s="1" t="s">
        <v>27</v>
      </c>
      <c r="J108" s="15" t="s">
        <v>28</v>
      </c>
      <c r="K108" s="15">
        <v>2.3939999999999999E-3</v>
      </c>
      <c r="L108" s="1" t="s">
        <v>29</v>
      </c>
      <c r="M108" s="3">
        <v>41334</v>
      </c>
      <c r="N108" s="1">
        <v>1</v>
      </c>
      <c r="O108" s="15">
        <f t="shared" si="6"/>
        <v>2.3939999999999999E-3</v>
      </c>
      <c r="P108" s="9">
        <v>0.86748099999999995</v>
      </c>
      <c r="Q108" s="11">
        <f t="shared" si="7"/>
        <v>2.0767495139999998E-3</v>
      </c>
    </row>
    <row r="109" spans="1:17">
      <c r="A109" s="5">
        <v>5051509045646</v>
      </c>
      <c r="B109" s="1" t="s">
        <v>1185</v>
      </c>
      <c r="C109" s="1" t="s">
        <v>1077</v>
      </c>
      <c r="D109" s="1" t="s">
        <v>1186</v>
      </c>
      <c r="E109" s="1" t="s">
        <v>1077</v>
      </c>
      <c r="F109" s="1" t="s">
        <v>1079</v>
      </c>
      <c r="G109" s="1" t="s">
        <v>39</v>
      </c>
      <c r="H109" s="1" t="s">
        <v>1021</v>
      </c>
      <c r="I109" s="1" t="s">
        <v>27</v>
      </c>
      <c r="J109" s="15" t="s">
        <v>28</v>
      </c>
      <c r="K109" s="15">
        <v>2.3939999999999999E-3</v>
      </c>
      <c r="L109" s="1" t="s">
        <v>29</v>
      </c>
      <c r="M109" s="3">
        <v>41334</v>
      </c>
      <c r="N109" s="1">
        <v>1</v>
      </c>
      <c r="O109" s="15">
        <f t="shared" si="6"/>
        <v>2.3939999999999999E-3</v>
      </c>
      <c r="P109" s="9">
        <v>0.86748099999999995</v>
      </c>
      <c r="Q109" s="11">
        <f t="shared" si="7"/>
        <v>2.0767495139999998E-3</v>
      </c>
    </row>
    <row r="110" spans="1:17">
      <c r="A110" s="5">
        <v>5051509045646</v>
      </c>
      <c r="B110" s="1" t="s">
        <v>1187</v>
      </c>
      <c r="C110" s="1" t="s">
        <v>1077</v>
      </c>
      <c r="D110" s="1" t="s">
        <v>1188</v>
      </c>
      <c r="E110" s="1" t="s">
        <v>1077</v>
      </c>
      <c r="F110" s="1" t="s">
        <v>1079</v>
      </c>
      <c r="G110" s="1" t="s">
        <v>39</v>
      </c>
      <c r="H110" s="1" t="s">
        <v>1021</v>
      </c>
      <c r="I110" s="1" t="s">
        <v>27</v>
      </c>
      <c r="J110" s="15" t="s">
        <v>28</v>
      </c>
      <c r="K110" s="15">
        <v>2.3939999999999999E-3</v>
      </c>
      <c r="L110" s="1" t="s">
        <v>29</v>
      </c>
      <c r="M110" s="3">
        <v>41334</v>
      </c>
      <c r="N110" s="1">
        <v>1</v>
      </c>
      <c r="O110" s="15">
        <f t="shared" si="6"/>
        <v>2.3939999999999999E-3</v>
      </c>
      <c r="P110" s="9">
        <v>0.86748099999999995</v>
      </c>
      <c r="Q110" s="11">
        <f t="shared" si="7"/>
        <v>2.0767495139999998E-3</v>
      </c>
    </row>
    <row r="111" spans="1:17">
      <c r="A111" s="5">
        <v>5051509050688</v>
      </c>
      <c r="B111" s="1" t="s">
        <v>881</v>
      </c>
      <c r="C111" s="1" t="s">
        <v>296</v>
      </c>
      <c r="D111" s="1" t="s">
        <v>882</v>
      </c>
      <c r="E111" s="1" t="s">
        <v>296</v>
      </c>
      <c r="F111" s="1" t="s">
        <v>860</v>
      </c>
      <c r="G111" s="1" t="s">
        <v>39</v>
      </c>
      <c r="H111" s="1" t="s">
        <v>1021</v>
      </c>
      <c r="I111" s="1" t="s">
        <v>27</v>
      </c>
      <c r="J111" s="15" t="s">
        <v>28</v>
      </c>
      <c r="K111" s="15">
        <v>2.3939999999999999E-3</v>
      </c>
      <c r="L111" s="1" t="s">
        <v>29</v>
      </c>
      <c r="M111" s="3">
        <v>41334</v>
      </c>
      <c r="N111" s="1">
        <v>3</v>
      </c>
      <c r="O111" s="15">
        <f t="shared" si="6"/>
        <v>7.1819999999999991E-3</v>
      </c>
      <c r="P111" s="9">
        <v>0.86748099999999995</v>
      </c>
      <c r="Q111" s="11">
        <f t="shared" si="7"/>
        <v>6.2302485419999986E-3</v>
      </c>
    </row>
    <row r="112" spans="1:17">
      <c r="A112" s="5">
        <v>5051509051579</v>
      </c>
      <c r="B112" s="1" t="s">
        <v>1189</v>
      </c>
      <c r="C112" s="1" t="s">
        <v>275</v>
      </c>
      <c r="D112" s="1" t="s">
        <v>1190</v>
      </c>
      <c r="E112" s="1" t="s">
        <v>23</v>
      </c>
      <c r="F112" s="1" t="s">
        <v>395</v>
      </c>
      <c r="G112" s="1" t="s">
        <v>144</v>
      </c>
      <c r="H112" s="1" t="s">
        <v>1021</v>
      </c>
      <c r="I112" s="1" t="s">
        <v>27</v>
      </c>
      <c r="J112" s="15" t="s">
        <v>28</v>
      </c>
      <c r="K112" s="15">
        <v>2.3939999999999999E-3</v>
      </c>
      <c r="L112" s="1" t="s">
        <v>29</v>
      </c>
      <c r="M112" s="3">
        <v>41334</v>
      </c>
      <c r="N112" s="1">
        <v>1</v>
      </c>
      <c r="O112" s="15">
        <f t="shared" si="6"/>
        <v>2.3939999999999999E-3</v>
      </c>
      <c r="P112" s="9">
        <v>0.86748099999999995</v>
      </c>
      <c r="Q112" s="11">
        <f t="shared" si="7"/>
        <v>2.0767495139999998E-3</v>
      </c>
    </row>
    <row r="113" spans="1:17">
      <c r="A113" s="5">
        <v>5051509044984</v>
      </c>
      <c r="B113" s="1" t="s">
        <v>1191</v>
      </c>
      <c r="C113" s="1" t="s">
        <v>1192</v>
      </c>
      <c r="D113" s="1" t="s">
        <v>1193</v>
      </c>
      <c r="E113" s="1" t="s">
        <v>1192</v>
      </c>
      <c r="F113" s="1" t="s">
        <v>1194</v>
      </c>
      <c r="G113" s="1" t="s">
        <v>39</v>
      </c>
      <c r="H113" s="1" t="s">
        <v>1021</v>
      </c>
      <c r="I113" s="1" t="s">
        <v>1195</v>
      </c>
      <c r="J113" s="15">
        <v>0.79</v>
      </c>
      <c r="K113" s="15">
        <v>0.24149999999999999</v>
      </c>
      <c r="L113" s="1" t="s">
        <v>29</v>
      </c>
      <c r="M113" s="3">
        <v>41334</v>
      </c>
      <c r="N113" s="1">
        <v>1</v>
      </c>
      <c r="O113" s="15">
        <f t="shared" si="6"/>
        <v>0.24149999999999999</v>
      </c>
      <c r="P113" s="9">
        <v>0.86748099999999995</v>
      </c>
      <c r="Q113" s="11">
        <f t="shared" si="7"/>
        <v>0.20949666149999999</v>
      </c>
    </row>
    <row r="114" spans="1:17">
      <c r="A114" s="5">
        <v>5051509067006</v>
      </c>
      <c r="B114" s="1" t="s">
        <v>1196</v>
      </c>
      <c r="C114" s="1" t="s">
        <v>271</v>
      </c>
      <c r="D114" s="1" t="s">
        <v>1197</v>
      </c>
      <c r="E114" s="1" t="s">
        <v>271</v>
      </c>
      <c r="F114" s="1" t="s">
        <v>1198</v>
      </c>
      <c r="G114" s="1" t="s">
        <v>25</v>
      </c>
      <c r="H114" s="1" t="s">
        <v>1021</v>
      </c>
      <c r="I114" s="1" t="s">
        <v>227</v>
      </c>
      <c r="J114" s="15" t="s">
        <v>28</v>
      </c>
      <c r="K114" s="15">
        <v>1.54E-4</v>
      </c>
      <c r="L114" s="1" t="s">
        <v>29</v>
      </c>
      <c r="M114" s="3">
        <v>41334</v>
      </c>
      <c r="N114" s="1">
        <v>1</v>
      </c>
      <c r="O114" s="15">
        <f t="shared" si="6"/>
        <v>1.54E-4</v>
      </c>
      <c r="P114" s="9">
        <v>0.86748099999999995</v>
      </c>
      <c r="Q114" s="11">
        <f t="shared" si="7"/>
        <v>1.3359207400000001E-4</v>
      </c>
    </row>
    <row r="115" spans="1:17">
      <c r="A115" s="5">
        <v>5051509051326</v>
      </c>
      <c r="B115" s="1" t="s">
        <v>425</v>
      </c>
      <c r="C115" s="1" t="s">
        <v>346</v>
      </c>
      <c r="D115" s="1" t="s">
        <v>426</v>
      </c>
      <c r="E115" s="1" t="s">
        <v>346</v>
      </c>
      <c r="F115" s="1" t="s">
        <v>427</v>
      </c>
      <c r="G115" s="1" t="s">
        <v>336</v>
      </c>
      <c r="H115" s="1" t="s">
        <v>1021</v>
      </c>
      <c r="I115" s="1" t="s">
        <v>227</v>
      </c>
      <c r="J115" s="15" t="s">
        <v>28</v>
      </c>
      <c r="K115" s="15">
        <v>1.54E-4</v>
      </c>
      <c r="L115" s="1" t="s">
        <v>29</v>
      </c>
      <c r="M115" s="3">
        <v>41334</v>
      </c>
      <c r="N115" s="1">
        <v>4</v>
      </c>
      <c r="O115" s="15">
        <f t="shared" si="6"/>
        <v>6.1600000000000001E-4</v>
      </c>
      <c r="P115" s="9">
        <v>0.86748099999999995</v>
      </c>
      <c r="Q115" s="11">
        <f t="shared" si="7"/>
        <v>5.3436829600000003E-4</v>
      </c>
    </row>
    <row r="116" spans="1:17">
      <c r="A116" s="5">
        <v>5051509067006</v>
      </c>
      <c r="B116" s="1" t="s">
        <v>1199</v>
      </c>
      <c r="C116" s="1" t="s">
        <v>271</v>
      </c>
      <c r="D116" s="1" t="s">
        <v>1200</v>
      </c>
      <c r="E116" s="1" t="s">
        <v>271</v>
      </c>
      <c r="F116" s="1" t="s">
        <v>1198</v>
      </c>
      <c r="G116" s="1" t="s">
        <v>25</v>
      </c>
      <c r="H116" s="1" t="s">
        <v>1021</v>
      </c>
      <c r="I116" s="1" t="s">
        <v>227</v>
      </c>
      <c r="J116" s="15" t="s">
        <v>28</v>
      </c>
      <c r="K116" s="15">
        <v>1.54E-4</v>
      </c>
      <c r="L116" s="1" t="s">
        <v>29</v>
      </c>
      <c r="M116" s="3">
        <v>41334</v>
      </c>
      <c r="N116" s="1">
        <v>1</v>
      </c>
      <c r="O116" s="15">
        <f t="shared" si="6"/>
        <v>1.54E-4</v>
      </c>
      <c r="P116" s="9">
        <v>0.86748099999999995</v>
      </c>
      <c r="Q116" s="11">
        <f t="shared" si="7"/>
        <v>1.3359207400000001E-4</v>
      </c>
    </row>
    <row r="117" spans="1:17">
      <c r="A117" s="5">
        <v>5051509044564</v>
      </c>
      <c r="B117" s="1" t="s">
        <v>222</v>
      </c>
      <c r="C117" s="1" t="s">
        <v>223</v>
      </c>
      <c r="D117" s="1" t="s">
        <v>224</v>
      </c>
      <c r="E117" s="1" t="s">
        <v>223</v>
      </c>
      <c r="F117" s="1" t="s">
        <v>225</v>
      </c>
      <c r="G117" s="1" t="s">
        <v>226</v>
      </c>
      <c r="H117" s="1" t="s">
        <v>1021</v>
      </c>
      <c r="I117" s="1" t="s">
        <v>227</v>
      </c>
      <c r="J117" s="15" t="s">
        <v>28</v>
      </c>
      <c r="K117" s="15">
        <v>1.54E-4</v>
      </c>
      <c r="L117" s="1" t="s">
        <v>29</v>
      </c>
      <c r="M117" s="3">
        <v>41334</v>
      </c>
      <c r="N117" s="1">
        <v>1</v>
      </c>
      <c r="O117" s="15">
        <f t="shared" si="6"/>
        <v>1.54E-4</v>
      </c>
      <c r="P117" s="9">
        <v>0.86748099999999995</v>
      </c>
      <c r="Q117" s="11">
        <f t="shared" si="7"/>
        <v>1.3359207400000001E-4</v>
      </c>
    </row>
    <row r="118" spans="1:17">
      <c r="A118" s="5">
        <v>5051509067044</v>
      </c>
      <c r="B118" s="1" t="s">
        <v>1201</v>
      </c>
      <c r="C118" s="1" t="s">
        <v>631</v>
      </c>
      <c r="D118" s="1" t="s">
        <v>899</v>
      </c>
      <c r="E118" s="1" t="s">
        <v>631</v>
      </c>
      <c r="F118" s="1" t="s">
        <v>633</v>
      </c>
      <c r="G118" s="1" t="s">
        <v>25</v>
      </c>
      <c r="H118" s="1" t="s">
        <v>1021</v>
      </c>
      <c r="I118" s="1" t="s">
        <v>227</v>
      </c>
      <c r="J118" s="15" t="s">
        <v>28</v>
      </c>
      <c r="K118" s="15">
        <v>1.54E-4</v>
      </c>
      <c r="L118" s="1" t="s">
        <v>29</v>
      </c>
      <c r="M118" s="3">
        <v>41334</v>
      </c>
      <c r="N118" s="1">
        <v>1</v>
      </c>
      <c r="O118" s="15">
        <f t="shared" si="6"/>
        <v>1.54E-4</v>
      </c>
      <c r="P118" s="9">
        <v>0.86748099999999995</v>
      </c>
      <c r="Q118" s="11">
        <f t="shared" si="7"/>
        <v>1.3359207400000001E-4</v>
      </c>
    </row>
    <row r="119" spans="1:17">
      <c r="A119" s="5">
        <v>5051509046063</v>
      </c>
      <c r="B119" s="1" t="s">
        <v>1202</v>
      </c>
      <c r="C119" s="1" t="s">
        <v>655</v>
      </c>
      <c r="D119" s="1" t="s">
        <v>1203</v>
      </c>
      <c r="E119" s="1" t="s">
        <v>655</v>
      </c>
      <c r="F119" s="1" t="s">
        <v>657</v>
      </c>
      <c r="G119" s="1" t="s">
        <v>226</v>
      </c>
      <c r="H119" s="1" t="s">
        <v>1021</v>
      </c>
      <c r="I119" s="1" t="s">
        <v>227</v>
      </c>
      <c r="J119" s="15" t="s">
        <v>28</v>
      </c>
      <c r="K119" s="15">
        <v>1.54E-4</v>
      </c>
      <c r="L119" s="1" t="s">
        <v>29</v>
      </c>
      <c r="M119" s="3">
        <v>41334</v>
      </c>
      <c r="N119" s="1">
        <v>3</v>
      </c>
      <c r="O119" s="15">
        <f t="shared" si="6"/>
        <v>4.6200000000000001E-4</v>
      </c>
      <c r="P119" s="9">
        <v>0.86748099999999995</v>
      </c>
      <c r="Q119" s="11">
        <f t="shared" si="7"/>
        <v>4.0077622199999997E-4</v>
      </c>
    </row>
    <row r="120" spans="1:17">
      <c r="A120" s="5">
        <v>5051509066306</v>
      </c>
      <c r="B120" s="1" t="s">
        <v>1204</v>
      </c>
      <c r="C120" s="1" t="s">
        <v>109</v>
      </c>
      <c r="D120" s="1" t="s">
        <v>1205</v>
      </c>
      <c r="E120" s="1" t="s">
        <v>109</v>
      </c>
      <c r="F120" s="1" t="s">
        <v>187</v>
      </c>
      <c r="G120" s="1" t="s">
        <v>25</v>
      </c>
      <c r="H120" s="1" t="s">
        <v>1021</v>
      </c>
      <c r="I120" s="1" t="s">
        <v>227</v>
      </c>
      <c r="J120" s="15" t="s">
        <v>28</v>
      </c>
      <c r="K120" s="15">
        <v>1.54E-4</v>
      </c>
      <c r="L120" s="1" t="s">
        <v>29</v>
      </c>
      <c r="M120" s="3">
        <v>41334</v>
      </c>
      <c r="N120" s="1">
        <v>1</v>
      </c>
      <c r="O120" s="15">
        <f t="shared" si="6"/>
        <v>1.54E-4</v>
      </c>
      <c r="P120" s="9">
        <v>0.86748099999999995</v>
      </c>
      <c r="Q120" s="11">
        <f t="shared" si="7"/>
        <v>1.3359207400000001E-4</v>
      </c>
    </row>
    <row r="121" spans="1:17">
      <c r="A121" s="5">
        <v>5051509066306</v>
      </c>
      <c r="B121" s="1" t="s">
        <v>1206</v>
      </c>
      <c r="C121" s="1" t="s">
        <v>109</v>
      </c>
      <c r="D121" s="1" t="s">
        <v>1207</v>
      </c>
      <c r="E121" s="1" t="s">
        <v>109</v>
      </c>
      <c r="F121" s="1" t="s">
        <v>187</v>
      </c>
      <c r="G121" s="1" t="s">
        <v>25</v>
      </c>
      <c r="H121" s="1" t="s">
        <v>1021</v>
      </c>
      <c r="I121" s="1" t="s">
        <v>227</v>
      </c>
      <c r="J121" s="15" t="s">
        <v>28</v>
      </c>
      <c r="K121" s="15">
        <v>1.54E-4</v>
      </c>
      <c r="L121" s="1" t="s">
        <v>29</v>
      </c>
      <c r="M121" s="3">
        <v>41334</v>
      </c>
      <c r="N121" s="1">
        <v>1</v>
      </c>
      <c r="O121" s="15">
        <f t="shared" si="6"/>
        <v>1.54E-4</v>
      </c>
      <c r="P121" s="9">
        <v>0.86748099999999995</v>
      </c>
      <c r="Q121" s="11">
        <f t="shared" si="7"/>
        <v>1.3359207400000001E-4</v>
      </c>
    </row>
    <row r="122" spans="1:17">
      <c r="A122" s="5">
        <v>5051509045325</v>
      </c>
      <c r="B122" s="1" t="s">
        <v>906</v>
      </c>
      <c r="C122" s="1" t="s">
        <v>202</v>
      </c>
      <c r="D122" s="1" t="s">
        <v>907</v>
      </c>
      <c r="E122" s="1" t="s">
        <v>202</v>
      </c>
      <c r="F122" s="1" t="s">
        <v>908</v>
      </c>
      <c r="G122" s="1" t="s">
        <v>226</v>
      </c>
      <c r="H122" s="1" t="s">
        <v>1021</v>
      </c>
      <c r="I122" s="1" t="s">
        <v>227</v>
      </c>
      <c r="J122" s="15" t="s">
        <v>28</v>
      </c>
      <c r="K122" s="15">
        <v>1.54E-4</v>
      </c>
      <c r="L122" s="1" t="s">
        <v>29</v>
      </c>
      <c r="M122" s="3">
        <v>41334</v>
      </c>
      <c r="N122" s="1">
        <v>1</v>
      </c>
      <c r="O122" s="15">
        <f t="shared" si="6"/>
        <v>1.54E-4</v>
      </c>
      <c r="P122" s="9">
        <v>0.86748099999999995</v>
      </c>
      <c r="Q122" s="11">
        <f t="shared" si="7"/>
        <v>1.3359207400000001E-4</v>
      </c>
    </row>
    <row r="123" spans="1:17">
      <c r="A123" s="5">
        <v>5051509044564</v>
      </c>
      <c r="B123" s="1" t="s">
        <v>915</v>
      </c>
      <c r="C123" s="1" t="s">
        <v>223</v>
      </c>
      <c r="D123" s="1" t="s">
        <v>916</v>
      </c>
      <c r="E123" s="1" t="s">
        <v>223</v>
      </c>
      <c r="F123" s="1" t="s">
        <v>225</v>
      </c>
      <c r="G123" s="1" t="s">
        <v>226</v>
      </c>
      <c r="H123" s="1" t="s">
        <v>1021</v>
      </c>
      <c r="I123" s="1" t="s">
        <v>227</v>
      </c>
      <c r="J123" s="15" t="s">
        <v>28</v>
      </c>
      <c r="K123" s="15">
        <v>1.54E-4</v>
      </c>
      <c r="L123" s="1" t="s">
        <v>29</v>
      </c>
      <c r="M123" s="3">
        <v>41334</v>
      </c>
      <c r="N123" s="1">
        <v>1</v>
      </c>
      <c r="O123" s="15">
        <f t="shared" si="6"/>
        <v>1.54E-4</v>
      </c>
      <c r="P123" s="9">
        <v>0.86748099999999995</v>
      </c>
      <c r="Q123" s="11">
        <f t="shared" si="7"/>
        <v>1.3359207400000001E-4</v>
      </c>
    </row>
    <row r="124" spans="1:17">
      <c r="A124" s="5">
        <v>5051509066986</v>
      </c>
      <c r="B124" s="1" t="s">
        <v>1208</v>
      </c>
      <c r="C124" s="1" t="s">
        <v>271</v>
      </c>
      <c r="D124" s="1" t="s">
        <v>1209</v>
      </c>
      <c r="E124" s="1" t="s">
        <v>271</v>
      </c>
      <c r="F124" s="1" t="s">
        <v>1210</v>
      </c>
      <c r="G124" s="1" t="s">
        <v>25</v>
      </c>
      <c r="H124" s="1" t="s">
        <v>1021</v>
      </c>
      <c r="I124" s="1" t="s">
        <v>227</v>
      </c>
      <c r="J124" s="15" t="s">
        <v>28</v>
      </c>
      <c r="K124" s="15">
        <v>1.54E-4</v>
      </c>
      <c r="L124" s="1" t="s">
        <v>29</v>
      </c>
      <c r="M124" s="3">
        <v>41334</v>
      </c>
      <c r="N124" s="1">
        <v>1</v>
      </c>
      <c r="O124" s="15">
        <f t="shared" si="6"/>
        <v>1.54E-4</v>
      </c>
      <c r="P124" s="9">
        <v>0.86748099999999995</v>
      </c>
      <c r="Q124" s="11">
        <f t="shared" si="7"/>
        <v>1.3359207400000001E-4</v>
      </c>
    </row>
    <row r="125" spans="1:17">
      <c r="A125" s="5">
        <v>5051509067006</v>
      </c>
      <c r="B125" s="1" t="s">
        <v>1211</v>
      </c>
      <c r="C125" s="1" t="s">
        <v>271</v>
      </c>
      <c r="D125" s="1" t="s">
        <v>1212</v>
      </c>
      <c r="E125" s="1" t="s">
        <v>271</v>
      </c>
      <c r="F125" s="1" t="s">
        <v>1198</v>
      </c>
      <c r="G125" s="1" t="s">
        <v>25</v>
      </c>
      <c r="H125" s="1" t="s">
        <v>1021</v>
      </c>
      <c r="I125" s="1" t="s">
        <v>227</v>
      </c>
      <c r="J125" s="15" t="s">
        <v>28</v>
      </c>
      <c r="K125" s="15">
        <v>1.54E-4</v>
      </c>
      <c r="L125" s="1" t="s">
        <v>29</v>
      </c>
      <c r="M125" s="3">
        <v>41334</v>
      </c>
      <c r="N125" s="1">
        <v>1</v>
      </c>
      <c r="O125" s="15">
        <f t="shared" si="6"/>
        <v>1.54E-4</v>
      </c>
      <c r="P125" s="9">
        <v>0.86748099999999995</v>
      </c>
      <c r="Q125" s="11">
        <f t="shared" si="7"/>
        <v>1.3359207400000001E-4</v>
      </c>
    </row>
    <row r="126" spans="1:17">
      <c r="A126" s="5">
        <v>5051509045509</v>
      </c>
      <c r="B126" s="1" t="s">
        <v>921</v>
      </c>
      <c r="C126" s="1" t="s">
        <v>918</v>
      </c>
      <c r="D126" s="1" t="s">
        <v>235</v>
      </c>
      <c r="E126" s="1" t="s">
        <v>918</v>
      </c>
      <c r="F126" s="1" t="s">
        <v>920</v>
      </c>
      <c r="G126" s="1" t="s">
        <v>226</v>
      </c>
      <c r="H126" s="1" t="s">
        <v>1021</v>
      </c>
      <c r="I126" s="1" t="s">
        <v>227</v>
      </c>
      <c r="J126" s="15" t="s">
        <v>28</v>
      </c>
      <c r="K126" s="15">
        <v>1.6400999999999999E-2</v>
      </c>
      <c r="L126" s="1" t="s">
        <v>29</v>
      </c>
      <c r="M126" s="3">
        <v>41334</v>
      </c>
      <c r="N126" s="1">
        <v>1</v>
      </c>
      <c r="O126" s="15">
        <f t="shared" si="6"/>
        <v>1.6400999999999999E-2</v>
      </c>
      <c r="P126" s="9">
        <v>0.86748099999999995</v>
      </c>
      <c r="Q126" s="11">
        <f t="shared" si="7"/>
        <v>1.4227555880999998E-2</v>
      </c>
    </row>
    <row r="127" spans="1:17">
      <c r="A127" s="5">
        <v>5051509045790</v>
      </c>
      <c r="B127" s="1" t="s">
        <v>233</v>
      </c>
      <c r="C127" s="1" t="s">
        <v>234</v>
      </c>
      <c r="D127" s="1" t="s">
        <v>235</v>
      </c>
      <c r="E127" s="1" t="s">
        <v>234</v>
      </c>
      <c r="F127" s="1" t="s">
        <v>236</v>
      </c>
      <c r="G127" s="1" t="s">
        <v>226</v>
      </c>
      <c r="H127" s="1" t="s">
        <v>1021</v>
      </c>
      <c r="I127" s="1" t="s">
        <v>227</v>
      </c>
      <c r="J127" s="15" t="s">
        <v>28</v>
      </c>
      <c r="K127" s="15">
        <v>1.54E-4</v>
      </c>
      <c r="L127" s="1" t="s">
        <v>29</v>
      </c>
      <c r="M127" s="3">
        <v>41334</v>
      </c>
      <c r="N127" s="1">
        <v>5</v>
      </c>
      <c r="O127" s="15">
        <f t="shared" si="6"/>
        <v>7.7000000000000007E-4</v>
      </c>
      <c r="P127" s="9">
        <v>0.86748099999999995</v>
      </c>
      <c r="Q127" s="11">
        <f t="shared" si="7"/>
        <v>6.6796037000000003E-4</v>
      </c>
    </row>
    <row r="128" spans="1:17">
      <c r="A128" s="5">
        <v>5051509045790</v>
      </c>
      <c r="B128" s="1" t="s">
        <v>233</v>
      </c>
      <c r="C128" s="1" t="s">
        <v>234</v>
      </c>
      <c r="D128" s="1" t="s">
        <v>235</v>
      </c>
      <c r="E128" s="1" t="s">
        <v>234</v>
      </c>
      <c r="F128" s="1" t="s">
        <v>236</v>
      </c>
      <c r="G128" s="1" t="s">
        <v>226</v>
      </c>
      <c r="H128" s="1" t="s">
        <v>1021</v>
      </c>
      <c r="I128" s="1" t="s">
        <v>227</v>
      </c>
      <c r="J128" s="15" t="s">
        <v>28</v>
      </c>
      <c r="K128" s="15">
        <v>1.6400999999999999E-2</v>
      </c>
      <c r="L128" s="1" t="s">
        <v>29</v>
      </c>
      <c r="M128" s="3">
        <v>41334</v>
      </c>
      <c r="N128" s="1">
        <v>1</v>
      </c>
      <c r="O128" s="15">
        <f t="shared" si="6"/>
        <v>1.6400999999999999E-2</v>
      </c>
      <c r="P128" s="9">
        <v>0.86748099999999995</v>
      </c>
      <c r="Q128" s="11">
        <f t="shared" si="7"/>
        <v>1.4227555880999998E-2</v>
      </c>
    </row>
    <row r="129" spans="1:17">
      <c r="A129" s="5">
        <v>5051509045608</v>
      </c>
      <c r="B129" s="1" t="s">
        <v>613</v>
      </c>
      <c r="C129" s="1" t="s">
        <v>614</v>
      </c>
      <c r="D129" s="1" t="s">
        <v>615</v>
      </c>
      <c r="E129" s="1" t="s">
        <v>614</v>
      </c>
      <c r="F129" s="1" t="s">
        <v>616</v>
      </c>
      <c r="G129" s="1" t="s">
        <v>226</v>
      </c>
      <c r="H129" s="1" t="s">
        <v>1021</v>
      </c>
      <c r="I129" s="1" t="s">
        <v>227</v>
      </c>
      <c r="J129" s="15" t="s">
        <v>28</v>
      </c>
      <c r="K129" s="15">
        <v>1.54E-4</v>
      </c>
      <c r="L129" s="1" t="s">
        <v>29</v>
      </c>
      <c r="M129" s="3">
        <v>41334</v>
      </c>
      <c r="N129" s="1">
        <v>1</v>
      </c>
      <c r="O129" s="15">
        <f t="shared" si="6"/>
        <v>1.54E-4</v>
      </c>
      <c r="P129" s="9">
        <v>0.86748099999999995</v>
      </c>
      <c r="Q129" s="11">
        <f t="shared" si="7"/>
        <v>1.3359207400000001E-4</v>
      </c>
    </row>
    <row r="130" spans="1:17">
      <c r="A130" s="5">
        <v>5051509067105</v>
      </c>
      <c r="B130" s="1" t="s">
        <v>241</v>
      </c>
      <c r="C130" s="1" t="s">
        <v>242</v>
      </c>
      <c r="D130" s="1" t="s">
        <v>243</v>
      </c>
      <c r="E130" s="1" t="s">
        <v>242</v>
      </c>
      <c r="F130" s="1" t="s">
        <v>244</v>
      </c>
      <c r="G130" s="1" t="s">
        <v>25</v>
      </c>
      <c r="H130" s="1" t="s">
        <v>1021</v>
      </c>
      <c r="I130" s="1" t="s">
        <v>227</v>
      </c>
      <c r="J130" s="15" t="s">
        <v>28</v>
      </c>
      <c r="K130" s="15">
        <v>1.54E-4</v>
      </c>
      <c r="L130" s="1" t="s">
        <v>29</v>
      </c>
      <c r="M130" s="3">
        <v>41334</v>
      </c>
      <c r="N130" s="1">
        <v>1</v>
      </c>
      <c r="O130" s="15">
        <f t="shared" ref="O130:O161" si="8">(K130*N130)</f>
        <v>1.54E-4</v>
      </c>
      <c r="P130" s="9">
        <v>0.86748099999999995</v>
      </c>
      <c r="Q130" s="11">
        <f t="shared" ref="Q130:Q161" si="9">(O130*P130)</f>
        <v>1.3359207400000001E-4</v>
      </c>
    </row>
    <row r="131" spans="1:17">
      <c r="A131" s="5">
        <v>5051509051302</v>
      </c>
      <c r="B131" s="1" t="s">
        <v>935</v>
      </c>
      <c r="C131" s="1" t="s">
        <v>346</v>
      </c>
      <c r="D131" s="1" t="s">
        <v>936</v>
      </c>
      <c r="E131" s="1" t="s">
        <v>346</v>
      </c>
      <c r="F131" s="1" t="s">
        <v>937</v>
      </c>
      <c r="G131" s="1" t="s">
        <v>336</v>
      </c>
      <c r="H131" s="1" t="s">
        <v>1021</v>
      </c>
      <c r="I131" s="1" t="s">
        <v>227</v>
      </c>
      <c r="J131" s="15" t="s">
        <v>28</v>
      </c>
      <c r="K131" s="15">
        <v>1.6400999999999999E-2</v>
      </c>
      <c r="L131" s="1" t="s">
        <v>29</v>
      </c>
      <c r="M131" s="3">
        <v>41334</v>
      </c>
      <c r="N131" s="1">
        <v>1</v>
      </c>
      <c r="O131" s="15">
        <f t="shared" si="8"/>
        <v>1.6400999999999999E-2</v>
      </c>
      <c r="P131" s="9">
        <v>0.86748099999999995</v>
      </c>
      <c r="Q131" s="11">
        <f t="shared" si="9"/>
        <v>1.4227555880999998E-2</v>
      </c>
    </row>
    <row r="132" spans="1:17">
      <c r="A132" s="5">
        <v>5051509051326</v>
      </c>
      <c r="B132" s="1" t="s">
        <v>1213</v>
      </c>
      <c r="C132" s="1" t="s">
        <v>346</v>
      </c>
      <c r="D132" s="1" t="s">
        <v>936</v>
      </c>
      <c r="E132" s="1" t="s">
        <v>346</v>
      </c>
      <c r="F132" s="1" t="s">
        <v>427</v>
      </c>
      <c r="G132" s="1" t="s">
        <v>336</v>
      </c>
      <c r="H132" s="1" t="s">
        <v>1021</v>
      </c>
      <c r="I132" s="1" t="s">
        <v>227</v>
      </c>
      <c r="J132" s="15" t="s">
        <v>28</v>
      </c>
      <c r="K132" s="15">
        <v>1.54E-4</v>
      </c>
      <c r="L132" s="1" t="s">
        <v>29</v>
      </c>
      <c r="M132" s="3">
        <v>41334</v>
      </c>
      <c r="N132" s="1">
        <v>3</v>
      </c>
      <c r="O132" s="15">
        <f t="shared" si="8"/>
        <v>4.6200000000000001E-4</v>
      </c>
      <c r="P132" s="9">
        <v>0.86748099999999995</v>
      </c>
      <c r="Q132" s="11">
        <f t="shared" si="9"/>
        <v>4.0077622199999997E-4</v>
      </c>
    </row>
    <row r="133" spans="1:17">
      <c r="A133" s="5">
        <v>5051509051326</v>
      </c>
      <c r="B133" s="1" t="s">
        <v>1214</v>
      </c>
      <c r="C133" s="1" t="s">
        <v>346</v>
      </c>
      <c r="D133" s="1" t="s">
        <v>1215</v>
      </c>
      <c r="E133" s="1" t="s">
        <v>346</v>
      </c>
      <c r="F133" s="1" t="s">
        <v>427</v>
      </c>
      <c r="G133" s="1" t="s">
        <v>336</v>
      </c>
      <c r="H133" s="1" t="s">
        <v>1021</v>
      </c>
      <c r="I133" s="1" t="s">
        <v>227</v>
      </c>
      <c r="J133" s="15" t="s">
        <v>28</v>
      </c>
      <c r="K133" s="15">
        <v>1.54E-4</v>
      </c>
      <c r="L133" s="1" t="s">
        <v>29</v>
      </c>
      <c r="M133" s="3">
        <v>41334</v>
      </c>
      <c r="N133" s="1">
        <v>1</v>
      </c>
      <c r="O133" s="15">
        <f t="shared" si="8"/>
        <v>1.54E-4</v>
      </c>
      <c r="P133" s="9">
        <v>0.86748099999999995</v>
      </c>
      <c r="Q133" s="11">
        <f t="shared" si="9"/>
        <v>1.3359207400000001E-4</v>
      </c>
    </row>
    <row r="134" spans="1:17">
      <c r="A134" s="5">
        <v>5051509066306</v>
      </c>
      <c r="B134" s="1" t="s">
        <v>1216</v>
      </c>
      <c r="C134" s="1" t="s">
        <v>109</v>
      </c>
      <c r="D134" s="1" t="s">
        <v>1217</v>
      </c>
      <c r="E134" s="1" t="s">
        <v>109</v>
      </c>
      <c r="F134" s="1" t="s">
        <v>187</v>
      </c>
      <c r="G134" s="1" t="s">
        <v>25</v>
      </c>
      <c r="H134" s="1" t="s">
        <v>1021</v>
      </c>
      <c r="I134" s="1" t="s">
        <v>227</v>
      </c>
      <c r="J134" s="15" t="s">
        <v>28</v>
      </c>
      <c r="K134" s="15">
        <v>1.54E-4</v>
      </c>
      <c r="L134" s="1" t="s">
        <v>29</v>
      </c>
      <c r="M134" s="3">
        <v>41334</v>
      </c>
      <c r="N134" s="1">
        <v>1</v>
      </c>
      <c r="O134" s="15">
        <f t="shared" si="8"/>
        <v>1.54E-4</v>
      </c>
      <c r="P134" s="9">
        <v>0.86748099999999995</v>
      </c>
      <c r="Q134" s="11">
        <f t="shared" si="9"/>
        <v>1.3359207400000001E-4</v>
      </c>
    </row>
    <row r="135" spans="1:17">
      <c r="A135" s="5">
        <v>5051509051326</v>
      </c>
      <c r="B135" s="1" t="s">
        <v>942</v>
      </c>
      <c r="C135" s="1" t="s">
        <v>346</v>
      </c>
      <c r="D135" s="1" t="s">
        <v>943</v>
      </c>
      <c r="E135" s="1" t="s">
        <v>346</v>
      </c>
      <c r="F135" s="1" t="s">
        <v>427</v>
      </c>
      <c r="G135" s="1" t="s">
        <v>336</v>
      </c>
      <c r="H135" s="1" t="s">
        <v>1021</v>
      </c>
      <c r="I135" s="1" t="s">
        <v>227</v>
      </c>
      <c r="J135" s="15" t="s">
        <v>28</v>
      </c>
      <c r="K135" s="15">
        <v>1.54E-4</v>
      </c>
      <c r="L135" s="1" t="s">
        <v>29</v>
      </c>
      <c r="M135" s="3">
        <v>41334</v>
      </c>
      <c r="N135" s="1">
        <v>2</v>
      </c>
      <c r="O135" s="15">
        <f t="shared" si="8"/>
        <v>3.0800000000000001E-4</v>
      </c>
      <c r="P135" s="9">
        <v>0.86748099999999995</v>
      </c>
      <c r="Q135" s="11">
        <f t="shared" si="9"/>
        <v>2.6718414800000001E-4</v>
      </c>
    </row>
    <row r="136" spans="1:17">
      <c r="A136" s="5">
        <v>5051509051326</v>
      </c>
      <c r="B136" s="1" t="s">
        <v>942</v>
      </c>
      <c r="C136" s="1" t="s">
        <v>346</v>
      </c>
      <c r="D136" s="1" t="s">
        <v>943</v>
      </c>
      <c r="E136" s="1" t="s">
        <v>346</v>
      </c>
      <c r="F136" s="1" t="s">
        <v>427</v>
      </c>
      <c r="G136" s="1" t="s">
        <v>336</v>
      </c>
      <c r="H136" s="1" t="s">
        <v>1021</v>
      </c>
      <c r="I136" s="1" t="s">
        <v>227</v>
      </c>
      <c r="J136" s="15" t="s">
        <v>28</v>
      </c>
      <c r="K136" s="15">
        <v>1.6400999999999999E-2</v>
      </c>
      <c r="L136" s="1" t="s">
        <v>29</v>
      </c>
      <c r="M136" s="3">
        <v>41334</v>
      </c>
      <c r="N136" s="1">
        <v>3</v>
      </c>
      <c r="O136" s="15">
        <f t="shared" si="8"/>
        <v>4.9202999999999997E-2</v>
      </c>
      <c r="P136" s="9">
        <v>0.86748099999999995</v>
      </c>
      <c r="Q136" s="11">
        <f t="shared" si="9"/>
        <v>4.2682667642999994E-2</v>
      </c>
    </row>
    <row r="137" spans="1:17">
      <c r="A137" s="5">
        <v>5051509046063</v>
      </c>
      <c r="B137" s="1" t="s">
        <v>1218</v>
      </c>
      <c r="C137" s="1" t="s">
        <v>655</v>
      </c>
      <c r="D137" s="1" t="s">
        <v>1219</v>
      </c>
      <c r="E137" s="1" t="s">
        <v>655</v>
      </c>
      <c r="F137" s="1" t="s">
        <v>657</v>
      </c>
      <c r="G137" s="1" t="s">
        <v>226</v>
      </c>
      <c r="H137" s="1" t="s">
        <v>1021</v>
      </c>
      <c r="I137" s="1" t="s">
        <v>227</v>
      </c>
      <c r="J137" s="15" t="s">
        <v>28</v>
      </c>
      <c r="K137" s="15">
        <v>1.54E-4</v>
      </c>
      <c r="L137" s="1" t="s">
        <v>29</v>
      </c>
      <c r="M137" s="3">
        <v>41334</v>
      </c>
      <c r="N137" s="1">
        <v>1</v>
      </c>
      <c r="O137" s="15">
        <f t="shared" si="8"/>
        <v>1.54E-4</v>
      </c>
      <c r="P137" s="9">
        <v>0.86748099999999995</v>
      </c>
      <c r="Q137" s="11">
        <f t="shared" si="9"/>
        <v>1.3359207400000001E-4</v>
      </c>
    </row>
    <row r="138" spans="1:17">
      <c r="A138" s="5">
        <v>5051509044564</v>
      </c>
      <c r="B138" s="1" t="s">
        <v>1220</v>
      </c>
      <c r="C138" s="1" t="s">
        <v>223</v>
      </c>
      <c r="D138" s="1" t="s">
        <v>1221</v>
      </c>
      <c r="E138" s="1" t="s">
        <v>223</v>
      </c>
      <c r="F138" s="1" t="s">
        <v>225</v>
      </c>
      <c r="G138" s="1" t="s">
        <v>226</v>
      </c>
      <c r="H138" s="1" t="s">
        <v>1021</v>
      </c>
      <c r="I138" s="1" t="s">
        <v>227</v>
      </c>
      <c r="J138" s="15" t="s">
        <v>28</v>
      </c>
      <c r="K138" s="15">
        <v>1.54E-4</v>
      </c>
      <c r="L138" s="1" t="s">
        <v>29</v>
      </c>
      <c r="M138" s="3">
        <v>41334</v>
      </c>
      <c r="N138" s="1">
        <v>1</v>
      </c>
      <c r="O138" s="15">
        <f t="shared" si="8"/>
        <v>1.54E-4</v>
      </c>
      <c r="P138" s="9">
        <v>0.86748099999999995</v>
      </c>
      <c r="Q138" s="11">
        <f t="shared" si="9"/>
        <v>1.3359207400000001E-4</v>
      </c>
    </row>
    <row r="139" spans="1:17">
      <c r="A139" s="5">
        <v>5051509066306</v>
      </c>
      <c r="B139" s="1" t="s">
        <v>1222</v>
      </c>
      <c r="C139" s="1" t="s">
        <v>109</v>
      </c>
      <c r="D139" s="1" t="s">
        <v>1223</v>
      </c>
      <c r="E139" s="1" t="s">
        <v>109</v>
      </c>
      <c r="F139" s="1" t="s">
        <v>187</v>
      </c>
      <c r="G139" s="1" t="s">
        <v>25</v>
      </c>
      <c r="H139" s="1" t="s">
        <v>1021</v>
      </c>
      <c r="I139" s="1" t="s">
        <v>227</v>
      </c>
      <c r="J139" s="15" t="s">
        <v>28</v>
      </c>
      <c r="K139" s="15">
        <v>1.54E-4</v>
      </c>
      <c r="L139" s="1" t="s">
        <v>29</v>
      </c>
      <c r="M139" s="3">
        <v>41334</v>
      </c>
      <c r="N139" s="1">
        <v>2</v>
      </c>
      <c r="O139" s="15">
        <f t="shared" si="8"/>
        <v>3.0800000000000001E-4</v>
      </c>
      <c r="P139" s="9">
        <v>0.86748099999999995</v>
      </c>
      <c r="Q139" s="11">
        <f t="shared" si="9"/>
        <v>2.6718414800000001E-4</v>
      </c>
    </row>
    <row r="140" spans="1:17">
      <c r="A140" s="5">
        <v>5051509045295</v>
      </c>
      <c r="B140" s="1" t="s">
        <v>948</v>
      </c>
      <c r="C140" s="1" t="s">
        <v>949</v>
      </c>
      <c r="D140" s="1" t="s">
        <v>950</v>
      </c>
      <c r="E140" s="1" t="s">
        <v>949</v>
      </c>
      <c r="F140" s="1" t="s">
        <v>951</v>
      </c>
      <c r="G140" s="1" t="s">
        <v>226</v>
      </c>
      <c r="H140" s="1" t="s">
        <v>1021</v>
      </c>
      <c r="I140" s="1" t="s">
        <v>227</v>
      </c>
      <c r="J140" s="15" t="s">
        <v>28</v>
      </c>
      <c r="K140" s="15">
        <v>1.54E-4</v>
      </c>
      <c r="L140" s="1" t="s">
        <v>29</v>
      </c>
      <c r="M140" s="3">
        <v>41334</v>
      </c>
      <c r="N140" s="1">
        <v>1</v>
      </c>
      <c r="O140" s="15">
        <f t="shared" si="8"/>
        <v>1.54E-4</v>
      </c>
      <c r="P140" s="9">
        <v>0.86748099999999995</v>
      </c>
      <c r="Q140" s="11">
        <f t="shared" si="9"/>
        <v>1.3359207400000001E-4</v>
      </c>
    </row>
    <row r="141" spans="1:17">
      <c r="A141" s="5">
        <v>5051509045295</v>
      </c>
      <c r="B141" s="1" t="s">
        <v>948</v>
      </c>
      <c r="C141" s="1" t="s">
        <v>949</v>
      </c>
      <c r="D141" s="1" t="s">
        <v>950</v>
      </c>
      <c r="E141" s="1" t="s">
        <v>949</v>
      </c>
      <c r="F141" s="1" t="s">
        <v>951</v>
      </c>
      <c r="G141" s="1" t="s">
        <v>226</v>
      </c>
      <c r="H141" s="1" t="s">
        <v>1021</v>
      </c>
      <c r="I141" s="1" t="s">
        <v>227</v>
      </c>
      <c r="J141" s="15" t="s">
        <v>28</v>
      </c>
      <c r="K141" s="15">
        <v>1.6400999999999999E-2</v>
      </c>
      <c r="L141" s="1" t="s">
        <v>29</v>
      </c>
      <c r="M141" s="3">
        <v>41334</v>
      </c>
      <c r="N141" s="1">
        <v>1</v>
      </c>
      <c r="O141" s="15">
        <f t="shared" si="8"/>
        <v>1.6400999999999999E-2</v>
      </c>
      <c r="P141" s="9">
        <v>0.86748099999999995</v>
      </c>
      <c r="Q141" s="11">
        <f t="shared" si="9"/>
        <v>1.4227555880999998E-2</v>
      </c>
    </row>
    <row r="142" spans="1:17">
      <c r="A142" s="5">
        <v>5051509066306</v>
      </c>
      <c r="B142" s="1" t="s">
        <v>1224</v>
      </c>
      <c r="C142" s="1" t="s">
        <v>109</v>
      </c>
      <c r="D142" s="1" t="s">
        <v>1225</v>
      </c>
      <c r="E142" s="1" t="s">
        <v>109</v>
      </c>
      <c r="F142" s="1" t="s">
        <v>187</v>
      </c>
      <c r="G142" s="1" t="s">
        <v>25</v>
      </c>
      <c r="H142" s="1" t="s">
        <v>1021</v>
      </c>
      <c r="I142" s="1" t="s">
        <v>227</v>
      </c>
      <c r="J142" s="15" t="s">
        <v>28</v>
      </c>
      <c r="K142" s="15">
        <v>1.54E-4</v>
      </c>
      <c r="L142" s="1" t="s">
        <v>29</v>
      </c>
      <c r="M142" s="3">
        <v>41334</v>
      </c>
      <c r="N142" s="1">
        <v>1</v>
      </c>
      <c r="O142" s="15">
        <f t="shared" si="8"/>
        <v>1.54E-4</v>
      </c>
      <c r="P142" s="9">
        <v>0.86748099999999995</v>
      </c>
      <c r="Q142" s="11">
        <f t="shared" si="9"/>
        <v>1.3359207400000001E-4</v>
      </c>
    </row>
    <row r="143" spans="1:17">
      <c r="A143" s="5">
        <v>5051509066306</v>
      </c>
      <c r="B143" s="1" t="s">
        <v>1226</v>
      </c>
      <c r="C143" s="1" t="s">
        <v>109</v>
      </c>
      <c r="D143" s="1" t="s">
        <v>307</v>
      </c>
      <c r="E143" s="1" t="s">
        <v>109</v>
      </c>
      <c r="F143" s="1" t="s">
        <v>187</v>
      </c>
      <c r="G143" s="1" t="s">
        <v>25</v>
      </c>
      <c r="H143" s="1" t="s">
        <v>1021</v>
      </c>
      <c r="I143" s="1" t="s">
        <v>227</v>
      </c>
      <c r="J143" s="15" t="s">
        <v>28</v>
      </c>
      <c r="K143" s="15">
        <v>1.54E-4</v>
      </c>
      <c r="L143" s="1" t="s">
        <v>29</v>
      </c>
      <c r="M143" s="3">
        <v>41334</v>
      </c>
      <c r="N143" s="1">
        <v>3</v>
      </c>
      <c r="O143" s="15">
        <f t="shared" si="8"/>
        <v>4.6200000000000001E-4</v>
      </c>
      <c r="P143" s="9">
        <v>0.86748099999999995</v>
      </c>
      <c r="Q143" s="11">
        <f t="shared" si="9"/>
        <v>4.0077622199999997E-4</v>
      </c>
    </row>
    <row r="144" spans="1:17">
      <c r="A144" s="5">
        <v>5051509066986</v>
      </c>
      <c r="B144" s="1" t="s">
        <v>1227</v>
      </c>
      <c r="C144" s="1" t="s">
        <v>271</v>
      </c>
      <c r="D144" s="1" t="s">
        <v>1228</v>
      </c>
      <c r="E144" s="1" t="s">
        <v>271</v>
      </c>
      <c r="F144" s="1" t="s">
        <v>1210</v>
      </c>
      <c r="G144" s="1" t="s">
        <v>25</v>
      </c>
      <c r="H144" s="1" t="s">
        <v>1021</v>
      </c>
      <c r="I144" s="1" t="s">
        <v>227</v>
      </c>
      <c r="J144" s="15" t="s">
        <v>28</v>
      </c>
      <c r="K144" s="15">
        <v>1.54E-4</v>
      </c>
      <c r="L144" s="1" t="s">
        <v>29</v>
      </c>
      <c r="M144" s="3">
        <v>41334</v>
      </c>
      <c r="N144" s="1">
        <v>2</v>
      </c>
      <c r="O144" s="15">
        <f t="shared" si="8"/>
        <v>3.0800000000000001E-4</v>
      </c>
      <c r="P144" s="9">
        <v>0.86748099999999995</v>
      </c>
      <c r="Q144" s="11">
        <f t="shared" si="9"/>
        <v>2.6718414800000001E-4</v>
      </c>
    </row>
    <row r="145" spans="1:17">
      <c r="A145" s="5">
        <v>5051509046063</v>
      </c>
      <c r="B145" s="1" t="s">
        <v>1229</v>
      </c>
      <c r="C145" s="1" t="s">
        <v>655</v>
      </c>
      <c r="D145" s="1" t="s">
        <v>1230</v>
      </c>
      <c r="E145" s="1" t="s">
        <v>655</v>
      </c>
      <c r="F145" s="1" t="s">
        <v>657</v>
      </c>
      <c r="G145" s="1" t="s">
        <v>226</v>
      </c>
      <c r="H145" s="1" t="s">
        <v>1021</v>
      </c>
      <c r="I145" s="1" t="s">
        <v>227</v>
      </c>
      <c r="J145" s="15" t="s">
        <v>28</v>
      </c>
      <c r="K145" s="15">
        <v>1.54E-4</v>
      </c>
      <c r="L145" s="1" t="s">
        <v>29</v>
      </c>
      <c r="M145" s="3">
        <v>41334</v>
      </c>
      <c r="N145" s="1">
        <v>1</v>
      </c>
      <c r="O145" s="15">
        <f t="shared" si="8"/>
        <v>1.54E-4</v>
      </c>
      <c r="P145" s="9">
        <v>0.86748099999999995</v>
      </c>
      <c r="Q145" s="11">
        <f t="shared" si="9"/>
        <v>1.3359207400000001E-4</v>
      </c>
    </row>
    <row r="146" spans="1:17">
      <c r="A146" s="5">
        <v>5051509046063</v>
      </c>
      <c r="B146" s="1" t="s">
        <v>1231</v>
      </c>
      <c r="C146" s="1" t="s">
        <v>655</v>
      </c>
      <c r="D146" s="1" t="s">
        <v>1232</v>
      </c>
      <c r="E146" s="1" t="s">
        <v>655</v>
      </c>
      <c r="F146" s="1" t="s">
        <v>657</v>
      </c>
      <c r="G146" s="1" t="s">
        <v>226</v>
      </c>
      <c r="H146" s="1" t="s">
        <v>1021</v>
      </c>
      <c r="I146" s="1" t="s">
        <v>227</v>
      </c>
      <c r="J146" s="15" t="s">
        <v>28</v>
      </c>
      <c r="K146" s="15">
        <v>1.54E-4</v>
      </c>
      <c r="L146" s="1" t="s">
        <v>29</v>
      </c>
      <c r="M146" s="3">
        <v>41334</v>
      </c>
      <c r="N146" s="1">
        <v>1</v>
      </c>
      <c r="O146" s="15">
        <f t="shared" si="8"/>
        <v>1.54E-4</v>
      </c>
      <c r="P146" s="9">
        <v>0.86748099999999995</v>
      </c>
      <c r="Q146" s="11">
        <f t="shared" si="9"/>
        <v>1.3359207400000001E-4</v>
      </c>
    </row>
    <row r="147" spans="1:17">
      <c r="A147" s="5">
        <v>5051509066207</v>
      </c>
      <c r="B147" s="1" t="s">
        <v>1233</v>
      </c>
      <c r="C147" s="1" t="s">
        <v>1234</v>
      </c>
      <c r="D147" s="1" t="s">
        <v>1235</v>
      </c>
      <c r="E147" s="1" t="s">
        <v>1234</v>
      </c>
      <c r="F147" s="1" t="s">
        <v>1236</v>
      </c>
      <c r="G147" s="1" t="s">
        <v>25</v>
      </c>
      <c r="H147" s="1" t="s">
        <v>1021</v>
      </c>
      <c r="I147" s="1" t="s">
        <v>227</v>
      </c>
      <c r="J147" s="15" t="s">
        <v>28</v>
      </c>
      <c r="K147" s="15">
        <v>1.54E-4</v>
      </c>
      <c r="L147" s="1" t="s">
        <v>29</v>
      </c>
      <c r="M147" s="3">
        <v>41334</v>
      </c>
      <c r="N147" s="1">
        <v>1</v>
      </c>
      <c r="O147" s="15">
        <f t="shared" si="8"/>
        <v>1.54E-4</v>
      </c>
      <c r="P147" s="9">
        <v>0.86748099999999995</v>
      </c>
      <c r="Q147" s="11">
        <f t="shared" si="9"/>
        <v>1.3359207400000001E-4</v>
      </c>
    </row>
    <row r="148" spans="1:17">
      <c r="A148" s="5">
        <v>5051509045332</v>
      </c>
      <c r="B148" s="1" t="s">
        <v>172</v>
      </c>
      <c r="C148" s="1" t="s">
        <v>131</v>
      </c>
      <c r="D148" s="1" t="s">
        <v>173</v>
      </c>
      <c r="E148" s="1" t="s">
        <v>131</v>
      </c>
      <c r="F148" s="1" t="s">
        <v>133</v>
      </c>
      <c r="G148" s="1" t="s">
        <v>226</v>
      </c>
      <c r="H148" s="1" t="s">
        <v>1021</v>
      </c>
      <c r="I148" s="1" t="s">
        <v>227</v>
      </c>
      <c r="J148" s="15" t="s">
        <v>28</v>
      </c>
      <c r="K148" s="15">
        <v>1.54E-4</v>
      </c>
      <c r="L148" s="1" t="s">
        <v>29</v>
      </c>
      <c r="M148" s="3">
        <v>41334</v>
      </c>
      <c r="N148" s="1">
        <v>1</v>
      </c>
      <c r="O148" s="15">
        <f t="shared" si="8"/>
        <v>1.54E-4</v>
      </c>
      <c r="P148" s="9">
        <v>0.86748099999999995</v>
      </c>
      <c r="Q148" s="11">
        <f t="shared" si="9"/>
        <v>1.3359207400000001E-4</v>
      </c>
    </row>
    <row r="149" spans="1:17">
      <c r="A149" s="5">
        <v>5051509051326</v>
      </c>
      <c r="B149" s="1" t="s">
        <v>1123</v>
      </c>
      <c r="C149" s="1" t="s">
        <v>346</v>
      </c>
      <c r="D149" s="1" t="s">
        <v>1124</v>
      </c>
      <c r="E149" s="1" t="s">
        <v>346</v>
      </c>
      <c r="F149" s="1" t="s">
        <v>427</v>
      </c>
      <c r="G149" s="1" t="s">
        <v>336</v>
      </c>
      <c r="H149" s="1" t="s">
        <v>1021</v>
      </c>
      <c r="I149" s="1" t="s">
        <v>227</v>
      </c>
      <c r="J149" s="15" t="s">
        <v>28</v>
      </c>
      <c r="K149" s="15">
        <v>1.54E-4</v>
      </c>
      <c r="L149" s="1" t="s">
        <v>29</v>
      </c>
      <c r="M149" s="3">
        <v>41334</v>
      </c>
      <c r="N149" s="1">
        <v>1</v>
      </c>
      <c r="O149" s="15">
        <f t="shared" si="8"/>
        <v>1.54E-4</v>
      </c>
      <c r="P149" s="9">
        <v>0.86748099999999995</v>
      </c>
      <c r="Q149" s="11">
        <f t="shared" si="9"/>
        <v>1.3359207400000001E-4</v>
      </c>
    </row>
    <row r="150" spans="1:17">
      <c r="A150" s="5">
        <v>5051509046063</v>
      </c>
      <c r="B150" s="1" t="s">
        <v>1237</v>
      </c>
      <c r="C150" s="1" t="s">
        <v>655</v>
      </c>
      <c r="D150" s="1" t="s">
        <v>1238</v>
      </c>
      <c r="E150" s="1" t="s">
        <v>655</v>
      </c>
      <c r="F150" s="1" t="s">
        <v>657</v>
      </c>
      <c r="G150" s="1" t="s">
        <v>226</v>
      </c>
      <c r="H150" s="1" t="s">
        <v>1021</v>
      </c>
      <c r="I150" s="1" t="s">
        <v>227</v>
      </c>
      <c r="J150" s="15" t="s">
        <v>28</v>
      </c>
      <c r="K150" s="15">
        <v>1.54E-4</v>
      </c>
      <c r="L150" s="1" t="s">
        <v>29</v>
      </c>
      <c r="M150" s="3">
        <v>41334</v>
      </c>
      <c r="N150" s="1">
        <v>1</v>
      </c>
      <c r="O150" s="15">
        <f t="shared" si="8"/>
        <v>1.54E-4</v>
      </c>
      <c r="P150" s="9">
        <v>0.86748099999999995</v>
      </c>
      <c r="Q150" s="11">
        <f t="shared" si="9"/>
        <v>1.3359207400000001E-4</v>
      </c>
    </row>
    <row r="151" spans="1:17">
      <c r="A151" s="5">
        <v>5051509045288</v>
      </c>
      <c r="B151" s="1" t="s">
        <v>968</v>
      </c>
      <c r="C151" s="1" t="s">
        <v>969</v>
      </c>
      <c r="D151" s="1" t="s">
        <v>970</v>
      </c>
      <c r="E151" s="1" t="s">
        <v>969</v>
      </c>
      <c r="F151" s="1" t="s">
        <v>971</v>
      </c>
      <c r="G151" s="1" t="s">
        <v>226</v>
      </c>
      <c r="H151" s="1" t="s">
        <v>1021</v>
      </c>
      <c r="I151" s="1" t="s">
        <v>227</v>
      </c>
      <c r="J151" s="15" t="s">
        <v>28</v>
      </c>
      <c r="K151" s="15">
        <v>1.54E-4</v>
      </c>
      <c r="L151" s="1" t="s">
        <v>29</v>
      </c>
      <c r="M151" s="3">
        <v>41334</v>
      </c>
      <c r="N151" s="1">
        <v>1</v>
      </c>
      <c r="O151" s="15">
        <f t="shared" si="8"/>
        <v>1.54E-4</v>
      </c>
      <c r="P151" s="9">
        <v>0.86748099999999995</v>
      </c>
      <c r="Q151" s="11">
        <f t="shared" si="9"/>
        <v>1.3359207400000001E-4</v>
      </c>
    </row>
    <row r="152" spans="1:17">
      <c r="A152" s="5">
        <v>5051509050664</v>
      </c>
      <c r="B152" s="1" t="s">
        <v>1239</v>
      </c>
      <c r="C152" s="1" t="s">
        <v>766</v>
      </c>
      <c r="D152" s="1" t="s">
        <v>1240</v>
      </c>
      <c r="E152" s="1" t="s">
        <v>766</v>
      </c>
      <c r="F152" s="1" t="s">
        <v>1241</v>
      </c>
      <c r="G152" s="1" t="s">
        <v>226</v>
      </c>
      <c r="H152" s="1" t="s">
        <v>1021</v>
      </c>
      <c r="I152" s="1" t="s">
        <v>227</v>
      </c>
      <c r="J152" s="15" t="s">
        <v>28</v>
      </c>
      <c r="K152" s="15">
        <v>1.54E-4</v>
      </c>
      <c r="L152" s="1" t="s">
        <v>29</v>
      </c>
      <c r="M152" s="3">
        <v>41334</v>
      </c>
      <c r="N152" s="1">
        <v>1</v>
      </c>
      <c r="O152" s="15">
        <f t="shared" si="8"/>
        <v>1.54E-4</v>
      </c>
      <c r="P152" s="9">
        <v>0.86748099999999995</v>
      </c>
      <c r="Q152" s="11">
        <f t="shared" si="9"/>
        <v>1.3359207400000001E-4</v>
      </c>
    </row>
    <row r="153" spans="1:17">
      <c r="A153" s="5">
        <v>5051509044564</v>
      </c>
      <c r="B153" s="1" t="s">
        <v>642</v>
      </c>
      <c r="C153" s="1" t="s">
        <v>223</v>
      </c>
      <c r="D153" s="1" t="s">
        <v>643</v>
      </c>
      <c r="E153" s="1" t="s">
        <v>223</v>
      </c>
      <c r="F153" s="1" t="s">
        <v>225</v>
      </c>
      <c r="G153" s="1" t="s">
        <v>226</v>
      </c>
      <c r="H153" s="1" t="s">
        <v>1021</v>
      </c>
      <c r="I153" s="1" t="s">
        <v>227</v>
      </c>
      <c r="J153" s="15" t="s">
        <v>28</v>
      </c>
      <c r="K153" s="15">
        <v>1.54E-4</v>
      </c>
      <c r="L153" s="1" t="s">
        <v>29</v>
      </c>
      <c r="M153" s="3">
        <v>41334</v>
      </c>
      <c r="N153" s="1">
        <v>1</v>
      </c>
      <c r="O153" s="15">
        <f t="shared" si="8"/>
        <v>1.54E-4</v>
      </c>
      <c r="P153" s="9">
        <v>0.86748099999999995</v>
      </c>
      <c r="Q153" s="11">
        <f t="shared" si="9"/>
        <v>1.3359207400000001E-4</v>
      </c>
    </row>
    <row r="154" spans="1:17">
      <c r="A154" s="5">
        <v>5051509044564</v>
      </c>
      <c r="B154" s="1" t="s">
        <v>1242</v>
      </c>
      <c r="C154" s="1" t="s">
        <v>223</v>
      </c>
      <c r="D154" s="1" t="s">
        <v>1243</v>
      </c>
      <c r="E154" s="1" t="s">
        <v>223</v>
      </c>
      <c r="F154" s="1" t="s">
        <v>225</v>
      </c>
      <c r="G154" s="1" t="s">
        <v>226</v>
      </c>
      <c r="H154" s="1" t="s">
        <v>1021</v>
      </c>
      <c r="I154" s="1" t="s">
        <v>227</v>
      </c>
      <c r="J154" s="15" t="s">
        <v>28</v>
      </c>
      <c r="K154" s="15">
        <v>1.54E-4</v>
      </c>
      <c r="L154" s="1" t="s">
        <v>29</v>
      </c>
      <c r="M154" s="3">
        <v>41334</v>
      </c>
      <c r="N154" s="1">
        <v>1</v>
      </c>
      <c r="O154" s="15">
        <f t="shared" si="8"/>
        <v>1.54E-4</v>
      </c>
      <c r="P154" s="9">
        <v>0.86748099999999995</v>
      </c>
      <c r="Q154" s="11">
        <f t="shared" si="9"/>
        <v>1.3359207400000001E-4</v>
      </c>
    </row>
    <row r="155" spans="1:17">
      <c r="A155" s="5">
        <v>5051509044564</v>
      </c>
      <c r="B155" s="1" t="s">
        <v>1244</v>
      </c>
      <c r="C155" s="1" t="s">
        <v>223</v>
      </c>
      <c r="D155" s="1" t="s">
        <v>1245</v>
      </c>
      <c r="E155" s="1" t="s">
        <v>223</v>
      </c>
      <c r="F155" s="1" t="s">
        <v>225</v>
      </c>
      <c r="G155" s="1" t="s">
        <v>226</v>
      </c>
      <c r="H155" s="1" t="s">
        <v>1021</v>
      </c>
      <c r="I155" s="1" t="s">
        <v>227</v>
      </c>
      <c r="J155" s="15" t="s">
        <v>28</v>
      </c>
      <c r="K155" s="15">
        <v>1.54E-4</v>
      </c>
      <c r="L155" s="1" t="s">
        <v>29</v>
      </c>
      <c r="M155" s="3">
        <v>41334</v>
      </c>
      <c r="N155" s="1">
        <v>1</v>
      </c>
      <c r="O155" s="15">
        <f t="shared" si="8"/>
        <v>1.54E-4</v>
      </c>
      <c r="P155" s="9">
        <v>0.86748099999999995</v>
      </c>
      <c r="Q155" s="11">
        <f t="shared" si="9"/>
        <v>1.3359207400000001E-4</v>
      </c>
    </row>
    <row r="156" spans="1:17">
      <c r="A156" s="5">
        <v>5051509045219</v>
      </c>
      <c r="B156" s="1" t="s">
        <v>1246</v>
      </c>
      <c r="C156" s="1" t="s">
        <v>627</v>
      </c>
      <c r="D156" s="1" t="s">
        <v>1247</v>
      </c>
      <c r="E156" s="1" t="s">
        <v>627</v>
      </c>
      <c r="F156" s="1" t="s">
        <v>629</v>
      </c>
      <c r="G156" s="1" t="s">
        <v>226</v>
      </c>
      <c r="H156" s="1" t="s">
        <v>1021</v>
      </c>
      <c r="I156" s="1" t="s">
        <v>227</v>
      </c>
      <c r="J156" s="15" t="s">
        <v>28</v>
      </c>
      <c r="K156" s="15">
        <v>1.54E-4</v>
      </c>
      <c r="L156" s="1" t="s">
        <v>29</v>
      </c>
      <c r="M156" s="3">
        <v>41334</v>
      </c>
      <c r="N156" s="1">
        <v>1</v>
      </c>
      <c r="O156" s="15">
        <f t="shared" si="8"/>
        <v>1.54E-4</v>
      </c>
      <c r="P156" s="9">
        <v>0.86748099999999995</v>
      </c>
      <c r="Q156" s="11">
        <f t="shared" si="9"/>
        <v>1.3359207400000001E-4</v>
      </c>
    </row>
    <row r="157" spans="1:17">
      <c r="A157" s="5">
        <v>5051509066696</v>
      </c>
      <c r="B157" s="1" t="s">
        <v>1248</v>
      </c>
      <c r="C157" s="1" t="s">
        <v>205</v>
      </c>
      <c r="D157" s="1" t="s">
        <v>1249</v>
      </c>
      <c r="E157" s="1" t="s">
        <v>205</v>
      </c>
      <c r="F157" s="1" t="s">
        <v>207</v>
      </c>
      <c r="G157" s="1" t="s">
        <v>25</v>
      </c>
      <c r="H157" s="1" t="s">
        <v>1021</v>
      </c>
      <c r="I157" s="1" t="s">
        <v>227</v>
      </c>
      <c r="J157" s="15" t="s">
        <v>28</v>
      </c>
      <c r="K157" s="15">
        <v>1.54E-4</v>
      </c>
      <c r="L157" s="1" t="s">
        <v>29</v>
      </c>
      <c r="M157" s="3">
        <v>41334</v>
      </c>
      <c r="N157" s="1">
        <v>3</v>
      </c>
      <c r="O157" s="15">
        <f t="shared" si="8"/>
        <v>4.6200000000000001E-4</v>
      </c>
      <c r="P157" s="9">
        <v>0.86748099999999995</v>
      </c>
      <c r="Q157" s="11">
        <f t="shared" si="9"/>
        <v>4.0077622199999997E-4</v>
      </c>
    </row>
    <row r="158" spans="1:17">
      <c r="A158" s="5">
        <v>5051509051326</v>
      </c>
      <c r="B158" s="1" t="s">
        <v>1250</v>
      </c>
      <c r="C158" s="1" t="s">
        <v>346</v>
      </c>
      <c r="D158" s="1" t="s">
        <v>1251</v>
      </c>
      <c r="E158" s="1" t="s">
        <v>346</v>
      </c>
      <c r="F158" s="1" t="s">
        <v>427</v>
      </c>
      <c r="G158" s="1" t="s">
        <v>336</v>
      </c>
      <c r="H158" s="1" t="s">
        <v>1021</v>
      </c>
      <c r="I158" s="1" t="s">
        <v>227</v>
      </c>
      <c r="J158" s="15" t="s">
        <v>28</v>
      </c>
      <c r="K158" s="15">
        <v>1.54E-4</v>
      </c>
      <c r="L158" s="1" t="s">
        <v>29</v>
      </c>
      <c r="M158" s="3">
        <v>41334</v>
      </c>
      <c r="N158" s="1">
        <v>1</v>
      </c>
      <c r="O158" s="15">
        <f t="shared" si="8"/>
        <v>1.54E-4</v>
      </c>
      <c r="P158" s="9">
        <v>0.86748099999999995</v>
      </c>
      <c r="Q158" s="11">
        <f t="shared" si="9"/>
        <v>1.3359207400000001E-4</v>
      </c>
    </row>
    <row r="159" spans="1:17">
      <c r="A159" s="5">
        <v>5051509067006</v>
      </c>
      <c r="B159" s="1" t="s">
        <v>1252</v>
      </c>
      <c r="C159" s="1" t="s">
        <v>271</v>
      </c>
      <c r="D159" s="1" t="s">
        <v>1253</v>
      </c>
      <c r="E159" s="1" t="s">
        <v>271</v>
      </c>
      <c r="F159" s="1" t="s">
        <v>1198</v>
      </c>
      <c r="G159" s="1" t="s">
        <v>25</v>
      </c>
      <c r="H159" s="1" t="s">
        <v>1021</v>
      </c>
      <c r="I159" s="1" t="s">
        <v>227</v>
      </c>
      <c r="J159" s="15" t="s">
        <v>28</v>
      </c>
      <c r="K159" s="15">
        <v>1.54E-4</v>
      </c>
      <c r="L159" s="1" t="s">
        <v>29</v>
      </c>
      <c r="M159" s="3">
        <v>41334</v>
      </c>
      <c r="N159" s="1">
        <v>1</v>
      </c>
      <c r="O159" s="15">
        <f t="shared" si="8"/>
        <v>1.54E-4</v>
      </c>
      <c r="P159" s="9">
        <v>0.86748099999999995</v>
      </c>
      <c r="Q159" s="11">
        <f t="shared" si="9"/>
        <v>1.3359207400000001E-4</v>
      </c>
    </row>
    <row r="160" spans="1:17">
      <c r="A160" s="5">
        <v>5051509046544</v>
      </c>
      <c r="B160" s="1" t="s">
        <v>1254</v>
      </c>
      <c r="C160" s="1" t="s">
        <v>1255</v>
      </c>
      <c r="D160" s="1" t="s">
        <v>1256</v>
      </c>
      <c r="E160" s="1" t="s">
        <v>1255</v>
      </c>
      <c r="F160" s="1" t="s">
        <v>1257</v>
      </c>
      <c r="G160" s="1" t="s">
        <v>226</v>
      </c>
      <c r="H160" s="1" t="s">
        <v>1021</v>
      </c>
      <c r="I160" s="1" t="s">
        <v>227</v>
      </c>
      <c r="J160" s="15" t="s">
        <v>28</v>
      </c>
      <c r="K160" s="15">
        <v>1.54E-4</v>
      </c>
      <c r="L160" s="1" t="s">
        <v>29</v>
      </c>
      <c r="M160" s="3">
        <v>41334</v>
      </c>
      <c r="N160" s="1">
        <v>1</v>
      </c>
      <c r="O160" s="15">
        <f t="shared" si="8"/>
        <v>1.54E-4</v>
      </c>
      <c r="P160" s="9">
        <v>0.86748099999999995</v>
      </c>
      <c r="Q160" s="11">
        <f t="shared" si="9"/>
        <v>1.3359207400000001E-4</v>
      </c>
    </row>
    <row r="161" spans="1:17">
      <c r="A161" s="5">
        <v>5051509046063</v>
      </c>
      <c r="B161" s="1" t="s">
        <v>654</v>
      </c>
      <c r="C161" s="1" t="s">
        <v>655</v>
      </c>
      <c r="D161" s="1" t="s">
        <v>656</v>
      </c>
      <c r="E161" s="1" t="s">
        <v>655</v>
      </c>
      <c r="F161" s="1" t="s">
        <v>657</v>
      </c>
      <c r="G161" s="1" t="s">
        <v>226</v>
      </c>
      <c r="H161" s="1" t="s">
        <v>1021</v>
      </c>
      <c r="I161" s="1" t="s">
        <v>227</v>
      </c>
      <c r="J161" s="15" t="s">
        <v>28</v>
      </c>
      <c r="K161" s="15">
        <v>1.54E-4</v>
      </c>
      <c r="L161" s="1" t="s">
        <v>29</v>
      </c>
      <c r="M161" s="3">
        <v>41334</v>
      </c>
      <c r="N161" s="1">
        <v>1</v>
      </c>
      <c r="O161" s="15">
        <f t="shared" si="8"/>
        <v>1.54E-4</v>
      </c>
      <c r="P161" s="9">
        <v>0.86748099999999995</v>
      </c>
      <c r="Q161" s="11">
        <f t="shared" si="9"/>
        <v>1.3359207400000001E-4</v>
      </c>
    </row>
    <row r="162" spans="1:17">
      <c r="A162" s="5">
        <v>5051509067006</v>
      </c>
      <c r="B162" s="1" t="s">
        <v>1258</v>
      </c>
      <c r="C162" s="1" t="s">
        <v>271</v>
      </c>
      <c r="D162" s="1" t="s">
        <v>1259</v>
      </c>
      <c r="E162" s="1" t="s">
        <v>271</v>
      </c>
      <c r="F162" s="1" t="s">
        <v>1198</v>
      </c>
      <c r="G162" s="1" t="s">
        <v>25</v>
      </c>
      <c r="H162" s="1" t="s">
        <v>1021</v>
      </c>
      <c r="I162" s="1" t="s">
        <v>227</v>
      </c>
      <c r="J162" s="15" t="s">
        <v>28</v>
      </c>
      <c r="K162" s="15">
        <v>1.54E-4</v>
      </c>
      <c r="L162" s="1" t="s">
        <v>29</v>
      </c>
      <c r="M162" s="3">
        <v>41334</v>
      </c>
      <c r="N162" s="1">
        <v>3</v>
      </c>
      <c r="O162" s="15">
        <f t="shared" ref="O162:O177" si="10">(K162*N162)</f>
        <v>4.6200000000000001E-4</v>
      </c>
      <c r="P162" s="9">
        <v>0.86748099999999995</v>
      </c>
      <c r="Q162" s="11">
        <f t="shared" ref="Q162:Q177" si="11">(O162*P162)</f>
        <v>4.0077622199999997E-4</v>
      </c>
    </row>
    <row r="163" spans="1:17">
      <c r="A163" s="5">
        <v>5051509066306</v>
      </c>
      <c r="B163" s="1" t="s">
        <v>1260</v>
      </c>
      <c r="C163" s="1" t="s">
        <v>109</v>
      </c>
      <c r="D163" s="1" t="s">
        <v>1261</v>
      </c>
      <c r="E163" s="1" t="s">
        <v>109</v>
      </c>
      <c r="F163" s="1" t="s">
        <v>187</v>
      </c>
      <c r="G163" s="1" t="s">
        <v>25</v>
      </c>
      <c r="H163" s="1" t="s">
        <v>1021</v>
      </c>
      <c r="I163" s="1" t="s">
        <v>227</v>
      </c>
      <c r="J163" s="15" t="s">
        <v>28</v>
      </c>
      <c r="K163" s="15">
        <v>1.54E-4</v>
      </c>
      <c r="L163" s="1" t="s">
        <v>29</v>
      </c>
      <c r="M163" s="3">
        <v>41334</v>
      </c>
      <c r="N163" s="1">
        <v>1</v>
      </c>
      <c r="O163" s="15">
        <f t="shared" si="10"/>
        <v>1.54E-4</v>
      </c>
      <c r="P163" s="9">
        <v>0.86748099999999995</v>
      </c>
      <c r="Q163" s="11">
        <f t="shared" si="11"/>
        <v>1.3359207400000001E-4</v>
      </c>
    </row>
    <row r="164" spans="1:17">
      <c r="A164" s="5">
        <v>5051509066306</v>
      </c>
      <c r="B164" s="1" t="s">
        <v>1262</v>
      </c>
      <c r="C164" s="1" t="s">
        <v>109</v>
      </c>
      <c r="D164" s="1" t="s">
        <v>1263</v>
      </c>
      <c r="E164" s="1" t="s">
        <v>109</v>
      </c>
      <c r="F164" s="1" t="s">
        <v>187</v>
      </c>
      <c r="G164" s="1" t="s">
        <v>25</v>
      </c>
      <c r="H164" s="1" t="s">
        <v>1021</v>
      </c>
      <c r="I164" s="1" t="s">
        <v>227</v>
      </c>
      <c r="J164" s="15" t="s">
        <v>28</v>
      </c>
      <c r="K164" s="15">
        <v>1.54E-4</v>
      </c>
      <c r="L164" s="1" t="s">
        <v>29</v>
      </c>
      <c r="M164" s="3">
        <v>41334</v>
      </c>
      <c r="N164" s="1">
        <v>1</v>
      </c>
      <c r="O164" s="15">
        <f t="shared" si="10"/>
        <v>1.54E-4</v>
      </c>
      <c r="P164" s="9">
        <v>0.86748099999999995</v>
      </c>
      <c r="Q164" s="11">
        <f t="shared" si="11"/>
        <v>1.3359207400000001E-4</v>
      </c>
    </row>
    <row r="165" spans="1:17">
      <c r="A165" s="5">
        <v>5051509067006</v>
      </c>
      <c r="B165" s="1" t="s">
        <v>1264</v>
      </c>
      <c r="C165" s="1" t="s">
        <v>271</v>
      </c>
      <c r="D165" s="1" t="s">
        <v>1265</v>
      </c>
      <c r="E165" s="1" t="s">
        <v>271</v>
      </c>
      <c r="F165" s="1" t="s">
        <v>1198</v>
      </c>
      <c r="G165" s="1" t="s">
        <v>25</v>
      </c>
      <c r="H165" s="1" t="s">
        <v>1021</v>
      </c>
      <c r="I165" s="1" t="s">
        <v>227</v>
      </c>
      <c r="J165" s="15" t="s">
        <v>28</v>
      </c>
      <c r="K165" s="15">
        <v>1.54E-4</v>
      </c>
      <c r="L165" s="1" t="s">
        <v>29</v>
      </c>
      <c r="M165" s="3">
        <v>41334</v>
      </c>
      <c r="N165" s="1">
        <v>1</v>
      </c>
      <c r="O165" s="15">
        <f t="shared" si="10"/>
        <v>1.54E-4</v>
      </c>
      <c r="P165" s="9">
        <v>0.86748099999999995</v>
      </c>
      <c r="Q165" s="11">
        <f t="shared" si="11"/>
        <v>1.3359207400000001E-4</v>
      </c>
    </row>
    <row r="166" spans="1:17">
      <c r="A166" s="5">
        <v>5051509066696</v>
      </c>
      <c r="B166" s="1" t="s">
        <v>204</v>
      </c>
      <c r="C166" s="1" t="s">
        <v>205</v>
      </c>
      <c r="D166" s="1" t="s">
        <v>206</v>
      </c>
      <c r="E166" s="1" t="s">
        <v>205</v>
      </c>
      <c r="F166" s="1" t="s">
        <v>207</v>
      </c>
      <c r="G166" s="1" t="s">
        <v>25</v>
      </c>
      <c r="H166" s="1" t="s">
        <v>1021</v>
      </c>
      <c r="I166" s="1" t="s">
        <v>227</v>
      </c>
      <c r="J166" s="15" t="s">
        <v>28</v>
      </c>
      <c r="K166" s="15">
        <v>1.54E-4</v>
      </c>
      <c r="L166" s="1" t="s">
        <v>29</v>
      </c>
      <c r="M166" s="3">
        <v>41334</v>
      </c>
      <c r="N166" s="1">
        <v>3</v>
      </c>
      <c r="O166" s="15">
        <f t="shared" si="10"/>
        <v>4.6200000000000001E-4</v>
      </c>
      <c r="P166" s="9">
        <v>0.86748099999999995</v>
      </c>
      <c r="Q166" s="11">
        <f t="shared" si="11"/>
        <v>4.0077622199999997E-4</v>
      </c>
    </row>
    <row r="167" spans="1:17">
      <c r="A167" s="5">
        <v>5051509044878</v>
      </c>
      <c r="B167" s="1" t="s">
        <v>1266</v>
      </c>
      <c r="C167" s="1" t="s">
        <v>1267</v>
      </c>
      <c r="D167" s="1" t="s">
        <v>1268</v>
      </c>
      <c r="E167" s="1" t="s">
        <v>1267</v>
      </c>
      <c r="F167" s="1" t="s">
        <v>1269</v>
      </c>
      <c r="G167" s="1" t="s">
        <v>226</v>
      </c>
      <c r="H167" s="1" t="s">
        <v>1021</v>
      </c>
      <c r="I167" s="1" t="s">
        <v>227</v>
      </c>
      <c r="J167" s="15" t="s">
        <v>28</v>
      </c>
      <c r="K167" s="15">
        <v>1.6400999999999999E-2</v>
      </c>
      <c r="L167" s="1" t="s">
        <v>29</v>
      </c>
      <c r="M167" s="3">
        <v>41334</v>
      </c>
      <c r="N167" s="1">
        <v>4</v>
      </c>
      <c r="O167" s="15">
        <f t="shared" si="10"/>
        <v>6.5603999999999996E-2</v>
      </c>
      <c r="P167" s="9">
        <v>0.86748099999999995</v>
      </c>
      <c r="Q167" s="11">
        <f t="shared" si="11"/>
        <v>5.6910223523999992E-2</v>
      </c>
    </row>
    <row r="168" spans="1:17">
      <c r="A168" s="5">
        <v>5051509066696</v>
      </c>
      <c r="B168" s="1" t="s">
        <v>1270</v>
      </c>
      <c r="C168" s="1" t="s">
        <v>205</v>
      </c>
      <c r="D168" s="1" t="s">
        <v>1271</v>
      </c>
      <c r="E168" s="1" t="s">
        <v>205</v>
      </c>
      <c r="F168" s="1" t="s">
        <v>207</v>
      </c>
      <c r="G168" s="1" t="s">
        <v>25</v>
      </c>
      <c r="H168" s="1" t="s">
        <v>1021</v>
      </c>
      <c r="I168" s="1" t="s">
        <v>227</v>
      </c>
      <c r="J168" s="15" t="s">
        <v>28</v>
      </c>
      <c r="K168" s="15">
        <v>1.54E-4</v>
      </c>
      <c r="L168" s="1" t="s">
        <v>29</v>
      </c>
      <c r="M168" s="3">
        <v>41334</v>
      </c>
      <c r="N168" s="1">
        <v>3</v>
      </c>
      <c r="O168" s="15">
        <f t="shared" si="10"/>
        <v>4.6200000000000001E-4</v>
      </c>
      <c r="P168" s="9">
        <v>0.86748099999999995</v>
      </c>
      <c r="Q168" s="11">
        <f t="shared" si="11"/>
        <v>4.0077622199999997E-4</v>
      </c>
    </row>
    <row r="169" spans="1:17">
      <c r="A169" s="5">
        <v>5051509066696</v>
      </c>
      <c r="B169" s="1" t="s">
        <v>1272</v>
      </c>
      <c r="C169" s="1" t="s">
        <v>205</v>
      </c>
      <c r="D169" s="1" t="s">
        <v>1273</v>
      </c>
      <c r="E169" s="1" t="s">
        <v>205</v>
      </c>
      <c r="F169" s="1" t="s">
        <v>207</v>
      </c>
      <c r="G169" s="1" t="s">
        <v>25</v>
      </c>
      <c r="H169" s="1" t="s">
        <v>1021</v>
      </c>
      <c r="I169" s="1" t="s">
        <v>227</v>
      </c>
      <c r="J169" s="15" t="s">
        <v>28</v>
      </c>
      <c r="K169" s="15">
        <v>1.54E-4</v>
      </c>
      <c r="L169" s="1" t="s">
        <v>29</v>
      </c>
      <c r="M169" s="3">
        <v>41334</v>
      </c>
      <c r="N169" s="1">
        <v>3</v>
      </c>
      <c r="O169" s="15">
        <f t="shared" si="10"/>
        <v>4.6200000000000001E-4</v>
      </c>
      <c r="P169" s="9">
        <v>0.86748099999999995</v>
      </c>
      <c r="Q169" s="11">
        <f t="shared" si="11"/>
        <v>4.0077622199999997E-4</v>
      </c>
    </row>
    <row r="170" spans="1:17">
      <c r="A170" s="5">
        <v>5051509054082</v>
      </c>
      <c r="B170" s="1" t="s">
        <v>1007</v>
      </c>
      <c r="C170" s="1" t="s">
        <v>1008</v>
      </c>
      <c r="D170" s="1" t="s">
        <v>1009</v>
      </c>
      <c r="E170" s="1" t="s">
        <v>23</v>
      </c>
      <c r="F170" s="1" t="s">
        <v>33</v>
      </c>
      <c r="G170" s="1" t="s">
        <v>34</v>
      </c>
      <c r="H170" s="1" t="s">
        <v>1021</v>
      </c>
      <c r="I170" s="1" t="s">
        <v>227</v>
      </c>
      <c r="J170" s="15" t="s">
        <v>28</v>
      </c>
      <c r="K170" s="15">
        <v>1.54E-4</v>
      </c>
      <c r="L170" s="1" t="s">
        <v>29</v>
      </c>
      <c r="M170" s="3">
        <v>41334</v>
      </c>
      <c r="N170" s="1">
        <v>1</v>
      </c>
      <c r="O170" s="15">
        <f t="shared" si="10"/>
        <v>1.54E-4</v>
      </c>
      <c r="P170" s="9">
        <v>0.86748099999999995</v>
      </c>
      <c r="Q170" s="11">
        <f t="shared" si="11"/>
        <v>1.3359207400000001E-4</v>
      </c>
    </row>
    <row r="171" spans="1:17">
      <c r="A171" s="5">
        <v>5051509067006</v>
      </c>
      <c r="B171" s="1" t="s">
        <v>1274</v>
      </c>
      <c r="C171" s="1" t="s">
        <v>271</v>
      </c>
      <c r="D171" s="1" t="s">
        <v>1275</v>
      </c>
      <c r="E171" s="1" t="s">
        <v>271</v>
      </c>
      <c r="F171" s="1" t="s">
        <v>1198</v>
      </c>
      <c r="G171" s="1" t="s">
        <v>25</v>
      </c>
      <c r="H171" s="1" t="s">
        <v>1021</v>
      </c>
      <c r="I171" s="1" t="s">
        <v>227</v>
      </c>
      <c r="J171" s="15" t="s">
        <v>28</v>
      </c>
      <c r="K171" s="15">
        <v>1.54E-4</v>
      </c>
      <c r="L171" s="1" t="s">
        <v>29</v>
      </c>
      <c r="M171" s="3">
        <v>41334</v>
      </c>
      <c r="N171" s="1">
        <v>1</v>
      </c>
      <c r="O171" s="15">
        <f t="shared" si="10"/>
        <v>1.54E-4</v>
      </c>
      <c r="P171" s="9">
        <v>0.86748099999999995</v>
      </c>
      <c r="Q171" s="11">
        <f t="shared" si="11"/>
        <v>1.3359207400000001E-4</v>
      </c>
    </row>
    <row r="172" spans="1:17">
      <c r="A172" s="5">
        <v>5051509066696</v>
      </c>
      <c r="B172" s="1" t="s">
        <v>1276</v>
      </c>
      <c r="C172" s="1" t="s">
        <v>205</v>
      </c>
      <c r="D172" s="1" t="s">
        <v>1277</v>
      </c>
      <c r="E172" s="1" t="s">
        <v>205</v>
      </c>
      <c r="F172" s="1" t="s">
        <v>207</v>
      </c>
      <c r="G172" s="1" t="s">
        <v>25</v>
      </c>
      <c r="H172" s="1" t="s">
        <v>1021</v>
      </c>
      <c r="I172" s="1" t="s">
        <v>227</v>
      </c>
      <c r="J172" s="15" t="s">
        <v>28</v>
      </c>
      <c r="K172" s="15">
        <v>1.54E-4</v>
      </c>
      <c r="L172" s="1" t="s">
        <v>29</v>
      </c>
      <c r="M172" s="3">
        <v>41334</v>
      </c>
      <c r="N172" s="1">
        <v>3</v>
      </c>
      <c r="O172" s="15">
        <f t="shared" si="10"/>
        <v>4.6200000000000001E-4</v>
      </c>
      <c r="P172" s="9">
        <v>0.86748099999999995</v>
      </c>
      <c r="Q172" s="11">
        <f t="shared" si="11"/>
        <v>4.0077622199999997E-4</v>
      </c>
    </row>
    <row r="173" spans="1:17">
      <c r="A173" s="5">
        <v>5051509066207</v>
      </c>
      <c r="B173" s="1" t="s">
        <v>1278</v>
      </c>
      <c r="C173" s="1" t="s">
        <v>1234</v>
      </c>
      <c r="D173" s="1" t="s">
        <v>1279</v>
      </c>
      <c r="E173" s="1" t="s">
        <v>1234</v>
      </c>
      <c r="F173" s="1" t="s">
        <v>1236</v>
      </c>
      <c r="G173" s="1" t="s">
        <v>25</v>
      </c>
      <c r="H173" s="1" t="s">
        <v>1021</v>
      </c>
      <c r="I173" s="1" t="s">
        <v>227</v>
      </c>
      <c r="J173" s="15" t="s">
        <v>28</v>
      </c>
      <c r="K173" s="15">
        <v>1.54E-4</v>
      </c>
      <c r="L173" s="1" t="s">
        <v>29</v>
      </c>
      <c r="M173" s="3">
        <v>41334</v>
      </c>
      <c r="N173" s="1">
        <v>1</v>
      </c>
      <c r="O173" s="15">
        <f t="shared" si="10"/>
        <v>1.54E-4</v>
      </c>
      <c r="P173" s="9">
        <v>0.86748099999999995</v>
      </c>
      <c r="Q173" s="11">
        <f t="shared" si="11"/>
        <v>1.3359207400000001E-4</v>
      </c>
    </row>
    <row r="174" spans="1:17">
      <c r="A174" s="5">
        <v>5051509050237</v>
      </c>
      <c r="B174" s="1" t="s">
        <v>332</v>
      </c>
      <c r="C174" s="1" t="s">
        <v>333</v>
      </c>
      <c r="D174" s="1" t="s">
        <v>334</v>
      </c>
      <c r="E174" s="1" t="s">
        <v>23</v>
      </c>
      <c r="F174" s="1" t="s">
        <v>335</v>
      </c>
      <c r="G174" s="1" t="s">
        <v>336</v>
      </c>
      <c r="H174" s="1" t="s">
        <v>1021</v>
      </c>
      <c r="I174" s="1" t="s">
        <v>227</v>
      </c>
      <c r="J174" s="15" t="s">
        <v>28</v>
      </c>
      <c r="K174" s="15">
        <v>1.6400999999999999E-2</v>
      </c>
      <c r="L174" s="1" t="s">
        <v>29</v>
      </c>
      <c r="M174" s="3">
        <v>41334</v>
      </c>
      <c r="N174" s="1">
        <v>1</v>
      </c>
      <c r="O174" s="15">
        <f t="shared" si="10"/>
        <v>1.6400999999999999E-2</v>
      </c>
      <c r="P174" s="9">
        <v>0.86748099999999995</v>
      </c>
      <c r="Q174" s="11">
        <f t="shared" si="11"/>
        <v>1.4227555880999998E-2</v>
      </c>
    </row>
    <row r="175" spans="1:17">
      <c r="A175" s="5">
        <v>5051509050664</v>
      </c>
      <c r="B175" s="1" t="s">
        <v>1280</v>
      </c>
      <c r="C175" s="1" t="s">
        <v>766</v>
      </c>
      <c r="D175" s="1" t="s">
        <v>1281</v>
      </c>
      <c r="E175" s="1" t="s">
        <v>766</v>
      </c>
      <c r="F175" s="1" t="s">
        <v>1241</v>
      </c>
      <c r="G175" s="1" t="s">
        <v>226</v>
      </c>
      <c r="H175" s="1" t="s">
        <v>1021</v>
      </c>
      <c r="I175" s="1" t="s">
        <v>227</v>
      </c>
      <c r="J175" s="15" t="s">
        <v>28</v>
      </c>
      <c r="K175" s="15">
        <v>1.54E-4</v>
      </c>
      <c r="L175" s="1" t="s">
        <v>29</v>
      </c>
      <c r="M175" s="3">
        <v>41334</v>
      </c>
      <c r="N175" s="1">
        <v>1</v>
      </c>
      <c r="O175" s="15">
        <f t="shared" si="10"/>
        <v>1.54E-4</v>
      </c>
      <c r="P175" s="9">
        <v>0.86748099999999995</v>
      </c>
      <c r="Q175" s="11">
        <f t="shared" si="11"/>
        <v>1.3359207400000001E-4</v>
      </c>
    </row>
    <row r="176" spans="1:17">
      <c r="A176" s="5">
        <v>5051509067006</v>
      </c>
      <c r="B176" s="1" t="s">
        <v>1282</v>
      </c>
      <c r="C176" s="1" t="s">
        <v>271</v>
      </c>
      <c r="D176" s="1" t="s">
        <v>1283</v>
      </c>
      <c r="E176" s="1" t="s">
        <v>271</v>
      </c>
      <c r="F176" s="1" t="s">
        <v>1198</v>
      </c>
      <c r="G176" s="1" t="s">
        <v>25</v>
      </c>
      <c r="H176" s="1" t="s">
        <v>1021</v>
      </c>
      <c r="I176" s="1" t="s">
        <v>227</v>
      </c>
      <c r="J176" s="15" t="s">
        <v>28</v>
      </c>
      <c r="K176" s="15">
        <v>1.54E-4</v>
      </c>
      <c r="L176" s="1" t="s">
        <v>29</v>
      </c>
      <c r="M176" s="3">
        <v>41334</v>
      </c>
      <c r="N176" s="1">
        <v>1</v>
      </c>
      <c r="O176" s="15">
        <f t="shared" si="10"/>
        <v>1.54E-4</v>
      </c>
      <c r="P176" s="9">
        <v>0.86748099999999995</v>
      </c>
      <c r="Q176" s="11">
        <f t="shared" si="11"/>
        <v>1.3359207400000001E-4</v>
      </c>
    </row>
    <row r="177" spans="1:17">
      <c r="A177" s="5">
        <v>5051509067006</v>
      </c>
      <c r="B177" s="1" t="s">
        <v>1284</v>
      </c>
      <c r="C177" s="1" t="s">
        <v>271</v>
      </c>
      <c r="D177" s="1" t="s">
        <v>1285</v>
      </c>
      <c r="E177" s="1" t="s">
        <v>271</v>
      </c>
      <c r="F177" s="1" t="s">
        <v>1198</v>
      </c>
      <c r="G177" s="1" t="s">
        <v>25</v>
      </c>
      <c r="H177" s="1" t="s">
        <v>1021</v>
      </c>
      <c r="I177" s="1" t="s">
        <v>227</v>
      </c>
      <c r="J177" s="15" t="s">
        <v>28</v>
      </c>
      <c r="K177" s="15">
        <v>1.54E-4</v>
      </c>
      <c r="L177" s="1" t="s">
        <v>29</v>
      </c>
      <c r="M177" s="3">
        <v>41334</v>
      </c>
      <c r="N177" s="1">
        <v>1</v>
      </c>
      <c r="O177" s="15">
        <f t="shared" si="10"/>
        <v>1.54E-4</v>
      </c>
      <c r="P177" s="9">
        <v>0.86748099999999995</v>
      </c>
      <c r="Q177" s="11">
        <f t="shared" si="11"/>
        <v>1.3359207400000001E-4</v>
      </c>
    </row>
    <row r="178" spans="1:17">
      <c r="M178" s="2" t="s">
        <v>35</v>
      </c>
      <c r="N178" s="2">
        <f>SUM(N2:N177)</f>
        <v>503</v>
      </c>
      <c r="O178" s="14">
        <f>SUM(O2:O177)</f>
        <v>29.725863999999884</v>
      </c>
      <c r="P178" s="8"/>
      <c r="Q178" s="10">
        <f>SUM(Q2:Q177)</f>
        <v>25.786622228584029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Q6"/>
  <sheetViews>
    <sheetView workbookViewId="0">
      <pane ySplit="1" topLeftCell="A2" activePane="bottomLeft" state="frozen"/>
      <selection pane="bottomLeft" activeCell="A2" sqref="A2"/>
    </sheetView>
  </sheetViews>
  <sheetFormatPr defaultColWidth="16.7109375" defaultRowHeight="15"/>
  <cols>
    <col min="1" max="1" width="16.7109375" style="5"/>
    <col min="2" max="9" width="16.7109375" style="1"/>
    <col min="10" max="11" width="16.7109375" style="15"/>
    <col min="12" max="14" width="16.7109375" style="1"/>
    <col min="15" max="15" width="16.7109375" style="15"/>
    <col min="16" max="16" width="16.7109375" style="9"/>
    <col min="17" max="17" width="16.7109375" style="11"/>
    <col min="18" max="16384" width="16.7109375" style="1"/>
  </cols>
  <sheetData>
    <row r="1" spans="1:17">
      <c r="A1" s="4" t="s">
        <v>4</v>
      </c>
      <c r="B1" s="2" t="s">
        <v>5</v>
      </c>
      <c r="C1" s="2" t="s">
        <v>6</v>
      </c>
      <c r="D1" s="2" t="s">
        <v>7</v>
      </c>
      <c r="E1" s="2" t="s">
        <v>8</v>
      </c>
      <c r="F1" s="2" t="s">
        <v>9</v>
      </c>
      <c r="G1" s="2" t="s">
        <v>10</v>
      </c>
      <c r="H1" s="2" t="s">
        <v>0</v>
      </c>
      <c r="I1" s="2" t="s">
        <v>11</v>
      </c>
      <c r="J1" s="14" t="s">
        <v>12</v>
      </c>
      <c r="K1" s="14" t="s">
        <v>13</v>
      </c>
      <c r="L1" s="2" t="s">
        <v>14</v>
      </c>
      <c r="M1" s="2" t="s">
        <v>15</v>
      </c>
      <c r="N1" s="2" t="s">
        <v>16</v>
      </c>
      <c r="O1" s="14" t="s">
        <v>17</v>
      </c>
      <c r="P1" s="8" t="s">
        <v>18</v>
      </c>
      <c r="Q1" s="10" t="s">
        <v>19</v>
      </c>
    </row>
    <row r="2" spans="1:17">
      <c r="A2" s="5">
        <v>5051509043260</v>
      </c>
      <c r="B2" s="1" t="s">
        <v>796</v>
      </c>
      <c r="C2" s="1" t="s">
        <v>292</v>
      </c>
      <c r="D2" s="1" t="s">
        <v>797</v>
      </c>
      <c r="E2" s="1" t="s">
        <v>292</v>
      </c>
      <c r="F2" s="1" t="s">
        <v>798</v>
      </c>
      <c r="G2" s="1" t="s">
        <v>39</v>
      </c>
      <c r="H2" s="1" t="s">
        <v>1287</v>
      </c>
      <c r="I2" s="1" t="s">
        <v>27</v>
      </c>
      <c r="J2" s="15" t="s">
        <v>28</v>
      </c>
      <c r="K2" s="15">
        <v>2.5110000000000002E-3</v>
      </c>
      <c r="L2" s="1" t="s">
        <v>29</v>
      </c>
      <c r="M2" s="3">
        <v>41334</v>
      </c>
      <c r="N2" s="1">
        <v>1</v>
      </c>
      <c r="O2" s="15">
        <f>(K2*N2)</f>
        <v>2.5110000000000002E-3</v>
      </c>
      <c r="P2" s="9">
        <v>0.86748099999999995</v>
      </c>
      <c r="Q2" s="11">
        <f>(O2*P2)</f>
        <v>2.1782447910000001E-3</v>
      </c>
    </row>
    <row r="3" spans="1:17">
      <c r="A3" s="5">
        <v>5051509066252</v>
      </c>
      <c r="B3" s="1" t="s">
        <v>1288</v>
      </c>
      <c r="C3" s="1" t="s">
        <v>514</v>
      </c>
      <c r="D3" s="1" t="s">
        <v>1289</v>
      </c>
      <c r="E3" s="1" t="s">
        <v>516</v>
      </c>
      <c r="F3" s="1" t="s">
        <v>517</v>
      </c>
      <c r="G3" s="1" t="s">
        <v>25</v>
      </c>
      <c r="H3" s="1" t="s">
        <v>1287</v>
      </c>
      <c r="I3" s="1" t="s">
        <v>27</v>
      </c>
      <c r="J3" s="15" t="s">
        <v>28</v>
      </c>
      <c r="K3" s="15">
        <v>2.5110000000000002E-3</v>
      </c>
      <c r="L3" s="1" t="s">
        <v>29</v>
      </c>
      <c r="M3" s="3">
        <v>41334</v>
      </c>
      <c r="N3" s="1">
        <v>1</v>
      </c>
      <c r="O3" s="15">
        <f>(K3*N3)</f>
        <v>2.5110000000000002E-3</v>
      </c>
      <c r="P3" s="9">
        <v>0.86748099999999995</v>
      </c>
      <c r="Q3" s="11">
        <f>(O3*P3)</f>
        <v>2.1782447910000001E-3</v>
      </c>
    </row>
    <row r="4" spans="1:17">
      <c r="A4" s="5">
        <v>5051509045240</v>
      </c>
      <c r="B4" s="1" t="s">
        <v>1290</v>
      </c>
      <c r="C4" s="1" t="s">
        <v>1291</v>
      </c>
      <c r="D4" s="1" t="s">
        <v>1292</v>
      </c>
      <c r="E4" s="1" t="s">
        <v>1291</v>
      </c>
      <c r="F4" s="1" t="s">
        <v>1293</v>
      </c>
      <c r="G4" s="1" t="s">
        <v>39</v>
      </c>
      <c r="H4" s="1" t="s">
        <v>1287</v>
      </c>
      <c r="I4" s="1" t="s">
        <v>27</v>
      </c>
      <c r="J4" s="15" t="s">
        <v>28</v>
      </c>
      <c r="K4" s="15">
        <v>2.5110000000000002E-3</v>
      </c>
      <c r="L4" s="1" t="s">
        <v>29</v>
      </c>
      <c r="M4" s="3">
        <v>41334</v>
      </c>
      <c r="N4" s="1">
        <v>1</v>
      </c>
      <c r="O4" s="15">
        <f>(K4*N4)</f>
        <v>2.5110000000000002E-3</v>
      </c>
      <c r="P4" s="9">
        <v>0.86748099999999995</v>
      </c>
      <c r="Q4" s="11">
        <f>(O4*P4)</f>
        <v>2.1782447910000001E-3</v>
      </c>
    </row>
    <row r="5" spans="1:17">
      <c r="A5" s="5">
        <v>5051509066696</v>
      </c>
      <c r="B5" s="1" t="s">
        <v>204</v>
      </c>
      <c r="C5" s="1" t="s">
        <v>205</v>
      </c>
      <c r="D5" s="1" t="s">
        <v>206</v>
      </c>
      <c r="E5" s="1" t="s">
        <v>205</v>
      </c>
      <c r="F5" s="1" t="s">
        <v>207</v>
      </c>
      <c r="G5" s="1" t="s">
        <v>25</v>
      </c>
      <c r="H5" s="1" t="s">
        <v>1287</v>
      </c>
      <c r="I5" s="1" t="s">
        <v>27</v>
      </c>
      <c r="J5" s="15" t="s">
        <v>28</v>
      </c>
      <c r="K5" s="15">
        <v>2.5110000000000002E-3</v>
      </c>
      <c r="L5" s="1" t="s">
        <v>29</v>
      </c>
      <c r="M5" s="3">
        <v>41334</v>
      </c>
      <c r="N5" s="1">
        <v>3</v>
      </c>
      <c r="O5" s="15">
        <f>(K5*N5)</f>
        <v>7.5330000000000006E-3</v>
      </c>
      <c r="P5" s="9">
        <v>0.86748099999999995</v>
      </c>
      <c r="Q5" s="11">
        <f>(O5*P5)</f>
        <v>6.5347343730000002E-3</v>
      </c>
    </row>
    <row r="6" spans="1:17">
      <c r="M6" s="2" t="s">
        <v>35</v>
      </c>
      <c r="N6" s="2">
        <f>SUM(N2:N5)</f>
        <v>6</v>
      </c>
      <c r="O6" s="14">
        <f>SUM(O2:O5)</f>
        <v>1.5066000000000001E-2</v>
      </c>
      <c r="P6" s="8"/>
      <c r="Q6" s="10">
        <f>SUM(Q2:Q5)</f>
        <v>1.3069468746E-2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Q4"/>
  <sheetViews>
    <sheetView workbookViewId="0">
      <pane ySplit="1" topLeftCell="A2" activePane="bottomLeft" state="frozen"/>
      <selection pane="bottomLeft" activeCell="A2" sqref="A2"/>
    </sheetView>
  </sheetViews>
  <sheetFormatPr defaultColWidth="16.7109375" defaultRowHeight="15"/>
  <cols>
    <col min="1" max="1" width="16.7109375" style="5"/>
    <col min="2" max="9" width="16.7109375" style="1"/>
    <col min="10" max="11" width="16.7109375" style="13"/>
    <col min="12" max="14" width="16.7109375" style="1"/>
    <col min="15" max="15" width="16.7109375" style="13"/>
    <col min="16" max="16" width="16.7109375" style="9"/>
    <col min="17" max="17" width="16.7109375" style="11"/>
    <col min="18" max="16384" width="16.7109375" style="1"/>
  </cols>
  <sheetData>
    <row r="1" spans="1:17">
      <c r="A1" s="4" t="s">
        <v>4</v>
      </c>
      <c r="B1" s="2" t="s">
        <v>5</v>
      </c>
      <c r="C1" s="2" t="s">
        <v>6</v>
      </c>
      <c r="D1" s="2" t="s">
        <v>7</v>
      </c>
      <c r="E1" s="2" t="s">
        <v>8</v>
      </c>
      <c r="F1" s="2" t="s">
        <v>9</v>
      </c>
      <c r="G1" s="2" t="s">
        <v>10</v>
      </c>
      <c r="H1" s="2" t="s">
        <v>0</v>
      </c>
      <c r="I1" s="2" t="s">
        <v>11</v>
      </c>
      <c r="J1" s="12" t="s">
        <v>12</v>
      </c>
      <c r="K1" s="12" t="s">
        <v>13</v>
      </c>
      <c r="L1" s="2" t="s">
        <v>14</v>
      </c>
      <c r="M1" s="2" t="s">
        <v>15</v>
      </c>
      <c r="N1" s="2" t="s">
        <v>16</v>
      </c>
      <c r="O1" s="12" t="s">
        <v>17</v>
      </c>
      <c r="P1" s="8" t="s">
        <v>18</v>
      </c>
      <c r="Q1" s="10" t="s">
        <v>19</v>
      </c>
    </row>
    <row r="2" spans="1:17">
      <c r="A2" s="5">
        <v>5051509067129</v>
      </c>
      <c r="B2" s="1" t="s">
        <v>339</v>
      </c>
      <c r="C2" s="1" t="s">
        <v>97</v>
      </c>
      <c r="D2" s="1" t="s">
        <v>340</v>
      </c>
      <c r="E2" s="1" t="s">
        <v>97</v>
      </c>
      <c r="F2" s="1" t="s">
        <v>99</v>
      </c>
      <c r="G2" s="1" t="s">
        <v>25</v>
      </c>
      <c r="H2" s="1" t="s">
        <v>1295</v>
      </c>
      <c r="I2" s="1" t="s">
        <v>41</v>
      </c>
      <c r="J2" s="13">
        <v>6</v>
      </c>
      <c r="K2" s="13">
        <v>3.1619999999999999</v>
      </c>
      <c r="L2" s="1" t="s">
        <v>29</v>
      </c>
      <c r="M2" s="3">
        <v>41334</v>
      </c>
      <c r="N2" s="1">
        <v>1</v>
      </c>
      <c r="O2" s="13">
        <f>(K2*N2)</f>
        <v>3.1619999999999999</v>
      </c>
      <c r="P2" s="9">
        <v>8.4997000000000003E-2</v>
      </c>
      <c r="Q2" s="11">
        <f>(O2*P2)</f>
        <v>0.26876051400000001</v>
      </c>
    </row>
    <row r="3" spans="1:17">
      <c r="A3" s="5">
        <v>5051509067037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1295</v>
      </c>
      <c r="I3" s="1" t="s">
        <v>27</v>
      </c>
      <c r="J3" s="13" t="s">
        <v>28</v>
      </c>
      <c r="K3" s="13">
        <v>3.0908999999999999E-2</v>
      </c>
      <c r="L3" s="1" t="s">
        <v>29</v>
      </c>
      <c r="M3" s="3">
        <v>41334</v>
      </c>
      <c r="N3" s="1">
        <v>1</v>
      </c>
      <c r="O3" s="13">
        <f>(K3*N3)</f>
        <v>3.0908999999999999E-2</v>
      </c>
      <c r="P3" s="9">
        <v>8.4997000000000003E-2</v>
      </c>
      <c r="Q3" s="11">
        <f>(O3*P3)</f>
        <v>2.6271722729999999E-3</v>
      </c>
    </row>
    <row r="4" spans="1:17">
      <c r="M4" s="2" t="s">
        <v>35</v>
      </c>
      <c r="N4" s="2">
        <f>SUM(N2:N3)</f>
        <v>2</v>
      </c>
      <c r="O4" s="12">
        <f>SUM(O2:O3)</f>
        <v>3.1929089999999998</v>
      </c>
      <c r="P4" s="8"/>
      <c r="Q4" s="10">
        <f>SUM(Q2:Q3)</f>
        <v>0.27138768627300003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Q4"/>
  <sheetViews>
    <sheetView workbookViewId="0">
      <pane ySplit="1" topLeftCell="A2" activePane="bottomLeft" state="frozen"/>
      <selection pane="bottomLeft" activeCell="A2" sqref="A2"/>
    </sheetView>
  </sheetViews>
  <sheetFormatPr defaultColWidth="16.7109375" defaultRowHeight="15"/>
  <cols>
    <col min="1" max="1" width="16.7109375" style="5"/>
    <col min="2" max="9" width="16.7109375" style="1"/>
    <col min="10" max="11" width="16.7109375" style="29"/>
    <col min="12" max="14" width="16.7109375" style="1"/>
    <col min="15" max="15" width="16.7109375" style="29"/>
    <col min="16" max="16" width="16.7109375" style="9"/>
    <col min="17" max="17" width="16.7109375" style="11"/>
    <col min="18" max="16384" width="16.7109375" style="1"/>
  </cols>
  <sheetData>
    <row r="1" spans="1:17">
      <c r="A1" s="4" t="s">
        <v>4</v>
      </c>
      <c r="B1" s="2" t="s">
        <v>5</v>
      </c>
      <c r="C1" s="2" t="s">
        <v>6</v>
      </c>
      <c r="D1" s="2" t="s">
        <v>7</v>
      </c>
      <c r="E1" s="2" t="s">
        <v>8</v>
      </c>
      <c r="F1" s="2" t="s">
        <v>9</v>
      </c>
      <c r="G1" s="2" t="s">
        <v>10</v>
      </c>
      <c r="H1" s="2" t="s">
        <v>0</v>
      </c>
      <c r="I1" s="2" t="s">
        <v>11</v>
      </c>
      <c r="J1" s="28" t="s">
        <v>12</v>
      </c>
      <c r="K1" s="28" t="s">
        <v>13</v>
      </c>
      <c r="L1" s="2" t="s">
        <v>14</v>
      </c>
      <c r="M1" s="2" t="s">
        <v>15</v>
      </c>
      <c r="N1" s="2" t="s">
        <v>16</v>
      </c>
      <c r="O1" s="28" t="s">
        <v>17</v>
      </c>
      <c r="P1" s="8" t="s">
        <v>18</v>
      </c>
      <c r="Q1" s="10" t="s">
        <v>19</v>
      </c>
    </row>
    <row r="2" spans="1:17">
      <c r="A2" s="5">
        <v>5051509066696</v>
      </c>
      <c r="B2" s="1" t="s">
        <v>204</v>
      </c>
      <c r="C2" s="1" t="s">
        <v>205</v>
      </c>
      <c r="D2" s="1" t="s">
        <v>206</v>
      </c>
      <c r="E2" s="1" t="s">
        <v>205</v>
      </c>
      <c r="F2" s="1" t="s">
        <v>207</v>
      </c>
      <c r="G2" s="1" t="s">
        <v>25</v>
      </c>
      <c r="H2" s="1" t="s">
        <v>1297</v>
      </c>
      <c r="I2" s="1" t="s">
        <v>27</v>
      </c>
      <c r="J2" s="29" t="s">
        <v>28</v>
      </c>
      <c r="K2" s="29">
        <v>1.123577335</v>
      </c>
      <c r="L2" s="1" t="s">
        <v>29</v>
      </c>
      <c r="M2" s="3">
        <v>41334</v>
      </c>
      <c r="N2" s="1">
        <v>7</v>
      </c>
      <c r="O2" s="29">
        <f>(K2*N2)</f>
        <v>7.8650413449999999</v>
      </c>
      <c r="P2" s="9">
        <v>2.9359999999999998E-3</v>
      </c>
      <c r="Q2" s="11">
        <f>(O2*P2)</f>
        <v>2.3091761388919999E-2</v>
      </c>
    </row>
    <row r="3" spans="1:17">
      <c r="A3" s="5">
        <v>5051509056536</v>
      </c>
      <c r="B3" s="1" t="s">
        <v>867</v>
      </c>
      <c r="C3" s="1" t="s">
        <v>868</v>
      </c>
      <c r="D3" s="1" t="s">
        <v>869</v>
      </c>
      <c r="E3" s="1" t="s">
        <v>868</v>
      </c>
      <c r="F3" s="1" t="s">
        <v>870</v>
      </c>
      <c r="G3" s="1" t="s">
        <v>871</v>
      </c>
      <c r="H3" s="1" t="s">
        <v>1297</v>
      </c>
      <c r="I3" s="1" t="s">
        <v>27</v>
      </c>
      <c r="J3" s="29" t="s">
        <v>28</v>
      </c>
      <c r="K3" s="29">
        <v>1.123577335</v>
      </c>
      <c r="L3" s="1" t="s">
        <v>29</v>
      </c>
      <c r="M3" s="3">
        <v>41334</v>
      </c>
      <c r="N3" s="1">
        <v>1</v>
      </c>
      <c r="O3" s="29">
        <f>(K3*N3)</f>
        <v>1.123577335</v>
      </c>
      <c r="P3" s="9">
        <v>2.9359999999999998E-3</v>
      </c>
      <c r="Q3" s="11">
        <f>(O3*P3)</f>
        <v>3.2988230555599999E-3</v>
      </c>
    </row>
    <row r="4" spans="1:17">
      <c r="M4" s="2" t="s">
        <v>35</v>
      </c>
      <c r="N4" s="2">
        <f>SUM(N2:N3)</f>
        <v>8</v>
      </c>
      <c r="O4" s="28">
        <f>SUM(O2:O3)</f>
        <v>8.9886186800000001</v>
      </c>
      <c r="P4" s="8"/>
      <c r="Q4" s="10">
        <f>SUM(Q2:Q3)</f>
        <v>2.639058444448E-2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Q3"/>
  <sheetViews>
    <sheetView workbookViewId="0">
      <pane ySplit="1" topLeftCell="A2" activePane="bottomLeft" state="frozen"/>
      <selection pane="bottomLeft" activeCell="A2" sqref="A2"/>
    </sheetView>
  </sheetViews>
  <sheetFormatPr defaultColWidth="16.7109375" defaultRowHeight="15"/>
  <cols>
    <col min="1" max="1" width="16.7109375" style="5"/>
    <col min="2" max="9" width="16.7109375" style="1"/>
    <col min="10" max="11" width="16.7109375" style="31"/>
    <col min="12" max="14" width="16.7109375" style="1"/>
    <col min="15" max="15" width="16.7109375" style="31"/>
    <col min="16" max="16" width="16.7109375" style="9"/>
    <col min="17" max="17" width="16.7109375" style="11"/>
    <col min="18" max="16384" width="16.7109375" style="1"/>
  </cols>
  <sheetData>
    <row r="1" spans="1:17">
      <c r="A1" s="4" t="s">
        <v>4</v>
      </c>
      <c r="B1" s="2" t="s">
        <v>5</v>
      </c>
      <c r="C1" s="2" t="s">
        <v>6</v>
      </c>
      <c r="D1" s="2" t="s">
        <v>7</v>
      </c>
      <c r="E1" s="2" t="s">
        <v>8</v>
      </c>
      <c r="F1" s="2" t="s">
        <v>9</v>
      </c>
      <c r="G1" s="2" t="s">
        <v>10</v>
      </c>
      <c r="H1" s="2" t="s">
        <v>0</v>
      </c>
      <c r="I1" s="2" t="s">
        <v>11</v>
      </c>
      <c r="J1" s="30" t="s">
        <v>12</v>
      </c>
      <c r="K1" s="30" t="s">
        <v>13</v>
      </c>
      <c r="L1" s="2" t="s">
        <v>14</v>
      </c>
      <c r="M1" s="2" t="s">
        <v>15</v>
      </c>
      <c r="N1" s="2" t="s">
        <v>16</v>
      </c>
      <c r="O1" s="30" t="s">
        <v>17</v>
      </c>
      <c r="P1" s="8" t="s">
        <v>18</v>
      </c>
      <c r="Q1" s="10" t="s">
        <v>19</v>
      </c>
    </row>
    <row r="2" spans="1:17">
      <c r="A2" s="5">
        <v>5051509074912</v>
      </c>
      <c r="E2" s="1" t="s">
        <v>1299</v>
      </c>
      <c r="F2" s="1" t="s">
        <v>1300</v>
      </c>
      <c r="G2" s="1" t="s">
        <v>232</v>
      </c>
      <c r="H2" s="1" t="s">
        <v>1301</v>
      </c>
      <c r="I2" s="1" t="s">
        <v>41</v>
      </c>
      <c r="J2" s="31">
        <v>49000</v>
      </c>
      <c r="K2" s="31">
        <v>24990</v>
      </c>
      <c r="L2" s="1" t="s">
        <v>42</v>
      </c>
      <c r="M2" s="3">
        <v>41334</v>
      </c>
      <c r="N2" s="1">
        <v>1</v>
      </c>
      <c r="O2" s="31">
        <f>(K2*N2)</f>
        <v>24990</v>
      </c>
      <c r="P2" s="9">
        <v>6.7999999999999999E-5</v>
      </c>
      <c r="Q2" s="11">
        <f>(O2*P2)</f>
        <v>1.6993199999999999</v>
      </c>
    </row>
    <row r="3" spans="1:17">
      <c r="M3" s="2" t="s">
        <v>35</v>
      </c>
      <c r="N3" s="2">
        <f>SUM(N2:N2)</f>
        <v>1</v>
      </c>
      <c r="O3" s="30">
        <f>SUM(O2:O2)</f>
        <v>24990</v>
      </c>
      <c r="P3" s="8"/>
      <c r="Q3" s="10">
        <f>SUM(Q2:Q2)</f>
        <v>1.6993199999999999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4"/>
  <sheetViews>
    <sheetView workbookViewId="0">
      <pane ySplit="1" topLeftCell="A2" activePane="bottomLeft" state="frozen"/>
      <selection pane="bottomLeft" activeCell="A2" sqref="A2"/>
    </sheetView>
  </sheetViews>
  <sheetFormatPr defaultColWidth="16.7109375" defaultRowHeight="15"/>
  <cols>
    <col min="1" max="1" width="16.7109375" style="5"/>
    <col min="2" max="9" width="16.7109375" style="1"/>
    <col min="10" max="11" width="16.7109375" style="7"/>
    <col min="12" max="14" width="16.7109375" style="1"/>
    <col min="15" max="15" width="16.7109375" style="7"/>
    <col min="16" max="16" width="16.7109375" style="9"/>
    <col min="17" max="17" width="16.7109375" style="11"/>
    <col min="18" max="16384" width="16.7109375" style="1"/>
  </cols>
  <sheetData>
    <row r="1" spans="1:17">
      <c r="A1" s="4" t="s">
        <v>4</v>
      </c>
      <c r="B1" s="2" t="s">
        <v>5</v>
      </c>
      <c r="C1" s="2" t="s">
        <v>6</v>
      </c>
      <c r="D1" s="2" t="s">
        <v>7</v>
      </c>
      <c r="E1" s="2" t="s">
        <v>8</v>
      </c>
      <c r="F1" s="2" t="s">
        <v>9</v>
      </c>
      <c r="G1" s="2" t="s">
        <v>10</v>
      </c>
      <c r="H1" s="2" t="s">
        <v>0</v>
      </c>
      <c r="I1" s="2" t="s">
        <v>11</v>
      </c>
      <c r="J1" s="6" t="s">
        <v>12</v>
      </c>
      <c r="K1" s="6" t="s">
        <v>13</v>
      </c>
      <c r="L1" s="2" t="s">
        <v>14</v>
      </c>
      <c r="M1" s="2" t="s">
        <v>15</v>
      </c>
      <c r="N1" s="2" t="s">
        <v>16</v>
      </c>
      <c r="O1" s="6" t="s">
        <v>17</v>
      </c>
      <c r="P1" s="8" t="s">
        <v>18</v>
      </c>
      <c r="Q1" s="10" t="s">
        <v>19</v>
      </c>
    </row>
    <row r="2" spans="1:17">
      <c r="A2" s="5">
        <v>5051509067037</v>
      </c>
      <c r="B2" s="1" t="s">
        <v>20</v>
      </c>
      <c r="C2" s="1" t="s">
        <v>21</v>
      </c>
      <c r="D2" s="1" t="s">
        <v>22</v>
      </c>
      <c r="E2" s="1" t="s">
        <v>23</v>
      </c>
      <c r="F2" s="1" t="s">
        <v>24</v>
      </c>
      <c r="G2" s="1" t="s">
        <v>25</v>
      </c>
      <c r="H2" s="1" t="s">
        <v>26</v>
      </c>
      <c r="I2" s="1" t="s">
        <v>27</v>
      </c>
      <c r="J2" s="7" t="s">
        <v>28</v>
      </c>
      <c r="K2" s="7">
        <v>2.2074525859999999E-2</v>
      </c>
      <c r="L2" s="1" t="s">
        <v>29</v>
      </c>
      <c r="M2" s="3">
        <v>41334</v>
      </c>
      <c r="N2" s="1">
        <v>2</v>
      </c>
      <c r="O2" s="7">
        <f>(K2*N2)</f>
        <v>4.4149051719999999E-2</v>
      </c>
      <c r="P2" s="9">
        <v>0.13079399999999999</v>
      </c>
      <c r="Q2" s="11">
        <f>(O2*P2)</f>
        <v>5.7744310706656799E-3</v>
      </c>
    </row>
    <row r="3" spans="1:17">
      <c r="A3" s="5">
        <v>5051509054082</v>
      </c>
      <c r="B3" s="1" t="s">
        <v>30</v>
      </c>
      <c r="C3" s="1" t="s">
        <v>31</v>
      </c>
      <c r="D3" s="1" t="s">
        <v>32</v>
      </c>
      <c r="E3" s="1" t="s">
        <v>23</v>
      </c>
      <c r="F3" s="1" t="s">
        <v>33</v>
      </c>
      <c r="G3" s="1" t="s">
        <v>34</v>
      </c>
      <c r="H3" s="1" t="s">
        <v>26</v>
      </c>
      <c r="I3" s="1" t="s">
        <v>27</v>
      </c>
      <c r="J3" s="7" t="s">
        <v>28</v>
      </c>
      <c r="K3" s="7">
        <v>2.2074525859999999E-2</v>
      </c>
      <c r="L3" s="1" t="s">
        <v>29</v>
      </c>
      <c r="M3" s="3">
        <v>41334</v>
      </c>
      <c r="N3" s="1">
        <v>1</v>
      </c>
      <c r="O3" s="7">
        <f>(K3*N3)</f>
        <v>2.2074525859999999E-2</v>
      </c>
      <c r="P3" s="9">
        <v>0.13079399999999999</v>
      </c>
      <c r="Q3" s="11">
        <f>(O3*P3)</f>
        <v>2.88721553533284E-3</v>
      </c>
    </row>
    <row r="4" spans="1:17">
      <c r="M4" s="2" t="s">
        <v>35</v>
      </c>
      <c r="N4" s="2">
        <f>SUM(N2:N3)</f>
        <v>3</v>
      </c>
      <c r="O4" s="6">
        <f>SUM(O2:O3)</f>
        <v>6.6223577579999998E-2</v>
      </c>
      <c r="P4" s="8"/>
      <c r="Q4" s="10">
        <f>SUM(Q2:Q3)</f>
        <v>8.6616466059985207E-3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Q40"/>
  <sheetViews>
    <sheetView workbookViewId="0">
      <pane ySplit="1" topLeftCell="A2" activePane="bottomLeft" state="frozen"/>
      <selection pane="bottomLeft" activeCell="A2" sqref="A2"/>
    </sheetView>
  </sheetViews>
  <sheetFormatPr defaultColWidth="16.7109375" defaultRowHeight="15"/>
  <cols>
    <col min="1" max="1" width="16.7109375" style="5"/>
    <col min="2" max="9" width="16.7109375" style="1"/>
    <col min="10" max="11" width="16.7109375" style="15"/>
    <col min="12" max="14" width="16.7109375" style="1"/>
    <col min="15" max="15" width="16.7109375" style="15"/>
    <col min="16" max="16" width="16.7109375" style="9"/>
    <col min="17" max="17" width="16.7109375" style="11"/>
    <col min="18" max="16384" width="16.7109375" style="1"/>
  </cols>
  <sheetData>
    <row r="1" spans="1:17">
      <c r="A1" s="4" t="s">
        <v>4</v>
      </c>
      <c r="B1" s="2" t="s">
        <v>5</v>
      </c>
      <c r="C1" s="2" t="s">
        <v>6</v>
      </c>
      <c r="D1" s="2" t="s">
        <v>7</v>
      </c>
      <c r="E1" s="2" t="s">
        <v>8</v>
      </c>
      <c r="F1" s="2" t="s">
        <v>9</v>
      </c>
      <c r="G1" s="2" t="s">
        <v>10</v>
      </c>
      <c r="H1" s="2" t="s">
        <v>0</v>
      </c>
      <c r="I1" s="2" t="s">
        <v>11</v>
      </c>
      <c r="J1" s="14" t="s">
        <v>12</v>
      </c>
      <c r="K1" s="14" t="s">
        <v>13</v>
      </c>
      <c r="L1" s="2" t="s">
        <v>14</v>
      </c>
      <c r="M1" s="2" t="s">
        <v>15</v>
      </c>
      <c r="N1" s="2" t="s">
        <v>16</v>
      </c>
      <c r="O1" s="14" t="s">
        <v>17</v>
      </c>
      <c r="P1" s="8" t="s">
        <v>18</v>
      </c>
      <c r="Q1" s="10" t="s">
        <v>19</v>
      </c>
    </row>
    <row r="2" spans="1:17">
      <c r="A2" s="5">
        <v>5051509051302</v>
      </c>
      <c r="B2" s="1" t="s">
        <v>1303</v>
      </c>
      <c r="C2" s="1" t="s">
        <v>346</v>
      </c>
      <c r="D2" s="1" t="s">
        <v>901</v>
      </c>
      <c r="E2" s="1" t="s">
        <v>346</v>
      </c>
      <c r="F2" s="1" t="s">
        <v>937</v>
      </c>
      <c r="G2" s="1" t="s">
        <v>336</v>
      </c>
      <c r="H2" s="1" t="s">
        <v>1304</v>
      </c>
      <c r="I2" s="1" t="s">
        <v>41</v>
      </c>
      <c r="J2" s="15">
        <v>0.99</v>
      </c>
      <c r="K2" s="15">
        <v>0.60350000000000004</v>
      </c>
      <c r="L2" s="1" t="s">
        <v>29</v>
      </c>
      <c r="M2" s="3">
        <v>41334</v>
      </c>
      <c r="N2" s="1">
        <v>1</v>
      </c>
      <c r="O2" s="15">
        <f t="shared" ref="O2:O39" si="0">(K2*N2)</f>
        <v>0.60350000000000004</v>
      </c>
      <c r="P2" s="9">
        <v>0.86748099999999995</v>
      </c>
      <c r="Q2" s="11">
        <f t="shared" ref="Q2:Q39" si="1">(O2*P2)</f>
        <v>0.52352478349999998</v>
      </c>
    </row>
    <row r="3" spans="1:17">
      <c r="A3" s="5">
        <v>5051509051326</v>
      </c>
      <c r="B3" s="1" t="s">
        <v>1213</v>
      </c>
      <c r="C3" s="1" t="s">
        <v>346</v>
      </c>
      <c r="D3" s="1" t="s">
        <v>936</v>
      </c>
      <c r="E3" s="1" t="s">
        <v>346</v>
      </c>
      <c r="F3" s="1" t="s">
        <v>427</v>
      </c>
      <c r="G3" s="1" t="s">
        <v>336</v>
      </c>
      <c r="H3" s="1" t="s">
        <v>1304</v>
      </c>
      <c r="I3" s="1" t="s">
        <v>41</v>
      </c>
      <c r="J3" s="15">
        <v>0.99</v>
      </c>
      <c r="K3" s="15">
        <v>0.60350000000000004</v>
      </c>
      <c r="L3" s="1" t="s">
        <v>29</v>
      </c>
      <c r="M3" s="3">
        <v>41334</v>
      </c>
      <c r="N3" s="1">
        <v>1</v>
      </c>
      <c r="O3" s="15">
        <f t="shared" si="0"/>
        <v>0.60350000000000004</v>
      </c>
      <c r="P3" s="9">
        <v>0.86748099999999995</v>
      </c>
      <c r="Q3" s="11">
        <f t="shared" si="1"/>
        <v>0.52352478349999998</v>
      </c>
    </row>
    <row r="4" spans="1:17">
      <c r="A4" s="5">
        <v>5051509050350</v>
      </c>
      <c r="B4" s="1" t="s">
        <v>1305</v>
      </c>
      <c r="C4" s="1" t="s">
        <v>83</v>
      </c>
      <c r="D4" s="1" t="s">
        <v>1306</v>
      </c>
      <c r="E4" s="1" t="s">
        <v>83</v>
      </c>
      <c r="F4" s="1" t="s">
        <v>1307</v>
      </c>
      <c r="G4" s="1" t="s">
        <v>39</v>
      </c>
      <c r="H4" s="1" t="s">
        <v>1304</v>
      </c>
      <c r="I4" s="1" t="s">
        <v>41</v>
      </c>
      <c r="J4" s="15">
        <v>0.99</v>
      </c>
      <c r="K4" s="15">
        <v>0.60350000000000004</v>
      </c>
      <c r="L4" s="1" t="s">
        <v>29</v>
      </c>
      <c r="M4" s="3">
        <v>41334</v>
      </c>
      <c r="N4" s="1">
        <v>1</v>
      </c>
      <c r="O4" s="15">
        <f t="shared" si="0"/>
        <v>0.60350000000000004</v>
      </c>
      <c r="P4" s="9">
        <v>0.86748099999999995</v>
      </c>
      <c r="Q4" s="11">
        <f t="shared" si="1"/>
        <v>0.52352478349999998</v>
      </c>
    </row>
    <row r="5" spans="1:17">
      <c r="A5" s="5">
        <v>5051509067129</v>
      </c>
      <c r="B5" s="1" t="s">
        <v>337</v>
      </c>
      <c r="C5" s="1" t="s">
        <v>97</v>
      </c>
      <c r="D5" s="1" t="s">
        <v>338</v>
      </c>
      <c r="E5" s="1" t="s">
        <v>97</v>
      </c>
      <c r="F5" s="1" t="s">
        <v>99</v>
      </c>
      <c r="G5" s="1" t="s">
        <v>25</v>
      </c>
      <c r="H5" s="1" t="s">
        <v>1304</v>
      </c>
      <c r="I5" s="1" t="s">
        <v>41</v>
      </c>
      <c r="J5" s="15">
        <v>0.99</v>
      </c>
      <c r="K5" s="15">
        <v>0.60350000000000004</v>
      </c>
      <c r="L5" s="1" t="s">
        <v>29</v>
      </c>
      <c r="M5" s="3">
        <v>41334</v>
      </c>
      <c r="N5" s="1">
        <v>1</v>
      </c>
      <c r="O5" s="15">
        <f t="shared" si="0"/>
        <v>0.60350000000000004</v>
      </c>
      <c r="P5" s="9">
        <v>0.86748099999999995</v>
      </c>
      <c r="Q5" s="11">
        <f t="shared" si="1"/>
        <v>0.52352478349999998</v>
      </c>
    </row>
    <row r="6" spans="1:17">
      <c r="A6" s="5">
        <v>5051509051326</v>
      </c>
      <c r="B6" s="1" t="s">
        <v>1022</v>
      </c>
      <c r="C6" s="1" t="s">
        <v>346</v>
      </c>
      <c r="D6" s="1" t="s">
        <v>1023</v>
      </c>
      <c r="E6" s="1" t="s">
        <v>346</v>
      </c>
      <c r="F6" s="1" t="s">
        <v>427</v>
      </c>
      <c r="G6" s="1" t="s">
        <v>336</v>
      </c>
      <c r="H6" s="1" t="s">
        <v>1304</v>
      </c>
      <c r="I6" s="1" t="s">
        <v>27</v>
      </c>
      <c r="J6" s="15" t="s">
        <v>28</v>
      </c>
      <c r="K6" s="15">
        <v>2.519E-3</v>
      </c>
      <c r="L6" s="1" t="s">
        <v>29</v>
      </c>
      <c r="M6" s="3">
        <v>41334</v>
      </c>
      <c r="N6" s="1">
        <v>1</v>
      </c>
      <c r="O6" s="15">
        <f t="shared" si="0"/>
        <v>2.519E-3</v>
      </c>
      <c r="P6" s="9">
        <v>0.86748099999999995</v>
      </c>
      <c r="Q6" s="11">
        <f t="shared" si="1"/>
        <v>2.1851846389999998E-3</v>
      </c>
    </row>
    <row r="7" spans="1:17">
      <c r="A7" s="5">
        <v>5051509051326</v>
      </c>
      <c r="B7" s="1" t="s">
        <v>1308</v>
      </c>
      <c r="C7" s="1" t="s">
        <v>346</v>
      </c>
      <c r="D7" s="1" t="s">
        <v>1309</v>
      </c>
      <c r="E7" s="1" t="s">
        <v>346</v>
      </c>
      <c r="F7" s="1" t="s">
        <v>427</v>
      </c>
      <c r="G7" s="1" t="s">
        <v>336</v>
      </c>
      <c r="H7" s="1" t="s">
        <v>1304</v>
      </c>
      <c r="I7" s="1" t="s">
        <v>27</v>
      </c>
      <c r="J7" s="15" t="s">
        <v>28</v>
      </c>
      <c r="K7" s="15">
        <v>2.519E-3</v>
      </c>
      <c r="L7" s="1" t="s">
        <v>29</v>
      </c>
      <c r="M7" s="3">
        <v>41334</v>
      </c>
      <c r="N7" s="1">
        <v>1</v>
      </c>
      <c r="O7" s="15">
        <f t="shared" si="0"/>
        <v>2.519E-3</v>
      </c>
      <c r="P7" s="9">
        <v>0.86748099999999995</v>
      </c>
      <c r="Q7" s="11">
        <f t="shared" si="1"/>
        <v>2.1851846389999998E-3</v>
      </c>
    </row>
    <row r="8" spans="1:17">
      <c r="A8" s="5">
        <v>5051509051326</v>
      </c>
      <c r="B8" s="1" t="s">
        <v>425</v>
      </c>
      <c r="C8" s="1" t="s">
        <v>346</v>
      </c>
      <c r="D8" s="1" t="s">
        <v>426</v>
      </c>
      <c r="E8" s="1" t="s">
        <v>346</v>
      </c>
      <c r="F8" s="1" t="s">
        <v>427</v>
      </c>
      <c r="G8" s="1" t="s">
        <v>336</v>
      </c>
      <c r="H8" s="1" t="s">
        <v>1304</v>
      </c>
      <c r="I8" s="1" t="s">
        <v>27</v>
      </c>
      <c r="J8" s="15" t="s">
        <v>28</v>
      </c>
      <c r="K8" s="15">
        <v>2.519E-3</v>
      </c>
      <c r="L8" s="1" t="s">
        <v>29</v>
      </c>
      <c r="M8" s="3">
        <v>41334</v>
      </c>
      <c r="N8" s="1">
        <v>1</v>
      </c>
      <c r="O8" s="15">
        <f t="shared" si="0"/>
        <v>2.519E-3</v>
      </c>
      <c r="P8" s="9">
        <v>0.86748099999999995</v>
      </c>
      <c r="Q8" s="11">
        <f t="shared" si="1"/>
        <v>2.1851846389999998E-3</v>
      </c>
    </row>
    <row r="9" spans="1:17">
      <c r="A9" s="5">
        <v>5051509050220</v>
      </c>
      <c r="B9" s="1" t="s">
        <v>1310</v>
      </c>
      <c r="C9" s="1" t="s">
        <v>1311</v>
      </c>
      <c r="D9" s="1" t="s">
        <v>1312</v>
      </c>
      <c r="E9" s="1" t="s">
        <v>23</v>
      </c>
      <c r="F9" s="1" t="s">
        <v>1055</v>
      </c>
      <c r="G9" s="1" t="s">
        <v>336</v>
      </c>
      <c r="H9" s="1" t="s">
        <v>1304</v>
      </c>
      <c r="I9" s="1" t="s">
        <v>27</v>
      </c>
      <c r="J9" s="15" t="s">
        <v>28</v>
      </c>
      <c r="K9" s="15">
        <v>2.519E-3</v>
      </c>
      <c r="L9" s="1" t="s">
        <v>29</v>
      </c>
      <c r="M9" s="3">
        <v>41334</v>
      </c>
      <c r="N9" s="1">
        <v>2</v>
      </c>
      <c r="O9" s="15">
        <f t="shared" si="0"/>
        <v>5.0379999999999999E-3</v>
      </c>
      <c r="P9" s="9">
        <v>0.86748099999999995</v>
      </c>
      <c r="Q9" s="11">
        <f t="shared" si="1"/>
        <v>4.3703692779999996E-3</v>
      </c>
    </row>
    <row r="10" spans="1:17">
      <c r="A10" s="5">
        <v>5051509051326</v>
      </c>
      <c r="B10" s="1" t="s">
        <v>900</v>
      </c>
      <c r="C10" s="1" t="s">
        <v>346</v>
      </c>
      <c r="D10" s="1" t="s">
        <v>901</v>
      </c>
      <c r="E10" s="1" t="s">
        <v>346</v>
      </c>
      <c r="F10" s="1" t="s">
        <v>427</v>
      </c>
      <c r="G10" s="1" t="s">
        <v>336</v>
      </c>
      <c r="H10" s="1" t="s">
        <v>1304</v>
      </c>
      <c r="I10" s="1" t="s">
        <v>27</v>
      </c>
      <c r="J10" s="15" t="s">
        <v>28</v>
      </c>
      <c r="K10" s="15">
        <v>2.519E-3</v>
      </c>
      <c r="L10" s="1" t="s">
        <v>29</v>
      </c>
      <c r="M10" s="3">
        <v>41334</v>
      </c>
      <c r="N10" s="1">
        <v>1</v>
      </c>
      <c r="O10" s="15">
        <f t="shared" si="0"/>
        <v>2.519E-3</v>
      </c>
      <c r="P10" s="9">
        <v>0.86748099999999995</v>
      </c>
      <c r="Q10" s="11">
        <f t="shared" si="1"/>
        <v>2.1851846389999998E-3</v>
      </c>
    </row>
    <row r="11" spans="1:17">
      <c r="A11" s="5">
        <v>5051509050220</v>
      </c>
      <c r="B11" s="1" t="s">
        <v>1313</v>
      </c>
      <c r="C11" s="1" t="s">
        <v>441</v>
      </c>
      <c r="D11" s="1" t="s">
        <v>1314</v>
      </c>
      <c r="E11" s="1" t="s">
        <v>23</v>
      </c>
      <c r="F11" s="1" t="s">
        <v>1055</v>
      </c>
      <c r="G11" s="1" t="s">
        <v>336</v>
      </c>
      <c r="H11" s="1" t="s">
        <v>1304</v>
      </c>
      <c r="I11" s="1" t="s">
        <v>27</v>
      </c>
      <c r="J11" s="15" t="s">
        <v>28</v>
      </c>
      <c r="K11" s="15">
        <v>2.519E-3</v>
      </c>
      <c r="L11" s="1" t="s">
        <v>29</v>
      </c>
      <c r="M11" s="3">
        <v>41334</v>
      </c>
      <c r="N11" s="1">
        <v>2</v>
      </c>
      <c r="O11" s="15">
        <f t="shared" si="0"/>
        <v>5.0379999999999999E-3</v>
      </c>
      <c r="P11" s="9">
        <v>0.86748099999999995</v>
      </c>
      <c r="Q11" s="11">
        <f t="shared" si="1"/>
        <v>4.3703692779999996E-3</v>
      </c>
    </row>
    <row r="12" spans="1:17">
      <c r="A12" s="5">
        <v>5051509044588</v>
      </c>
      <c r="B12" s="1" t="s">
        <v>1315</v>
      </c>
      <c r="C12" s="1" t="s">
        <v>1316</v>
      </c>
      <c r="D12" s="1" t="s">
        <v>1317</v>
      </c>
      <c r="E12" s="1" t="s">
        <v>1316</v>
      </c>
      <c r="F12" s="1" t="s">
        <v>1318</v>
      </c>
      <c r="G12" s="1" t="s">
        <v>39</v>
      </c>
      <c r="H12" s="1" t="s">
        <v>1304</v>
      </c>
      <c r="I12" s="1" t="s">
        <v>27</v>
      </c>
      <c r="J12" s="15" t="s">
        <v>28</v>
      </c>
      <c r="K12" s="15">
        <v>2.519E-3</v>
      </c>
      <c r="L12" s="1" t="s">
        <v>29</v>
      </c>
      <c r="M12" s="3">
        <v>41334</v>
      </c>
      <c r="N12" s="1">
        <v>1</v>
      </c>
      <c r="O12" s="15">
        <f t="shared" si="0"/>
        <v>2.519E-3</v>
      </c>
      <c r="P12" s="9">
        <v>0.86748099999999995</v>
      </c>
      <c r="Q12" s="11">
        <f t="shared" si="1"/>
        <v>2.1851846389999998E-3</v>
      </c>
    </row>
    <row r="13" spans="1:17">
      <c r="A13" s="5">
        <v>5051509051371</v>
      </c>
      <c r="B13" s="1" t="s">
        <v>1093</v>
      </c>
      <c r="C13" s="1" t="s">
        <v>430</v>
      </c>
      <c r="D13" s="1" t="s">
        <v>1094</v>
      </c>
      <c r="E13" s="1" t="s">
        <v>430</v>
      </c>
      <c r="F13" s="1" t="s">
        <v>432</v>
      </c>
      <c r="G13" s="1" t="s">
        <v>336</v>
      </c>
      <c r="H13" s="1" t="s">
        <v>1304</v>
      </c>
      <c r="I13" s="1" t="s">
        <v>27</v>
      </c>
      <c r="J13" s="15" t="s">
        <v>28</v>
      </c>
      <c r="K13" s="15">
        <v>2.519E-3</v>
      </c>
      <c r="L13" s="1" t="s">
        <v>29</v>
      </c>
      <c r="M13" s="3">
        <v>41334</v>
      </c>
      <c r="N13" s="1">
        <v>3</v>
      </c>
      <c r="O13" s="15">
        <f t="shared" si="0"/>
        <v>7.5569999999999995E-3</v>
      </c>
      <c r="P13" s="9">
        <v>0.86748099999999995</v>
      </c>
      <c r="Q13" s="11">
        <f t="shared" si="1"/>
        <v>6.5555539169999989E-3</v>
      </c>
    </row>
    <row r="14" spans="1:17">
      <c r="A14" s="5">
        <v>5051509050220</v>
      </c>
      <c r="B14" s="1" t="s">
        <v>1319</v>
      </c>
      <c r="C14" s="1" t="s">
        <v>346</v>
      </c>
      <c r="D14" s="1" t="s">
        <v>1320</v>
      </c>
      <c r="E14" s="1" t="s">
        <v>23</v>
      </c>
      <c r="F14" s="1" t="s">
        <v>1055</v>
      </c>
      <c r="G14" s="1" t="s">
        <v>336</v>
      </c>
      <c r="H14" s="1" t="s">
        <v>1304</v>
      </c>
      <c r="I14" s="1" t="s">
        <v>27</v>
      </c>
      <c r="J14" s="15" t="s">
        <v>28</v>
      </c>
      <c r="K14" s="15">
        <v>2.519E-3</v>
      </c>
      <c r="L14" s="1" t="s">
        <v>29</v>
      </c>
      <c r="M14" s="3">
        <v>41334</v>
      </c>
      <c r="N14" s="1">
        <v>2</v>
      </c>
      <c r="O14" s="15">
        <f t="shared" si="0"/>
        <v>5.0379999999999999E-3</v>
      </c>
      <c r="P14" s="9">
        <v>0.86748099999999995</v>
      </c>
      <c r="Q14" s="11">
        <f t="shared" si="1"/>
        <v>4.3703692779999996E-3</v>
      </c>
    </row>
    <row r="15" spans="1:17">
      <c r="A15" s="5">
        <v>5051509051296</v>
      </c>
      <c r="B15" s="1" t="s">
        <v>1321</v>
      </c>
      <c r="C15" s="1" t="s">
        <v>346</v>
      </c>
      <c r="D15" s="1" t="s">
        <v>1322</v>
      </c>
      <c r="E15" s="1" t="s">
        <v>346</v>
      </c>
      <c r="F15" s="1" t="s">
        <v>1323</v>
      </c>
      <c r="G15" s="1" t="s">
        <v>336</v>
      </c>
      <c r="H15" s="1" t="s">
        <v>1304</v>
      </c>
      <c r="I15" s="1" t="s">
        <v>27</v>
      </c>
      <c r="J15" s="15" t="s">
        <v>28</v>
      </c>
      <c r="K15" s="15">
        <v>2.519E-3</v>
      </c>
      <c r="L15" s="1" t="s">
        <v>29</v>
      </c>
      <c r="M15" s="3">
        <v>41334</v>
      </c>
      <c r="N15" s="1">
        <v>2</v>
      </c>
      <c r="O15" s="15">
        <f t="shared" si="0"/>
        <v>5.0379999999999999E-3</v>
      </c>
      <c r="P15" s="9">
        <v>0.86748099999999995</v>
      </c>
      <c r="Q15" s="11">
        <f t="shared" si="1"/>
        <v>4.3703692779999996E-3</v>
      </c>
    </row>
    <row r="16" spans="1:17">
      <c r="A16" s="5">
        <v>5051509051326</v>
      </c>
      <c r="B16" s="1" t="s">
        <v>1324</v>
      </c>
      <c r="C16" s="1" t="s">
        <v>346</v>
      </c>
      <c r="D16" s="1" t="s">
        <v>1322</v>
      </c>
      <c r="E16" s="1" t="s">
        <v>346</v>
      </c>
      <c r="F16" s="1" t="s">
        <v>427</v>
      </c>
      <c r="G16" s="1" t="s">
        <v>336</v>
      </c>
      <c r="H16" s="1" t="s">
        <v>1304</v>
      </c>
      <c r="I16" s="1" t="s">
        <v>27</v>
      </c>
      <c r="J16" s="15" t="s">
        <v>28</v>
      </c>
      <c r="K16" s="15">
        <v>2.519E-3</v>
      </c>
      <c r="L16" s="1" t="s">
        <v>29</v>
      </c>
      <c r="M16" s="3">
        <v>41334</v>
      </c>
      <c r="N16" s="1">
        <v>1</v>
      </c>
      <c r="O16" s="15">
        <f t="shared" si="0"/>
        <v>2.519E-3</v>
      </c>
      <c r="P16" s="9">
        <v>0.86748099999999995</v>
      </c>
      <c r="Q16" s="11">
        <f t="shared" si="1"/>
        <v>2.1851846389999998E-3</v>
      </c>
    </row>
    <row r="17" spans="1:17">
      <c r="A17" s="5">
        <v>5051509051296</v>
      </c>
      <c r="B17" s="1" t="s">
        <v>1325</v>
      </c>
      <c r="C17" s="1" t="s">
        <v>346</v>
      </c>
      <c r="D17" s="1" t="s">
        <v>1326</v>
      </c>
      <c r="E17" s="1" t="s">
        <v>346</v>
      </c>
      <c r="F17" s="1" t="s">
        <v>1323</v>
      </c>
      <c r="G17" s="1" t="s">
        <v>336</v>
      </c>
      <c r="H17" s="1" t="s">
        <v>1304</v>
      </c>
      <c r="I17" s="1" t="s">
        <v>27</v>
      </c>
      <c r="J17" s="15" t="s">
        <v>28</v>
      </c>
      <c r="K17" s="15">
        <v>2.519E-3</v>
      </c>
      <c r="L17" s="1" t="s">
        <v>29</v>
      </c>
      <c r="M17" s="3">
        <v>41334</v>
      </c>
      <c r="N17" s="1">
        <v>2</v>
      </c>
      <c r="O17" s="15">
        <f t="shared" si="0"/>
        <v>5.0379999999999999E-3</v>
      </c>
      <c r="P17" s="9">
        <v>0.86748099999999995</v>
      </c>
      <c r="Q17" s="11">
        <f t="shared" si="1"/>
        <v>4.3703692779999996E-3</v>
      </c>
    </row>
    <row r="18" spans="1:17">
      <c r="A18" s="5">
        <v>5051509050220</v>
      </c>
      <c r="B18" s="1" t="s">
        <v>1327</v>
      </c>
      <c r="C18" s="1" t="s">
        <v>1328</v>
      </c>
      <c r="D18" s="1" t="s">
        <v>1329</v>
      </c>
      <c r="E18" s="1" t="s">
        <v>23</v>
      </c>
      <c r="F18" s="1" t="s">
        <v>1055</v>
      </c>
      <c r="G18" s="1" t="s">
        <v>336</v>
      </c>
      <c r="H18" s="1" t="s">
        <v>1304</v>
      </c>
      <c r="I18" s="1" t="s">
        <v>27</v>
      </c>
      <c r="J18" s="15" t="s">
        <v>28</v>
      </c>
      <c r="K18" s="15">
        <v>2.519E-3</v>
      </c>
      <c r="L18" s="1" t="s">
        <v>29</v>
      </c>
      <c r="M18" s="3">
        <v>41334</v>
      </c>
      <c r="N18" s="1">
        <v>2</v>
      </c>
      <c r="O18" s="15">
        <f t="shared" si="0"/>
        <v>5.0379999999999999E-3</v>
      </c>
      <c r="P18" s="9">
        <v>0.86748099999999995</v>
      </c>
      <c r="Q18" s="11">
        <f t="shared" si="1"/>
        <v>4.3703692779999996E-3</v>
      </c>
    </row>
    <row r="19" spans="1:17">
      <c r="A19" s="5">
        <v>5051509051302</v>
      </c>
      <c r="B19" s="1" t="s">
        <v>935</v>
      </c>
      <c r="C19" s="1" t="s">
        <v>346</v>
      </c>
      <c r="D19" s="1" t="s">
        <v>936</v>
      </c>
      <c r="E19" s="1" t="s">
        <v>346</v>
      </c>
      <c r="F19" s="1" t="s">
        <v>937</v>
      </c>
      <c r="G19" s="1" t="s">
        <v>336</v>
      </c>
      <c r="H19" s="1" t="s">
        <v>1304</v>
      </c>
      <c r="I19" s="1" t="s">
        <v>27</v>
      </c>
      <c r="J19" s="15" t="s">
        <v>28</v>
      </c>
      <c r="K19" s="15">
        <v>2.519E-3</v>
      </c>
      <c r="L19" s="1" t="s">
        <v>29</v>
      </c>
      <c r="M19" s="3">
        <v>41334</v>
      </c>
      <c r="N19" s="1">
        <v>1</v>
      </c>
      <c r="O19" s="15">
        <f t="shared" si="0"/>
        <v>2.519E-3</v>
      </c>
      <c r="P19" s="9">
        <v>0.86748099999999995</v>
      </c>
      <c r="Q19" s="11">
        <f t="shared" si="1"/>
        <v>2.1851846389999998E-3</v>
      </c>
    </row>
    <row r="20" spans="1:17">
      <c r="A20" s="5">
        <v>5051509051326</v>
      </c>
      <c r="B20" s="1" t="s">
        <v>1213</v>
      </c>
      <c r="C20" s="1" t="s">
        <v>346</v>
      </c>
      <c r="D20" s="1" t="s">
        <v>936</v>
      </c>
      <c r="E20" s="1" t="s">
        <v>346</v>
      </c>
      <c r="F20" s="1" t="s">
        <v>427</v>
      </c>
      <c r="G20" s="1" t="s">
        <v>336</v>
      </c>
      <c r="H20" s="1" t="s">
        <v>1304</v>
      </c>
      <c r="I20" s="1" t="s">
        <v>27</v>
      </c>
      <c r="J20" s="15" t="s">
        <v>28</v>
      </c>
      <c r="K20" s="15">
        <v>2.519E-3</v>
      </c>
      <c r="L20" s="1" t="s">
        <v>29</v>
      </c>
      <c r="M20" s="3">
        <v>41334</v>
      </c>
      <c r="N20" s="1">
        <v>1</v>
      </c>
      <c r="O20" s="15">
        <f t="shared" si="0"/>
        <v>2.519E-3</v>
      </c>
      <c r="P20" s="9">
        <v>0.86748099999999995</v>
      </c>
      <c r="Q20" s="11">
        <f t="shared" si="1"/>
        <v>2.1851846389999998E-3</v>
      </c>
    </row>
    <row r="21" spans="1:17">
      <c r="A21" s="5">
        <v>5051509051302</v>
      </c>
      <c r="B21" s="1" t="s">
        <v>1330</v>
      </c>
      <c r="C21" s="1" t="s">
        <v>346</v>
      </c>
      <c r="D21" s="1" t="s">
        <v>1331</v>
      </c>
      <c r="E21" s="1" t="s">
        <v>346</v>
      </c>
      <c r="F21" s="1" t="s">
        <v>937</v>
      </c>
      <c r="G21" s="1" t="s">
        <v>336</v>
      </c>
      <c r="H21" s="1" t="s">
        <v>1304</v>
      </c>
      <c r="I21" s="1" t="s">
        <v>27</v>
      </c>
      <c r="J21" s="15" t="s">
        <v>28</v>
      </c>
      <c r="K21" s="15">
        <v>2.519E-3</v>
      </c>
      <c r="L21" s="1" t="s">
        <v>29</v>
      </c>
      <c r="M21" s="3">
        <v>41334</v>
      </c>
      <c r="N21" s="1">
        <v>1</v>
      </c>
      <c r="O21" s="15">
        <f t="shared" si="0"/>
        <v>2.519E-3</v>
      </c>
      <c r="P21" s="9">
        <v>0.86748099999999995</v>
      </c>
      <c r="Q21" s="11">
        <f t="shared" si="1"/>
        <v>2.1851846389999998E-3</v>
      </c>
    </row>
    <row r="22" spans="1:17">
      <c r="A22" s="5">
        <v>5051509051326</v>
      </c>
      <c r="B22" s="1" t="s">
        <v>1214</v>
      </c>
      <c r="C22" s="1" t="s">
        <v>346</v>
      </c>
      <c r="D22" s="1" t="s">
        <v>1215</v>
      </c>
      <c r="E22" s="1" t="s">
        <v>346</v>
      </c>
      <c r="F22" s="1" t="s">
        <v>427</v>
      </c>
      <c r="G22" s="1" t="s">
        <v>336</v>
      </c>
      <c r="H22" s="1" t="s">
        <v>1304</v>
      </c>
      <c r="I22" s="1" t="s">
        <v>27</v>
      </c>
      <c r="J22" s="15" t="s">
        <v>28</v>
      </c>
      <c r="K22" s="15">
        <v>2.519E-3</v>
      </c>
      <c r="L22" s="1" t="s">
        <v>29</v>
      </c>
      <c r="M22" s="3">
        <v>41334</v>
      </c>
      <c r="N22" s="1">
        <v>1</v>
      </c>
      <c r="O22" s="15">
        <f t="shared" si="0"/>
        <v>2.519E-3</v>
      </c>
      <c r="P22" s="9">
        <v>0.86748099999999995</v>
      </c>
      <c r="Q22" s="11">
        <f t="shared" si="1"/>
        <v>2.1851846389999998E-3</v>
      </c>
    </row>
    <row r="23" spans="1:17">
      <c r="A23" s="5">
        <v>5051509051326</v>
      </c>
      <c r="B23" s="1" t="s">
        <v>942</v>
      </c>
      <c r="C23" s="1" t="s">
        <v>346</v>
      </c>
      <c r="D23" s="1" t="s">
        <v>943</v>
      </c>
      <c r="E23" s="1" t="s">
        <v>346</v>
      </c>
      <c r="F23" s="1" t="s">
        <v>427</v>
      </c>
      <c r="G23" s="1" t="s">
        <v>336</v>
      </c>
      <c r="H23" s="1" t="s">
        <v>1304</v>
      </c>
      <c r="I23" s="1" t="s">
        <v>27</v>
      </c>
      <c r="J23" s="15" t="s">
        <v>28</v>
      </c>
      <c r="K23" s="15">
        <v>2.519E-3</v>
      </c>
      <c r="L23" s="1" t="s">
        <v>29</v>
      </c>
      <c r="M23" s="3">
        <v>41334</v>
      </c>
      <c r="N23" s="1">
        <v>1</v>
      </c>
      <c r="O23" s="15">
        <f t="shared" si="0"/>
        <v>2.519E-3</v>
      </c>
      <c r="P23" s="9">
        <v>0.86748099999999995</v>
      </c>
      <c r="Q23" s="11">
        <f t="shared" si="1"/>
        <v>2.1851846389999998E-3</v>
      </c>
    </row>
    <row r="24" spans="1:17">
      <c r="A24" s="5">
        <v>5051509051326</v>
      </c>
      <c r="B24" s="1" t="s">
        <v>1332</v>
      </c>
      <c r="C24" s="1" t="s">
        <v>346</v>
      </c>
      <c r="D24" s="1" t="s">
        <v>1333</v>
      </c>
      <c r="E24" s="1" t="s">
        <v>346</v>
      </c>
      <c r="F24" s="1" t="s">
        <v>427</v>
      </c>
      <c r="G24" s="1" t="s">
        <v>336</v>
      </c>
      <c r="H24" s="1" t="s">
        <v>1304</v>
      </c>
      <c r="I24" s="1" t="s">
        <v>27</v>
      </c>
      <c r="J24" s="15" t="s">
        <v>28</v>
      </c>
      <c r="K24" s="15">
        <v>2.519E-3</v>
      </c>
      <c r="L24" s="1" t="s">
        <v>29</v>
      </c>
      <c r="M24" s="3">
        <v>41334</v>
      </c>
      <c r="N24" s="1">
        <v>1</v>
      </c>
      <c r="O24" s="15">
        <f t="shared" si="0"/>
        <v>2.519E-3</v>
      </c>
      <c r="P24" s="9">
        <v>0.86748099999999995</v>
      </c>
      <c r="Q24" s="11">
        <f t="shared" si="1"/>
        <v>2.1851846389999998E-3</v>
      </c>
    </row>
    <row r="25" spans="1:17">
      <c r="A25" s="5">
        <v>5051509051579</v>
      </c>
      <c r="B25" s="1" t="s">
        <v>393</v>
      </c>
      <c r="C25" s="1" t="s">
        <v>109</v>
      </c>
      <c r="D25" s="1" t="s">
        <v>394</v>
      </c>
      <c r="E25" s="1" t="s">
        <v>23</v>
      </c>
      <c r="F25" s="1" t="s">
        <v>395</v>
      </c>
      <c r="G25" s="1" t="s">
        <v>144</v>
      </c>
      <c r="H25" s="1" t="s">
        <v>1304</v>
      </c>
      <c r="I25" s="1" t="s">
        <v>27</v>
      </c>
      <c r="J25" s="15" t="s">
        <v>28</v>
      </c>
      <c r="K25" s="15">
        <v>2.519E-3</v>
      </c>
      <c r="L25" s="1" t="s">
        <v>29</v>
      </c>
      <c r="M25" s="3">
        <v>41334</v>
      </c>
      <c r="N25" s="1">
        <v>1</v>
      </c>
      <c r="O25" s="15">
        <f t="shared" si="0"/>
        <v>2.519E-3</v>
      </c>
      <c r="P25" s="9">
        <v>0.86748099999999995</v>
      </c>
      <c r="Q25" s="11">
        <f t="shared" si="1"/>
        <v>2.1851846389999998E-3</v>
      </c>
    </row>
    <row r="26" spans="1:17">
      <c r="A26" s="5">
        <v>5051509050220</v>
      </c>
      <c r="B26" s="1" t="s">
        <v>1334</v>
      </c>
      <c r="C26" s="1" t="s">
        <v>1335</v>
      </c>
      <c r="D26" s="1" t="s">
        <v>1336</v>
      </c>
      <c r="E26" s="1" t="s">
        <v>23</v>
      </c>
      <c r="F26" s="1" t="s">
        <v>1055</v>
      </c>
      <c r="G26" s="1" t="s">
        <v>336</v>
      </c>
      <c r="H26" s="1" t="s">
        <v>1304</v>
      </c>
      <c r="I26" s="1" t="s">
        <v>27</v>
      </c>
      <c r="J26" s="15" t="s">
        <v>28</v>
      </c>
      <c r="K26" s="15">
        <v>2.519E-3</v>
      </c>
      <c r="L26" s="1" t="s">
        <v>29</v>
      </c>
      <c r="M26" s="3">
        <v>41334</v>
      </c>
      <c r="N26" s="1">
        <v>2</v>
      </c>
      <c r="O26" s="15">
        <f t="shared" si="0"/>
        <v>5.0379999999999999E-3</v>
      </c>
      <c r="P26" s="9">
        <v>0.86748099999999995</v>
      </c>
      <c r="Q26" s="11">
        <f t="shared" si="1"/>
        <v>4.3703692779999996E-3</v>
      </c>
    </row>
    <row r="27" spans="1:17">
      <c r="A27" s="5">
        <v>5051509050220</v>
      </c>
      <c r="B27" s="1" t="s">
        <v>1337</v>
      </c>
      <c r="C27" s="1" t="s">
        <v>1338</v>
      </c>
      <c r="D27" s="1" t="s">
        <v>1339</v>
      </c>
      <c r="E27" s="1" t="s">
        <v>23</v>
      </c>
      <c r="F27" s="1" t="s">
        <v>1055</v>
      </c>
      <c r="G27" s="1" t="s">
        <v>336</v>
      </c>
      <c r="H27" s="1" t="s">
        <v>1304</v>
      </c>
      <c r="I27" s="1" t="s">
        <v>27</v>
      </c>
      <c r="J27" s="15" t="s">
        <v>28</v>
      </c>
      <c r="K27" s="15">
        <v>2.519E-3</v>
      </c>
      <c r="L27" s="1" t="s">
        <v>29</v>
      </c>
      <c r="M27" s="3">
        <v>41334</v>
      </c>
      <c r="N27" s="1">
        <v>3</v>
      </c>
      <c r="O27" s="15">
        <f t="shared" si="0"/>
        <v>7.5569999999999995E-3</v>
      </c>
      <c r="P27" s="9">
        <v>0.86748099999999995</v>
      </c>
      <c r="Q27" s="11">
        <f t="shared" si="1"/>
        <v>6.5555539169999989E-3</v>
      </c>
    </row>
    <row r="28" spans="1:17">
      <c r="A28" s="5">
        <v>5051509051326</v>
      </c>
      <c r="B28" s="1" t="s">
        <v>1340</v>
      </c>
      <c r="C28" s="1" t="s">
        <v>346</v>
      </c>
      <c r="D28" s="1" t="s">
        <v>1341</v>
      </c>
      <c r="E28" s="1" t="s">
        <v>346</v>
      </c>
      <c r="F28" s="1" t="s">
        <v>427</v>
      </c>
      <c r="G28" s="1" t="s">
        <v>336</v>
      </c>
      <c r="H28" s="1" t="s">
        <v>1304</v>
      </c>
      <c r="I28" s="1" t="s">
        <v>27</v>
      </c>
      <c r="J28" s="15" t="s">
        <v>28</v>
      </c>
      <c r="K28" s="15">
        <v>2.519E-3</v>
      </c>
      <c r="L28" s="1" t="s">
        <v>29</v>
      </c>
      <c r="M28" s="3">
        <v>41334</v>
      </c>
      <c r="N28" s="1">
        <v>1</v>
      </c>
      <c r="O28" s="15">
        <f t="shared" si="0"/>
        <v>2.519E-3</v>
      </c>
      <c r="P28" s="9">
        <v>0.86748099999999995</v>
      </c>
      <c r="Q28" s="11">
        <f t="shared" si="1"/>
        <v>2.1851846389999998E-3</v>
      </c>
    </row>
    <row r="29" spans="1:17">
      <c r="A29" s="5">
        <v>5051509050220</v>
      </c>
      <c r="B29" s="1" t="s">
        <v>1342</v>
      </c>
      <c r="C29" s="1" t="s">
        <v>1343</v>
      </c>
      <c r="D29" s="1" t="s">
        <v>1344</v>
      </c>
      <c r="E29" s="1" t="s">
        <v>23</v>
      </c>
      <c r="F29" s="1" t="s">
        <v>1055</v>
      </c>
      <c r="G29" s="1" t="s">
        <v>336</v>
      </c>
      <c r="H29" s="1" t="s">
        <v>1304</v>
      </c>
      <c r="I29" s="1" t="s">
        <v>27</v>
      </c>
      <c r="J29" s="15" t="s">
        <v>28</v>
      </c>
      <c r="K29" s="15">
        <v>2.519E-3</v>
      </c>
      <c r="L29" s="1" t="s">
        <v>29</v>
      </c>
      <c r="M29" s="3">
        <v>41334</v>
      </c>
      <c r="N29" s="1">
        <v>2</v>
      </c>
      <c r="O29" s="15">
        <f t="shared" si="0"/>
        <v>5.0379999999999999E-3</v>
      </c>
      <c r="P29" s="9">
        <v>0.86748099999999995</v>
      </c>
      <c r="Q29" s="11">
        <f t="shared" si="1"/>
        <v>4.3703692779999996E-3</v>
      </c>
    </row>
    <row r="30" spans="1:17">
      <c r="A30" s="5">
        <v>5051509051326</v>
      </c>
      <c r="B30" s="1" t="s">
        <v>1123</v>
      </c>
      <c r="C30" s="1" t="s">
        <v>346</v>
      </c>
      <c r="D30" s="1" t="s">
        <v>1124</v>
      </c>
      <c r="E30" s="1" t="s">
        <v>346</v>
      </c>
      <c r="F30" s="1" t="s">
        <v>427</v>
      </c>
      <c r="G30" s="1" t="s">
        <v>336</v>
      </c>
      <c r="H30" s="1" t="s">
        <v>1304</v>
      </c>
      <c r="I30" s="1" t="s">
        <v>27</v>
      </c>
      <c r="J30" s="15" t="s">
        <v>28</v>
      </c>
      <c r="K30" s="15">
        <v>2.519E-3</v>
      </c>
      <c r="L30" s="1" t="s">
        <v>29</v>
      </c>
      <c r="M30" s="3">
        <v>41334</v>
      </c>
      <c r="N30" s="1">
        <v>1</v>
      </c>
      <c r="O30" s="15">
        <f t="shared" si="0"/>
        <v>2.519E-3</v>
      </c>
      <c r="P30" s="9">
        <v>0.86748099999999995</v>
      </c>
      <c r="Q30" s="11">
        <f t="shared" si="1"/>
        <v>2.1851846389999998E-3</v>
      </c>
    </row>
    <row r="31" spans="1:17">
      <c r="A31" s="5">
        <v>5051509051326</v>
      </c>
      <c r="B31" s="1" t="s">
        <v>1250</v>
      </c>
      <c r="C31" s="1" t="s">
        <v>346</v>
      </c>
      <c r="D31" s="1" t="s">
        <v>1251</v>
      </c>
      <c r="E31" s="1" t="s">
        <v>346</v>
      </c>
      <c r="F31" s="1" t="s">
        <v>427</v>
      </c>
      <c r="G31" s="1" t="s">
        <v>336</v>
      </c>
      <c r="H31" s="1" t="s">
        <v>1304</v>
      </c>
      <c r="I31" s="1" t="s">
        <v>27</v>
      </c>
      <c r="J31" s="15" t="s">
        <v>28</v>
      </c>
      <c r="K31" s="15">
        <v>2.519E-3</v>
      </c>
      <c r="L31" s="1" t="s">
        <v>29</v>
      </c>
      <c r="M31" s="3">
        <v>41334</v>
      </c>
      <c r="N31" s="1">
        <v>1</v>
      </c>
      <c r="O31" s="15">
        <f t="shared" si="0"/>
        <v>2.519E-3</v>
      </c>
      <c r="P31" s="9">
        <v>0.86748099999999995</v>
      </c>
      <c r="Q31" s="11">
        <f t="shared" si="1"/>
        <v>2.1851846389999998E-3</v>
      </c>
    </row>
    <row r="32" spans="1:17">
      <c r="A32" s="5">
        <v>5051509050220</v>
      </c>
      <c r="B32" s="1" t="s">
        <v>1345</v>
      </c>
      <c r="C32" s="1" t="s">
        <v>1346</v>
      </c>
      <c r="D32" s="1" t="s">
        <v>1347</v>
      </c>
      <c r="E32" s="1" t="s">
        <v>23</v>
      </c>
      <c r="F32" s="1" t="s">
        <v>1055</v>
      </c>
      <c r="G32" s="1" t="s">
        <v>336</v>
      </c>
      <c r="H32" s="1" t="s">
        <v>1304</v>
      </c>
      <c r="I32" s="1" t="s">
        <v>27</v>
      </c>
      <c r="J32" s="15" t="s">
        <v>28</v>
      </c>
      <c r="K32" s="15">
        <v>2.519E-3</v>
      </c>
      <c r="L32" s="1" t="s">
        <v>29</v>
      </c>
      <c r="M32" s="3">
        <v>41334</v>
      </c>
      <c r="N32" s="1">
        <v>2</v>
      </c>
      <c r="O32" s="15">
        <f t="shared" si="0"/>
        <v>5.0379999999999999E-3</v>
      </c>
      <c r="P32" s="9">
        <v>0.86748099999999995</v>
      </c>
      <c r="Q32" s="11">
        <f t="shared" si="1"/>
        <v>4.3703692779999996E-3</v>
      </c>
    </row>
    <row r="33" spans="1:17">
      <c r="A33" s="5">
        <v>5051509066290</v>
      </c>
      <c r="B33" s="1" t="s">
        <v>1155</v>
      </c>
      <c r="C33" s="1" t="s">
        <v>109</v>
      </c>
      <c r="D33" s="1" t="s">
        <v>1156</v>
      </c>
      <c r="E33" s="1" t="s">
        <v>109</v>
      </c>
      <c r="F33" s="1" t="s">
        <v>111</v>
      </c>
      <c r="G33" s="1" t="s">
        <v>25</v>
      </c>
      <c r="H33" s="1" t="s">
        <v>1304</v>
      </c>
      <c r="I33" s="1" t="s">
        <v>27</v>
      </c>
      <c r="J33" s="15" t="s">
        <v>28</v>
      </c>
      <c r="K33" s="15">
        <v>2.519E-3</v>
      </c>
      <c r="L33" s="1" t="s">
        <v>29</v>
      </c>
      <c r="M33" s="3">
        <v>41334</v>
      </c>
      <c r="N33" s="1">
        <v>2</v>
      </c>
      <c r="O33" s="15">
        <f t="shared" si="0"/>
        <v>5.0379999999999999E-3</v>
      </c>
      <c r="P33" s="9">
        <v>0.86748099999999995</v>
      </c>
      <c r="Q33" s="11">
        <f t="shared" si="1"/>
        <v>4.3703692779999996E-3</v>
      </c>
    </row>
    <row r="34" spans="1:17">
      <c r="A34" s="5">
        <v>5051509051326</v>
      </c>
      <c r="B34" s="1" t="s">
        <v>1348</v>
      </c>
      <c r="C34" s="1" t="s">
        <v>346</v>
      </c>
      <c r="D34" s="1" t="s">
        <v>1349</v>
      </c>
      <c r="E34" s="1" t="s">
        <v>346</v>
      </c>
      <c r="F34" s="1" t="s">
        <v>427</v>
      </c>
      <c r="G34" s="1" t="s">
        <v>336</v>
      </c>
      <c r="H34" s="1" t="s">
        <v>1304</v>
      </c>
      <c r="I34" s="1" t="s">
        <v>27</v>
      </c>
      <c r="J34" s="15" t="s">
        <v>28</v>
      </c>
      <c r="K34" s="15">
        <v>2.519E-3</v>
      </c>
      <c r="L34" s="1" t="s">
        <v>29</v>
      </c>
      <c r="M34" s="3">
        <v>41334</v>
      </c>
      <c r="N34" s="1">
        <v>1</v>
      </c>
      <c r="O34" s="15">
        <f t="shared" si="0"/>
        <v>2.519E-3</v>
      </c>
      <c r="P34" s="9">
        <v>0.86748099999999995</v>
      </c>
      <c r="Q34" s="11">
        <f t="shared" si="1"/>
        <v>2.1851846389999998E-3</v>
      </c>
    </row>
    <row r="35" spans="1:17">
      <c r="A35" s="5">
        <v>5051509051326</v>
      </c>
      <c r="B35" s="1" t="s">
        <v>1350</v>
      </c>
      <c r="C35" s="1" t="s">
        <v>346</v>
      </c>
      <c r="D35" s="1" t="s">
        <v>1351</v>
      </c>
      <c r="E35" s="1" t="s">
        <v>346</v>
      </c>
      <c r="F35" s="1" t="s">
        <v>427</v>
      </c>
      <c r="G35" s="1" t="s">
        <v>336</v>
      </c>
      <c r="H35" s="1" t="s">
        <v>1304</v>
      </c>
      <c r="I35" s="1" t="s">
        <v>27</v>
      </c>
      <c r="J35" s="15" t="s">
        <v>28</v>
      </c>
      <c r="K35" s="15">
        <v>2.519E-3</v>
      </c>
      <c r="L35" s="1" t="s">
        <v>29</v>
      </c>
      <c r="M35" s="3">
        <v>41334</v>
      </c>
      <c r="N35" s="1">
        <v>1</v>
      </c>
      <c r="O35" s="15">
        <f t="shared" si="0"/>
        <v>2.519E-3</v>
      </c>
      <c r="P35" s="9">
        <v>0.86748099999999995</v>
      </c>
      <c r="Q35" s="11">
        <f t="shared" si="1"/>
        <v>2.1851846389999998E-3</v>
      </c>
    </row>
    <row r="36" spans="1:17">
      <c r="A36" s="5">
        <v>5051509066696</v>
      </c>
      <c r="B36" s="1" t="s">
        <v>204</v>
      </c>
      <c r="C36" s="1" t="s">
        <v>205</v>
      </c>
      <c r="D36" s="1" t="s">
        <v>206</v>
      </c>
      <c r="E36" s="1" t="s">
        <v>205</v>
      </c>
      <c r="F36" s="1" t="s">
        <v>207</v>
      </c>
      <c r="G36" s="1" t="s">
        <v>25</v>
      </c>
      <c r="H36" s="1" t="s">
        <v>1304</v>
      </c>
      <c r="I36" s="1" t="s">
        <v>27</v>
      </c>
      <c r="J36" s="15" t="s">
        <v>28</v>
      </c>
      <c r="K36" s="15">
        <v>2.519E-3</v>
      </c>
      <c r="L36" s="1" t="s">
        <v>29</v>
      </c>
      <c r="M36" s="3">
        <v>41334</v>
      </c>
      <c r="N36" s="1">
        <v>18</v>
      </c>
      <c r="O36" s="15">
        <f t="shared" si="0"/>
        <v>4.5342E-2</v>
      </c>
      <c r="P36" s="9">
        <v>0.86748099999999995</v>
      </c>
      <c r="Q36" s="11">
        <f t="shared" si="1"/>
        <v>3.9333323502E-2</v>
      </c>
    </row>
    <row r="37" spans="1:17">
      <c r="A37" s="5">
        <v>5051509043147</v>
      </c>
      <c r="B37" s="1" t="s">
        <v>1171</v>
      </c>
      <c r="C37" s="1" t="s">
        <v>292</v>
      </c>
      <c r="D37" s="1" t="s">
        <v>1172</v>
      </c>
      <c r="E37" s="1" t="s">
        <v>292</v>
      </c>
      <c r="F37" s="1" t="s">
        <v>1173</v>
      </c>
      <c r="G37" s="1" t="s">
        <v>39</v>
      </c>
      <c r="H37" s="1" t="s">
        <v>1304</v>
      </c>
      <c r="I37" s="1" t="s">
        <v>27</v>
      </c>
      <c r="J37" s="15" t="s">
        <v>28</v>
      </c>
      <c r="K37" s="15">
        <v>2.519E-3</v>
      </c>
      <c r="L37" s="1" t="s">
        <v>29</v>
      </c>
      <c r="M37" s="3">
        <v>41334</v>
      </c>
      <c r="N37" s="1">
        <v>1</v>
      </c>
      <c r="O37" s="15">
        <f t="shared" si="0"/>
        <v>2.519E-3</v>
      </c>
      <c r="P37" s="9">
        <v>0.86748099999999995</v>
      </c>
      <c r="Q37" s="11">
        <f t="shared" si="1"/>
        <v>2.1851846389999998E-3</v>
      </c>
    </row>
    <row r="38" spans="1:17">
      <c r="A38" s="5">
        <v>5051509050220</v>
      </c>
      <c r="B38" s="1" t="s">
        <v>1052</v>
      </c>
      <c r="C38" s="1" t="s">
        <v>1053</v>
      </c>
      <c r="D38" s="1" t="s">
        <v>1054</v>
      </c>
      <c r="E38" s="1" t="s">
        <v>23</v>
      </c>
      <c r="F38" s="1" t="s">
        <v>1055</v>
      </c>
      <c r="G38" s="1" t="s">
        <v>336</v>
      </c>
      <c r="H38" s="1" t="s">
        <v>1304</v>
      </c>
      <c r="I38" s="1" t="s">
        <v>27</v>
      </c>
      <c r="J38" s="15" t="s">
        <v>28</v>
      </c>
      <c r="K38" s="15">
        <v>2.519E-3</v>
      </c>
      <c r="L38" s="1" t="s">
        <v>29</v>
      </c>
      <c r="M38" s="3">
        <v>41334</v>
      </c>
      <c r="N38" s="1">
        <v>2</v>
      </c>
      <c r="O38" s="15">
        <f t="shared" si="0"/>
        <v>5.0379999999999999E-3</v>
      </c>
      <c r="P38" s="9">
        <v>0.86748099999999995</v>
      </c>
      <c r="Q38" s="11">
        <f t="shared" si="1"/>
        <v>4.3703692779999996E-3</v>
      </c>
    </row>
    <row r="39" spans="1:17">
      <c r="A39" s="5">
        <v>5051509050220</v>
      </c>
      <c r="B39" s="1" t="s">
        <v>1352</v>
      </c>
      <c r="C39" s="1" t="s">
        <v>1353</v>
      </c>
      <c r="D39" s="1" t="s">
        <v>1354</v>
      </c>
      <c r="E39" s="1" t="s">
        <v>23</v>
      </c>
      <c r="F39" s="1" t="s">
        <v>1055</v>
      </c>
      <c r="G39" s="1" t="s">
        <v>336</v>
      </c>
      <c r="H39" s="1" t="s">
        <v>1304</v>
      </c>
      <c r="I39" s="1" t="s">
        <v>27</v>
      </c>
      <c r="J39" s="15" t="s">
        <v>28</v>
      </c>
      <c r="K39" s="15">
        <v>2.519E-3</v>
      </c>
      <c r="L39" s="1" t="s">
        <v>29</v>
      </c>
      <c r="M39" s="3">
        <v>41334</v>
      </c>
      <c r="N39" s="1">
        <v>2</v>
      </c>
      <c r="O39" s="15">
        <f t="shared" si="0"/>
        <v>5.0379999999999999E-3</v>
      </c>
      <c r="P39" s="9">
        <v>0.86748099999999995</v>
      </c>
      <c r="Q39" s="11">
        <f t="shared" si="1"/>
        <v>4.3703692779999996E-3</v>
      </c>
    </row>
    <row r="40" spans="1:17">
      <c r="M40" s="2" t="s">
        <v>35</v>
      </c>
      <c r="N40" s="2">
        <f>SUM(N2:N39)</f>
        <v>71</v>
      </c>
      <c r="O40" s="14">
        <f>SUM(O2:O39)</f>
        <v>2.5827729999999973</v>
      </c>
      <c r="P40" s="8"/>
      <c r="Q40" s="10">
        <f>SUM(Q2:Q39)</f>
        <v>2.2405065048129984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Q51"/>
  <sheetViews>
    <sheetView workbookViewId="0">
      <pane ySplit="1" topLeftCell="A2" activePane="bottomLeft" state="frozen"/>
      <selection pane="bottomLeft" activeCell="A2" sqref="A2"/>
    </sheetView>
  </sheetViews>
  <sheetFormatPr defaultColWidth="16.7109375" defaultRowHeight="15"/>
  <cols>
    <col min="1" max="1" width="16.7109375" style="5"/>
    <col min="2" max="9" width="16.7109375" style="1"/>
    <col min="10" max="11" width="16.7109375" style="15"/>
    <col min="12" max="14" width="16.7109375" style="1"/>
    <col min="15" max="15" width="16.7109375" style="15"/>
    <col min="16" max="16" width="16.7109375" style="9"/>
    <col min="17" max="17" width="16.7109375" style="11"/>
    <col min="18" max="16384" width="16.7109375" style="1"/>
  </cols>
  <sheetData>
    <row r="1" spans="1:17">
      <c r="A1" s="4" t="s">
        <v>4</v>
      </c>
      <c r="B1" s="2" t="s">
        <v>5</v>
      </c>
      <c r="C1" s="2" t="s">
        <v>6</v>
      </c>
      <c r="D1" s="2" t="s">
        <v>7</v>
      </c>
      <c r="E1" s="2" t="s">
        <v>8</v>
      </c>
      <c r="F1" s="2" t="s">
        <v>9</v>
      </c>
      <c r="G1" s="2" t="s">
        <v>10</v>
      </c>
      <c r="H1" s="2" t="s">
        <v>0</v>
      </c>
      <c r="I1" s="2" t="s">
        <v>11</v>
      </c>
      <c r="J1" s="14" t="s">
        <v>12</v>
      </c>
      <c r="K1" s="14" t="s">
        <v>13</v>
      </c>
      <c r="L1" s="2" t="s">
        <v>14</v>
      </c>
      <c r="M1" s="2" t="s">
        <v>15</v>
      </c>
      <c r="N1" s="2" t="s">
        <v>16</v>
      </c>
      <c r="O1" s="14" t="s">
        <v>17</v>
      </c>
      <c r="P1" s="8" t="s">
        <v>18</v>
      </c>
      <c r="Q1" s="10" t="s">
        <v>19</v>
      </c>
    </row>
    <row r="2" spans="1:17">
      <c r="A2" s="5">
        <v>5051509044632</v>
      </c>
      <c r="B2" s="1" t="s">
        <v>1356</v>
      </c>
      <c r="C2" s="1" t="s">
        <v>363</v>
      </c>
      <c r="D2" s="1" t="s">
        <v>1357</v>
      </c>
      <c r="E2" s="1" t="s">
        <v>363</v>
      </c>
      <c r="F2" s="1" t="s">
        <v>365</v>
      </c>
      <c r="G2" s="1" t="s">
        <v>226</v>
      </c>
      <c r="H2" s="1" t="s">
        <v>1358</v>
      </c>
      <c r="I2" s="1" t="s">
        <v>282</v>
      </c>
      <c r="J2" s="15">
        <v>0.79</v>
      </c>
      <c r="K2" s="15">
        <v>0.46750000000000003</v>
      </c>
      <c r="L2" s="1" t="s">
        <v>29</v>
      </c>
      <c r="M2" s="3">
        <v>41334</v>
      </c>
      <c r="N2" s="1">
        <v>1</v>
      </c>
      <c r="O2" s="15">
        <f t="shared" ref="O2:O33" si="0">(K2*N2)</f>
        <v>0.46750000000000003</v>
      </c>
      <c r="P2" s="9">
        <v>0.86748099999999995</v>
      </c>
      <c r="Q2" s="11">
        <f t="shared" ref="Q2:Q33" si="1">(O2*P2)</f>
        <v>0.40554736749999998</v>
      </c>
    </row>
    <row r="3" spans="1:17">
      <c r="A3" s="5">
        <v>5051509045660</v>
      </c>
      <c r="E3" s="1" t="s">
        <v>1359</v>
      </c>
      <c r="F3" s="1" t="s">
        <v>1360</v>
      </c>
      <c r="G3" s="1" t="s">
        <v>39</v>
      </c>
      <c r="H3" s="1" t="s">
        <v>1358</v>
      </c>
      <c r="I3" s="1" t="s">
        <v>41</v>
      </c>
      <c r="J3" s="15">
        <v>6.99</v>
      </c>
      <c r="K3" s="15">
        <v>3.57</v>
      </c>
      <c r="L3" s="1" t="s">
        <v>42</v>
      </c>
      <c r="M3" s="3">
        <v>41334</v>
      </c>
      <c r="N3" s="1">
        <v>1</v>
      </c>
      <c r="O3" s="15">
        <f t="shared" si="0"/>
        <v>3.57</v>
      </c>
      <c r="P3" s="9">
        <v>0.86748099999999995</v>
      </c>
      <c r="Q3" s="11">
        <f t="shared" si="1"/>
        <v>3.0969071699999997</v>
      </c>
    </row>
    <row r="4" spans="1:17">
      <c r="A4" s="5">
        <v>5051509043123</v>
      </c>
      <c r="B4" s="1" t="s">
        <v>1361</v>
      </c>
      <c r="C4" s="1" t="s">
        <v>135</v>
      </c>
      <c r="D4" s="1" t="s">
        <v>1362</v>
      </c>
      <c r="E4" s="1" t="s">
        <v>135</v>
      </c>
      <c r="F4" s="1" t="s">
        <v>1363</v>
      </c>
      <c r="G4" s="1" t="s">
        <v>39</v>
      </c>
      <c r="H4" s="1" t="s">
        <v>1358</v>
      </c>
      <c r="I4" s="1" t="s">
        <v>41</v>
      </c>
      <c r="J4" s="15">
        <v>0.99</v>
      </c>
      <c r="K4" s="15">
        <v>0.60350000000000004</v>
      </c>
      <c r="L4" s="1" t="s">
        <v>29</v>
      </c>
      <c r="M4" s="3">
        <v>41334</v>
      </c>
      <c r="N4" s="1">
        <v>1</v>
      </c>
      <c r="O4" s="15">
        <f t="shared" si="0"/>
        <v>0.60350000000000004</v>
      </c>
      <c r="P4" s="9">
        <v>0.86748099999999995</v>
      </c>
      <c r="Q4" s="11">
        <f t="shared" si="1"/>
        <v>0.52352478349999998</v>
      </c>
    </row>
    <row r="5" spans="1:17">
      <c r="A5" s="5">
        <v>5051509045981</v>
      </c>
      <c r="B5" s="1" t="s">
        <v>1364</v>
      </c>
      <c r="C5" s="1" t="s">
        <v>1365</v>
      </c>
      <c r="D5" s="1" t="s">
        <v>1366</v>
      </c>
      <c r="E5" s="1" t="s">
        <v>1365</v>
      </c>
      <c r="F5" s="1" t="s">
        <v>1367</v>
      </c>
      <c r="G5" s="1" t="s">
        <v>39</v>
      </c>
      <c r="H5" s="1" t="s">
        <v>1358</v>
      </c>
      <c r="I5" s="1" t="s">
        <v>41</v>
      </c>
      <c r="J5" s="15">
        <v>0.99</v>
      </c>
      <c r="K5" s="15">
        <v>0.60350000000000004</v>
      </c>
      <c r="L5" s="1" t="s">
        <v>29</v>
      </c>
      <c r="M5" s="3">
        <v>41334</v>
      </c>
      <c r="N5" s="1">
        <v>1</v>
      </c>
      <c r="O5" s="15">
        <f t="shared" si="0"/>
        <v>0.60350000000000004</v>
      </c>
      <c r="P5" s="9">
        <v>0.86748099999999995</v>
      </c>
      <c r="Q5" s="11">
        <f t="shared" si="1"/>
        <v>0.52352478349999998</v>
      </c>
    </row>
    <row r="6" spans="1:17">
      <c r="A6" s="5">
        <v>5051509050237</v>
      </c>
      <c r="B6" s="1" t="s">
        <v>769</v>
      </c>
      <c r="C6" s="1" t="s">
        <v>770</v>
      </c>
      <c r="D6" s="1" t="s">
        <v>771</v>
      </c>
      <c r="E6" s="1" t="s">
        <v>23</v>
      </c>
      <c r="F6" s="1" t="s">
        <v>335</v>
      </c>
      <c r="G6" s="1" t="s">
        <v>336</v>
      </c>
      <c r="H6" s="1" t="s">
        <v>1358</v>
      </c>
      <c r="I6" s="1" t="s">
        <v>41</v>
      </c>
      <c r="J6" s="15">
        <v>0.99</v>
      </c>
      <c r="K6" s="15">
        <v>0.60350000000000004</v>
      </c>
      <c r="L6" s="1" t="s">
        <v>29</v>
      </c>
      <c r="M6" s="3">
        <v>41334</v>
      </c>
      <c r="N6" s="1">
        <v>1</v>
      </c>
      <c r="O6" s="15">
        <f t="shared" si="0"/>
        <v>0.60350000000000004</v>
      </c>
      <c r="P6" s="9">
        <v>0.86748099999999995</v>
      </c>
      <c r="Q6" s="11">
        <f t="shared" si="1"/>
        <v>0.52352478349999998</v>
      </c>
    </row>
    <row r="7" spans="1:17">
      <c r="A7" s="5">
        <v>5051509044816</v>
      </c>
      <c r="B7" s="1" t="s">
        <v>1368</v>
      </c>
      <c r="C7" s="1" t="s">
        <v>757</v>
      </c>
      <c r="D7" s="1" t="s">
        <v>1369</v>
      </c>
      <c r="E7" s="1" t="s">
        <v>757</v>
      </c>
      <c r="F7" s="1" t="s">
        <v>759</v>
      </c>
      <c r="G7" s="1" t="s">
        <v>39</v>
      </c>
      <c r="H7" s="1" t="s">
        <v>1358</v>
      </c>
      <c r="I7" s="1" t="s">
        <v>41</v>
      </c>
      <c r="J7" s="15">
        <v>0.99</v>
      </c>
      <c r="K7" s="15">
        <v>0.60350000000000004</v>
      </c>
      <c r="L7" s="1" t="s">
        <v>29</v>
      </c>
      <c r="M7" s="3">
        <v>41334</v>
      </c>
      <c r="N7" s="1">
        <v>1</v>
      </c>
      <c r="O7" s="15">
        <f t="shared" si="0"/>
        <v>0.60350000000000004</v>
      </c>
      <c r="P7" s="9">
        <v>0.86748099999999995</v>
      </c>
      <c r="Q7" s="11">
        <f t="shared" si="1"/>
        <v>0.52352478349999998</v>
      </c>
    </row>
    <row r="8" spans="1:17">
      <c r="A8" s="5">
        <v>5051509067129</v>
      </c>
      <c r="B8" s="1" t="s">
        <v>96</v>
      </c>
      <c r="C8" s="1" t="s">
        <v>97</v>
      </c>
      <c r="D8" s="1" t="s">
        <v>98</v>
      </c>
      <c r="E8" s="1" t="s">
        <v>97</v>
      </c>
      <c r="F8" s="1" t="s">
        <v>99</v>
      </c>
      <c r="G8" s="1" t="s">
        <v>25</v>
      </c>
      <c r="H8" s="1" t="s">
        <v>1358</v>
      </c>
      <c r="I8" s="1" t="s">
        <v>27</v>
      </c>
      <c r="J8" s="15" t="s">
        <v>28</v>
      </c>
      <c r="K8" s="15">
        <v>2.6069999999999999E-3</v>
      </c>
      <c r="L8" s="1" t="s">
        <v>29</v>
      </c>
      <c r="M8" s="3">
        <v>41334</v>
      </c>
      <c r="N8" s="1">
        <v>1</v>
      </c>
      <c r="O8" s="15">
        <f t="shared" si="0"/>
        <v>2.6069999999999999E-3</v>
      </c>
      <c r="P8" s="9">
        <v>0.86748099999999995</v>
      </c>
      <c r="Q8" s="11">
        <f t="shared" si="1"/>
        <v>2.2615229669999998E-3</v>
      </c>
    </row>
    <row r="9" spans="1:17">
      <c r="A9" s="5">
        <v>5051509043192</v>
      </c>
      <c r="B9" s="1" t="s">
        <v>1370</v>
      </c>
      <c r="C9" s="1" t="s">
        <v>292</v>
      </c>
      <c r="D9" s="1" t="s">
        <v>1371</v>
      </c>
      <c r="E9" s="1" t="s">
        <v>292</v>
      </c>
      <c r="F9" s="1" t="s">
        <v>552</v>
      </c>
      <c r="G9" s="1" t="s">
        <v>39</v>
      </c>
      <c r="H9" s="1" t="s">
        <v>1358</v>
      </c>
      <c r="I9" s="1" t="s">
        <v>27</v>
      </c>
      <c r="J9" s="15" t="s">
        <v>28</v>
      </c>
      <c r="K9" s="15">
        <v>2.6069999999999999E-3</v>
      </c>
      <c r="L9" s="1" t="s">
        <v>29</v>
      </c>
      <c r="M9" s="3">
        <v>41334</v>
      </c>
      <c r="N9" s="1">
        <v>1</v>
      </c>
      <c r="O9" s="15">
        <f t="shared" si="0"/>
        <v>2.6069999999999999E-3</v>
      </c>
      <c r="P9" s="9">
        <v>0.86748099999999995</v>
      </c>
      <c r="Q9" s="11">
        <f t="shared" si="1"/>
        <v>2.2615229669999998E-3</v>
      </c>
    </row>
    <row r="10" spans="1:17">
      <c r="A10" s="5">
        <v>5051509066962</v>
      </c>
      <c r="B10" s="1" t="s">
        <v>138</v>
      </c>
      <c r="C10" s="1" t="s">
        <v>105</v>
      </c>
      <c r="D10" s="1" t="s">
        <v>139</v>
      </c>
      <c r="E10" s="1" t="s">
        <v>23</v>
      </c>
      <c r="F10" s="1" t="s">
        <v>107</v>
      </c>
      <c r="G10" s="1" t="s">
        <v>25</v>
      </c>
      <c r="H10" s="1" t="s">
        <v>1358</v>
      </c>
      <c r="I10" s="1" t="s">
        <v>27</v>
      </c>
      <c r="J10" s="15" t="s">
        <v>28</v>
      </c>
      <c r="K10" s="15">
        <v>2.6069999999999999E-3</v>
      </c>
      <c r="L10" s="1" t="s">
        <v>29</v>
      </c>
      <c r="M10" s="3">
        <v>41334</v>
      </c>
      <c r="N10" s="1">
        <v>2</v>
      </c>
      <c r="O10" s="15">
        <f t="shared" si="0"/>
        <v>5.2139999999999999E-3</v>
      </c>
      <c r="P10" s="9">
        <v>0.86748099999999995</v>
      </c>
      <c r="Q10" s="11">
        <f t="shared" si="1"/>
        <v>4.5230459339999996E-3</v>
      </c>
    </row>
    <row r="11" spans="1:17">
      <c r="A11" s="5">
        <v>5051509067037</v>
      </c>
      <c r="B11" s="1" t="s">
        <v>20</v>
      </c>
      <c r="C11" s="1" t="s">
        <v>21</v>
      </c>
      <c r="D11" s="1" t="s">
        <v>22</v>
      </c>
      <c r="E11" s="1" t="s">
        <v>23</v>
      </c>
      <c r="F11" s="1" t="s">
        <v>24</v>
      </c>
      <c r="G11" s="1" t="s">
        <v>25</v>
      </c>
      <c r="H11" s="1" t="s">
        <v>1358</v>
      </c>
      <c r="I11" s="1" t="s">
        <v>27</v>
      </c>
      <c r="J11" s="15" t="s">
        <v>28</v>
      </c>
      <c r="K11" s="15">
        <v>2.6069999999999999E-3</v>
      </c>
      <c r="L11" s="1" t="s">
        <v>29</v>
      </c>
      <c r="M11" s="3">
        <v>41334</v>
      </c>
      <c r="N11" s="1">
        <v>7</v>
      </c>
      <c r="O11" s="15">
        <f t="shared" si="0"/>
        <v>1.8249000000000001E-2</v>
      </c>
      <c r="P11" s="9">
        <v>0.86748099999999995</v>
      </c>
      <c r="Q11" s="11">
        <f t="shared" si="1"/>
        <v>1.5830660768999999E-2</v>
      </c>
    </row>
    <row r="12" spans="1:17">
      <c r="A12" s="5">
        <v>5051509067082</v>
      </c>
      <c r="B12" s="1" t="s">
        <v>1372</v>
      </c>
      <c r="C12" s="1" t="s">
        <v>1373</v>
      </c>
      <c r="D12" s="1" t="s">
        <v>1374</v>
      </c>
      <c r="E12" s="1" t="s">
        <v>23</v>
      </c>
      <c r="F12" s="1" t="s">
        <v>1006</v>
      </c>
      <c r="G12" s="1" t="s">
        <v>25</v>
      </c>
      <c r="H12" s="1" t="s">
        <v>1358</v>
      </c>
      <c r="I12" s="1" t="s">
        <v>27</v>
      </c>
      <c r="J12" s="15" t="s">
        <v>28</v>
      </c>
      <c r="K12" s="15">
        <v>2.6069999999999999E-3</v>
      </c>
      <c r="L12" s="1" t="s">
        <v>29</v>
      </c>
      <c r="M12" s="3">
        <v>41334</v>
      </c>
      <c r="N12" s="1">
        <v>1</v>
      </c>
      <c r="O12" s="15">
        <f t="shared" si="0"/>
        <v>2.6069999999999999E-3</v>
      </c>
      <c r="P12" s="9">
        <v>0.86748099999999995</v>
      </c>
      <c r="Q12" s="11">
        <f t="shared" si="1"/>
        <v>2.2615229669999998E-3</v>
      </c>
    </row>
    <row r="13" spans="1:17">
      <c r="A13" s="5">
        <v>5051509050237</v>
      </c>
      <c r="B13" s="1" t="s">
        <v>769</v>
      </c>
      <c r="C13" s="1" t="s">
        <v>770</v>
      </c>
      <c r="D13" s="1" t="s">
        <v>771</v>
      </c>
      <c r="E13" s="1" t="s">
        <v>23</v>
      </c>
      <c r="F13" s="1" t="s">
        <v>335</v>
      </c>
      <c r="G13" s="1" t="s">
        <v>336</v>
      </c>
      <c r="H13" s="1" t="s">
        <v>1358</v>
      </c>
      <c r="I13" s="1" t="s">
        <v>27</v>
      </c>
      <c r="J13" s="15" t="s">
        <v>28</v>
      </c>
      <c r="K13" s="15">
        <v>2.6069999999999999E-3</v>
      </c>
      <c r="L13" s="1" t="s">
        <v>29</v>
      </c>
      <c r="M13" s="3">
        <v>41334</v>
      </c>
      <c r="N13" s="1">
        <v>1</v>
      </c>
      <c r="O13" s="15">
        <f t="shared" si="0"/>
        <v>2.6069999999999999E-3</v>
      </c>
      <c r="P13" s="9">
        <v>0.86748099999999995</v>
      </c>
      <c r="Q13" s="11">
        <f t="shared" si="1"/>
        <v>2.2615229669999998E-3</v>
      </c>
    </row>
    <row r="14" spans="1:17">
      <c r="A14" s="5">
        <v>5051509044922</v>
      </c>
      <c r="B14" s="1" t="s">
        <v>188</v>
      </c>
      <c r="C14" s="1" t="s">
        <v>189</v>
      </c>
      <c r="D14" s="1" t="s">
        <v>190</v>
      </c>
      <c r="E14" s="1" t="s">
        <v>23</v>
      </c>
      <c r="F14" s="1" t="s">
        <v>191</v>
      </c>
      <c r="G14" s="1" t="s">
        <v>39</v>
      </c>
      <c r="H14" s="1" t="s">
        <v>1358</v>
      </c>
      <c r="I14" s="1" t="s">
        <v>27</v>
      </c>
      <c r="J14" s="15" t="s">
        <v>28</v>
      </c>
      <c r="K14" s="15">
        <v>2.6069999999999999E-3</v>
      </c>
      <c r="L14" s="1" t="s">
        <v>29</v>
      </c>
      <c r="M14" s="3">
        <v>41334</v>
      </c>
      <c r="N14" s="1">
        <v>1</v>
      </c>
      <c r="O14" s="15">
        <f t="shared" si="0"/>
        <v>2.6069999999999999E-3</v>
      </c>
      <c r="P14" s="9">
        <v>0.86748099999999995</v>
      </c>
      <c r="Q14" s="11">
        <f t="shared" si="1"/>
        <v>2.2615229669999998E-3</v>
      </c>
    </row>
    <row r="15" spans="1:17">
      <c r="A15" s="5">
        <v>5051509066696</v>
      </c>
      <c r="B15" s="1" t="s">
        <v>204</v>
      </c>
      <c r="C15" s="1" t="s">
        <v>205</v>
      </c>
      <c r="D15" s="1" t="s">
        <v>206</v>
      </c>
      <c r="E15" s="1" t="s">
        <v>205</v>
      </c>
      <c r="F15" s="1" t="s">
        <v>207</v>
      </c>
      <c r="G15" s="1" t="s">
        <v>25</v>
      </c>
      <c r="H15" s="1" t="s">
        <v>1358</v>
      </c>
      <c r="I15" s="1" t="s">
        <v>27</v>
      </c>
      <c r="J15" s="15" t="s">
        <v>28</v>
      </c>
      <c r="K15" s="15">
        <v>2.6069999999999999E-3</v>
      </c>
      <c r="L15" s="1" t="s">
        <v>29</v>
      </c>
      <c r="M15" s="3">
        <v>41334</v>
      </c>
      <c r="N15" s="1">
        <v>16</v>
      </c>
      <c r="O15" s="15">
        <f t="shared" si="0"/>
        <v>4.1711999999999999E-2</v>
      </c>
      <c r="P15" s="9">
        <v>0.86748099999999995</v>
      </c>
      <c r="Q15" s="11">
        <f t="shared" si="1"/>
        <v>3.6184367471999997E-2</v>
      </c>
    </row>
    <row r="16" spans="1:17">
      <c r="A16" s="5">
        <v>5051509043277</v>
      </c>
      <c r="B16" s="1" t="s">
        <v>1375</v>
      </c>
      <c r="C16" s="1" t="s">
        <v>292</v>
      </c>
      <c r="D16" s="1" t="s">
        <v>1376</v>
      </c>
      <c r="E16" s="1" t="s">
        <v>292</v>
      </c>
      <c r="F16" s="1" t="s">
        <v>1377</v>
      </c>
      <c r="G16" s="1" t="s">
        <v>39</v>
      </c>
      <c r="H16" s="1" t="s">
        <v>1358</v>
      </c>
      <c r="I16" s="1" t="s">
        <v>27</v>
      </c>
      <c r="J16" s="15" t="s">
        <v>28</v>
      </c>
      <c r="K16" s="15">
        <v>2.6069999999999999E-3</v>
      </c>
      <c r="L16" s="1" t="s">
        <v>29</v>
      </c>
      <c r="M16" s="3">
        <v>41334</v>
      </c>
      <c r="N16" s="1">
        <v>1</v>
      </c>
      <c r="O16" s="15">
        <f t="shared" si="0"/>
        <v>2.6069999999999999E-3</v>
      </c>
      <c r="P16" s="9">
        <v>0.86748099999999995</v>
      </c>
      <c r="Q16" s="11">
        <f t="shared" si="1"/>
        <v>2.2615229669999998E-3</v>
      </c>
    </row>
    <row r="17" spans="1:17">
      <c r="A17" s="5">
        <v>5051509074936</v>
      </c>
      <c r="B17" s="1" t="s">
        <v>894</v>
      </c>
      <c r="C17" s="1" t="s">
        <v>631</v>
      </c>
      <c r="D17" s="1" t="s">
        <v>895</v>
      </c>
      <c r="E17" s="1" t="s">
        <v>631</v>
      </c>
      <c r="F17" s="1" t="s">
        <v>633</v>
      </c>
      <c r="G17" s="1" t="s">
        <v>232</v>
      </c>
      <c r="H17" s="1" t="s">
        <v>1358</v>
      </c>
      <c r="I17" s="1" t="s">
        <v>227</v>
      </c>
      <c r="J17" s="15" t="s">
        <v>28</v>
      </c>
      <c r="K17" s="15">
        <v>9.2400000000000002E-4</v>
      </c>
      <c r="L17" s="1" t="s">
        <v>29</v>
      </c>
      <c r="M17" s="3">
        <v>41334</v>
      </c>
      <c r="N17" s="1">
        <v>1</v>
      </c>
      <c r="O17" s="15">
        <f t="shared" si="0"/>
        <v>9.2400000000000002E-4</v>
      </c>
      <c r="P17" s="9">
        <v>0.86748099999999995</v>
      </c>
      <c r="Q17" s="11">
        <f t="shared" si="1"/>
        <v>8.0155244399999993E-4</v>
      </c>
    </row>
    <row r="18" spans="1:17">
      <c r="A18" s="5">
        <v>5051509045707</v>
      </c>
      <c r="B18" s="1" t="s">
        <v>1378</v>
      </c>
      <c r="C18" s="1" t="s">
        <v>1379</v>
      </c>
      <c r="D18" s="1" t="s">
        <v>1380</v>
      </c>
      <c r="E18" s="1" t="s">
        <v>1379</v>
      </c>
      <c r="F18" s="1" t="s">
        <v>1381</v>
      </c>
      <c r="G18" s="1" t="s">
        <v>226</v>
      </c>
      <c r="H18" s="1" t="s">
        <v>1358</v>
      </c>
      <c r="I18" s="1" t="s">
        <v>227</v>
      </c>
      <c r="J18" s="15" t="s">
        <v>28</v>
      </c>
      <c r="K18" s="15">
        <v>3.5441E-2</v>
      </c>
      <c r="L18" s="1" t="s">
        <v>29</v>
      </c>
      <c r="M18" s="3">
        <v>41334</v>
      </c>
      <c r="N18" s="1">
        <v>1</v>
      </c>
      <c r="O18" s="15">
        <f t="shared" si="0"/>
        <v>3.5441E-2</v>
      </c>
      <c r="P18" s="9">
        <v>0.86748099999999995</v>
      </c>
      <c r="Q18" s="11">
        <f t="shared" si="1"/>
        <v>3.0744394120999999E-2</v>
      </c>
    </row>
    <row r="19" spans="1:17">
      <c r="A19" s="5">
        <v>5051509074936</v>
      </c>
      <c r="B19" s="1" t="s">
        <v>898</v>
      </c>
      <c r="C19" s="1" t="s">
        <v>631</v>
      </c>
      <c r="D19" s="1" t="s">
        <v>899</v>
      </c>
      <c r="E19" s="1" t="s">
        <v>631</v>
      </c>
      <c r="F19" s="1" t="s">
        <v>633</v>
      </c>
      <c r="G19" s="1" t="s">
        <v>232</v>
      </c>
      <c r="H19" s="1" t="s">
        <v>1358</v>
      </c>
      <c r="I19" s="1" t="s">
        <v>227</v>
      </c>
      <c r="J19" s="15" t="s">
        <v>28</v>
      </c>
      <c r="K19" s="15">
        <v>9.2400000000000002E-4</v>
      </c>
      <c r="L19" s="1" t="s">
        <v>29</v>
      </c>
      <c r="M19" s="3">
        <v>41334</v>
      </c>
      <c r="N19" s="1">
        <v>1</v>
      </c>
      <c r="O19" s="15">
        <f t="shared" si="0"/>
        <v>9.2400000000000002E-4</v>
      </c>
      <c r="P19" s="9">
        <v>0.86748099999999995</v>
      </c>
      <c r="Q19" s="11">
        <f t="shared" si="1"/>
        <v>8.0155244399999993E-4</v>
      </c>
    </row>
    <row r="20" spans="1:17">
      <c r="A20" s="5">
        <v>5051509045851</v>
      </c>
      <c r="B20" s="1" t="s">
        <v>1382</v>
      </c>
      <c r="C20" s="1" t="s">
        <v>773</v>
      </c>
      <c r="D20" s="1" t="s">
        <v>1383</v>
      </c>
      <c r="E20" s="1" t="s">
        <v>773</v>
      </c>
      <c r="F20" s="1" t="s">
        <v>775</v>
      </c>
      <c r="G20" s="1" t="s">
        <v>226</v>
      </c>
      <c r="H20" s="1" t="s">
        <v>1358</v>
      </c>
      <c r="I20" s="1" t="s">
        <v>227</v>
      </c>
      <c r="J20" s="15" t="s">
        <v>28</v>
      </c>
      <c r="K20" s="15">
        <v>9.2400000000000002E-4</v>
      </c>
      <c r="L20" s="1" t="s">
        <v>29</v>
      </c>
      <c r="M20" s="3">
        <v>41334</v>
      </c>
      <c r="N20" s="1">
        <v>3</v>
      </c>
      <c r="O20" s="15">
        <f t="shared" si="0"/>
        <v>2.7720000000000002E-3</v>
      </c>
      <c r="P20" s="9">
        <v>0.86748099999999995</v>
      </c>
      <c r="Q20" s="11">
        <f t="shared" si="1"/>
        <v>2.4046573320000001E-3</v>
      </c>
    </row>
    <row r="21" spans="1:17">
      <c r="A21" s="5">
        <v>5051509045707</v>
      </c>
      <c r="B21" s="1" t="s">
        <v>1384</v>
      </c>
      <c r="C21" s="1" t="s">
        <v>1379</v>
      </c>
      <c r="D21" s="1" t="s">
        <v>1385</v>
      </c>
      <c r="E21" s="1" t="s">
        <v>1379</v>
      </c>
      <c r="F21" s="1" t="s">
        <v>1381</v>
      </c>
      <c r="G21" s="1" t="s">
        <v>226</v>
      </c>
      <c r="H21" s="1" t="s">
        <v>1358</v>
      </c>
      <c r="I21" s="1" t="s">
        <v>227</v>
      </c>
      <c r="J21" s="15" t="s">
        <v>28</v>
      </c>
      <c r="K21" s="15">
        <v>3.5441E-2</v>
      </c>
      <c r="L21" s="1" t="s">
        <v>29</v>
      </c>
      <c r="M21" s="3">
        <v>41334</v>
      </c>
      <c r="N21" s="1">
        <v>1</v>
      </c>
      <c r="O21" s="15">
        <f t="shared" si="0"/>
        <v>3.5441E-2</v>
      </c>
      <c r="P21" s="9">
        <v>0.86748099999999995</v>
      </c>
      <c r="Q21" s="11">
        <f t="shared" si="1"/>
        <v>3.0744394120999999E-2</v>
      </c>
    </row>
    <row r="22" spans="1:17">
      <c r="A22" s="5">
        <v>5051509046063</v>
      </c>
      <c r="B22" s="1" t="s">
        <v>1386</v>
      </c>
      <c r="C22" s="1" t="s">
        <v>655</v>
      </c>
      <c r="D22" s="1" t="s">
        <v>1387</v>
      </c>
      <c r="E22" s="1" t="s">
        <v>655</v>
      </c>
      <c r="F22" s="1" t="s">
        <v>657</v>
      </c>
      <c r="G22" s="1" t="s">
        <v>226</v>
      </c>
      <c r="H22" s="1" t="s">
        <v>1358</v>
      </c>
      <c r="I22" s="1" t="s">
        <v>227</v>
      </c>
      <c r="J22" s="15" t="s">
        <v>28</v>
      </c>
      <c r="K22" s="15">
        <v>9.2400000000000002E-4</v>
      </c>
      <c r="L22" s="1" t="s">
        <v>29</v>
      </c>
      <c r="M22" s="3">
        <v>41334</v>
      </c>
      <c r="N22" s="1">
        <v>1</v>
      </c>
      <c r="O22" s="15">
        <f t="shared" si="0"/>
        <v>9.2400000000000002E-4</v>
      </c>
      <c r="P22" s="9">
        <v>0.86748099999999995</v>
      </c>
      <c r="Q22" s="11">
        <f t="shared" si="1"/>
        <v>8.0155244399999993E-4</v>
      </c>
    </row>
    <row r="23" spans="1:17">
      <c r="A23" s="5">
        <v>5051509045790</v>
      </c>
      <c r="B23" s="1" t="s">
        <v>233</v>
      </c>
      <c r="C23" s="1" t="s">
        <v>234</v>
      </c>
      <c r="D23" s="1" t="s">
        <v>235</v>
      </c>
      <c r="E23" s="1" t="s">
        <v>234</v>
      </c>
      <c r="F23" s="1" t="s">
        <v>236</v>
      </c>
      <c r="G23" s="1" t="s">
        <v>226</v>
      </c>
      <c r="H23" s="1" t="s">
        <v>1358</v>
      </c>
      <c r="I23" s="1" t="s">
        <v>227</v>
      </c>
      <c r="J23" s="15" t="s">
        <v>28</v>
      </c>
      <c r="K23" s="15">
        <v>9.2400000000000002E-4</v>
      </c>
      <c r="L23" s="1" t="s">
        <v>29</v>
      </c>
      <c r="M23" s="3">
        <v>41334</v>
      </c>
      <c r="N23" s="1">
        <v>1</v>
      </c>
      <c r="O23" s="15">
        <f t="shared" si="0"/>
        <v>9.2400000000000002E-4</v>
      </c>
      <c r="P23" s="9">
        <v>0.86748099999999995</v>
      </c>
      <c r="Q23" s="11">
        <f t="shared" si="1"/>
        <v>8.0155244399999993E-4</v>
      </c>
    </row>
    <row r="24" spans="1:17">
      <c r="A24" s="5">
        <v>5051509045707</v>
      </c>
      <c r="B24" s="1" t="s">
        <v>1388</v>
      </c>
      <c r="C24" s="1" t="s">
        <v>1379</v>
      </c>
      <c r="D24" s="1" t="s">
        <v>1389</v>
      </c>
      <c r="E24" s="1" t="s">
        <v>1379</v>
      </c>
      <c r="F24" s="1" t="s">
        <v>1381</v>
      </c>
      <c r="G24" s="1" t="s">
        <v>226</v>
      </c>
      <c r="H24" s="1" t="s">
        <v>1358</v>
      </c>
      <c r="I24" s="1" t="s">
        <v>227</v>
      </c>
      <c r="J24" s="15" t="s">
        <v>28</v>
      </c>
      <c r="K24" s="15">
        <v>3.5441E-2</v>
      </c>
      <c r="L24" s="1" t="s">
        <v>29</v>
      </c>
      <c r="M24" s="3">
        <v>41334</v>
      </c>
      <c r="N24" s="1">
        <v>1</v>
      </c>
      <c r="O24" s="15">
        <f t="shared" si="0"/>
        <v>3.5441E-2</v>
      </c>
      <c r="P24" s="9">
        <v>0.86748099999999995</v>
      </c>
      <c r="Q24" s="11">
        <f t="shared" si="1"/>
        <v>3.0744394120999999E-2</v>
      </c>
    </row>
    <row r="25" spans="1:17">
      <c r="A25" s="5">
        <v>5051509045851</v>
      </c>
      <c r="B25" s="1" t="s">
        <v>1390</v>
      </c>
      <c r="C25" s="1" t="s">
        <v>773</v>
      </c>
      <c r="D25" s="1" t="s">
        <v>1391</v>
      </c>
      <c r="E25" s="1" t="s">
        <v>773</v>
      </c>
      <c r="F25" s="1" t="s">
        <v>775</v>
      </c>
      <c r="G25" s="1" t="s">
        <v>226</v>
      </c>
      <c r="H25" s="1" t="s">
        <v>1358</v>
      </c>
      <c r="I25" s="1" t="s">
        <v>227</v>
      </c>
      <c r="J25" s="15" t="s">
        <v>28</v>
      </c>
      <c r="K25" s="15">
        <v>9.2400000000000002E-4</v>
      </c>
      <c r="L25" s="1" t="s">
        <v>29</v>
      </c>
      <c r="M25" s="3">
        <v>41334</v>
      </c>
      <c r="N25" s="1">
        <v>2</v>
      </c>
      <c r="O25" s="15">
        <f t="shared" si="0"/>
        <v>1.848E-3</v>
      </c>
      <c r="P25" s="9">
        <v>0.86748099999999995</v>
      </c>
      <c r="Q25" s="11">
        <f t="shared" si="1"/>
        <v>1.6031048879999999E-3</v>
      </c>
    </row>
    <row r="26" spans="1:17">
      <c r="A26" s="5">
        <v>5051509045707</v>
      </c>
      <c r="B26" s="1" t="s">
        <v>1392</v>
      </c>
      <c r="C26" s="1" t="s">
        <v>1379</v>
      </c>
      <c r="D26" s="1" t="s">
        <v>1393</v>
      </c>
      <c r="E26" s="1" t="s">
        <v>1379</v>
      </c>
      <c r="F26" s="1" t="s">
        <v>1381</v>
      </c>
      <c r="G26" s="1" t="s">
        <v>226</v>
      </c>
      <c r="H26" s="1" t="s">
        <v>1358</v>
      </c>
      <c r="I26" s="1" t="s">
        <v>227</v>
      </c>
      <c r="J26" s="15" t="s">
        <v>28</v>
      </c>
      <c r="K26" s="15">
        <v>3.5441E-2</v>
      </c>
      <c r="L26" s="1" t="s">
        <v>29</v>
      </c>
      <c r="M26" s="3">
        <v>41334</v>
      </c>
      <c r="N26" s="1">
        <v>1</v>
      </c>
      <c r="O26" s="15">
        <f t="shared" si="0"/>
        <v>3.5441E-2</v>
      </c>
      <c r="P26" s="9">
        <v>0.86748099999999995</v>
      </c>
      <c r="Q26" s="11">
        <f t="shared" si="1"/>
        <v>3.0744394120999999E-2</v>
      </c>
    </row>
    <row r="27" spans="1:17">
      <c r="A27" s="5">
        <v>5051509045707</v>
      </c>
      <c r="B27" s="1" t="s">
        <v>1394</v>
      </c>
      <c r="C27" s="1" t="s">
        <v>1379</v>
      </c>
      <c r="D27" s="1" t="s">
        <v>1395</v>
      </c>
      <c r="E27" s="1" t="s">
        <v>1379</v>
      </c>
      <c r="F27" s="1" t="s">
        <v>1381</v>
      </c>
      <c r="G27" s="1" t="s">
        <v>226</v>
      </c>
      <c r="H27" s="1" t="s">
        <v>1358</v>
      </c>
      <c r="I27" s="1" t="s">
        <v>227</v>
      </c>
      <c r="J27" s="15" t="s">
        <v>28</v>
      </c>
      <c r="K27" s="15">
        <v>3.5441E-2</v>
      </c>
      <c r="L27" s="1" t="s">
        <v>29</v>
      </c>
      <c r="M27" s="3">
        <v>41334</v>
      </c>
      <c r="N27" s="1">
        <v>1</v>
      </c>
      <c r="O27" s="15">
        <f t="shared" si="0"/>
        <v>3.5441E-2</v>
      </c>
      <c r="P27" s="9">
        <v>0.86748099999999995</v>
      </c>
      <c r="Q27" s="11">
        <f t="shared" si="1"/>
        <v>3.0744394120999999E-2</v>
      </c>
    </row>
    <row r="28" spans="1:17">
      <c r="A28" s="5">
        <v>5051509045707</v>
      </c>
      <c r="B28" s="1" t="s">
        <v>1396</v>
      </c>
      <c r="C28" s="1" t="s">
        <v>1379</v>
      </c>
      <c r="D28" s="1" t="s">
        <v>1397</v>
      </c>
      <c r="E28" s="1" t="s">
        <v>1379</v>
      </c>
      <c r="F28" s="1" t="s">
        <v>1381</v>
      </c>
      <c r="G28" s="1" t="s">
        <v>226</v>
      </c>
      <c r="H28" s="1" t="s">
        <v>1358</v>
      </c>
      <c r="I28" s="1" t="s">
        <v>227</v>
      </c>
      <c r="J28" s="15" t="s">
        <v>28</v>
      </c>
      <c r="K28" s="15">
        <v>3.5441E-2</v>
      </c>
      <c r="L28" s="1" t="s">
        <v>29</v>
      </c>
      <c r="M28" s="3">
        <v>41334</v>
      </c>
      <c r="N28" s="1">
        <v>1</v>
      </c>
      <c r="O28" s="15">
        <f t="shared" si="0"/>
        <v>3.5441E-2</v>
      </c>
      <c r="P28" s="9">
        <v>0.86748099999999995</v>
      </c>
      <c r="Q28" s="11">
        <f t="shared" si="1"/>
        <v>3.0744394120999999E-2</v>
      </c>
    </row>
    <row r="29" spans="1:17">
      <c r="A29" s="5">
        <v>5051509045707</v>
      </c>
      <c r="B29" s="1" t="s">
        <v>1398</v>
      </c>
      <c r="C29" s="1" t="s">
        <v>1379</v>
      </c>
      <c r="D29" s="1" t="s">
        <v>1399</v>
      </c>
      <c r="E29" s="1" t="s">
        <v>1379</v>
      </c>
      <c r="F29" s="1" t="s">
        <v>1381</v>
      </c>
      <c r="G29" s="1" t="s">
        <v>226</v>
      </c>
      <c r="H29" s="1" t="s">
        <v>1358</v>
      </c>
      <c r="I29" s="1" t="s">
        <v>227</v>
      </c>
      <c r="J29" s="15" t="s">
        <v>28</v>
      </c>
      <c r="K29" s="15">
        <v>3.5441E-2</v>
      </c>
      <c r="L29" s="1" t="s">
        <v>29</v>
      </c>
      <c r="M29" s="3">
        <v>41334</v>
      </c>
      <c r="N29" s="1">
        <v>1</v>
      </c>
      <c r="O29" s="15">
        <f t="shared" si="0"/>
        <v>3.5441E-2</v>
      </c>
      <c r="P29" s="9">
        <v>0.86748099999999995</v>
      </c>
      <c r="Q29" s="11">
        <f t="shared" si="1"/>
        <v>3.0744394120999999E-2</v>
      </c>
    </row>
    <row r="30" spans="1:17">
      <c r="A30" s="5">
        <v>5051509045707</v>
      </c>
      <c r="B30" s="1" t="s">
        <v>1400</v>
      </c>
      <c r="C30" s="1" t="s">
        <v>1379</v>
      </c>
      <c r="D30" s="1" t="s">
        <v>1401</v>
      </c>
      <c r="E30" s="1" t="s">
        <v>1379</v>
      </c>
      <c r="F30" s="1" t="s">
        <v>1381</v>
      </c>
      <c r="G30" s="1" t="s">
        <v>226</v>
      </c>
      <c r="H30" s="1" t="s">
        <v>1358</v>
      </c>
      <c r="I30" s="1" t="s">
        <v>227</v>
      </c>
      <c r="J30" s="15" t="s">
        <v>28</v>
      </c>
      <c r="K30" s="15">
        <v>3.5441E-2</v>
      </c>
      <c r="L30" s="1" t="s">
        <v>29</v>
      </c>
      <c r="M30" s="3">
        <v>41334</v>
      </c>
      <c r="N30" s="1">
        <v>1</v>
      </c>
      <c r="O30" s="15">
        <f t="shared" si="0"/>
        <v>3.5441E-2</v>
      </c>
      <c r="P30" s="9">
        <v>0.86748099999999995</v>
      </c>
      <c r="Q30" s="11">
        <f t="shared" si="1"/>
        <v>3.0744394120999999E-2</v>
      </c>
    </row>
    <row r="31" spans="1:17">
      <c r="A31" s="5">
        <v>5051509046063</v>
      </c>
      <c r="B31" s="1" t="s">
        <v>1218</v>
      </c>
      <c r="C31" s="1" t="s">
        <v>655</v>
      </c>
      <c r="D31" s="1" t="s">
        <v>1219</v>
      </c>
      <c r="E31" s="1" t="s">
        <v>655</v>
      </c>
      <c r="F31" s="1" t="s">
        <v>657</v>
      </c>
      <c r="G31" s="1" t="s">
        <v>226</v>
      </c>
      <c r="H31" s="1" t="s">
        <v>1358</v>
      </c>
      <c r="I31" s="1" t="s">
        <v>227</v>
      </c>
      <c r="J31" s="15" t="s">
        <v>28</v>
      </c>
      <c r="K31" s="15">
        <v>9.2400000000000002E-4</v>
      </c>
      <c r="L31" s="1" t="s">
        <v>29</v>
      </c>
      <c r="M31" s="3">
        <v>41334</v>
      </c>
      <c r="N31" s="1">
        <v>1</v>
      </c>
      <c r="O31" s="15">
        <f t="shared" si="0"/>
        <v>9.2400000000000002E-4</v>
      </c>
      <c r="P31" s="9">
        <v>0.86748099999999995</v>
      </c>
      <c r="Q31" s="11">
        <f t="shared" si="1"/>
        <v>8.0155244399999993E-4</v>
      </c>
    </row>
    <row r="32" spans="1:17">
      <c r="A32" s="5">
        <v>5051509074936</v>
      </c>
      <c r="B32" s="1" t="s">
        <v>630</v>
      </c>
      <c r="C32" s="1" t="s">
        <v>631</v>
      </c>
      <c r="D32" s="1" t="s">
        <v>632</v>
      </c>
      <c r="E32" s="1" t="s">
        <v>631</v>
      </c>
      <c r="F32" s="1" t="s">
        <v>633</v>
      </c>
      <c r="G32" s="1" t="s">
        <v>232</v>
      </c>
      <c r="H32" s="1" t="s">
        <v>1358</v>
      </c>
      <c r="I32" s="1" t="s">
        <v>227</v>
      </c>
      <c r="J32" s="15" t="s">
        <v>28</v>
      </c>
      <c r="K32" s="15">
        <v>9.2400000000000002E-4</v>
      </c>
      <c r="L32" s="1" t="s">
        <v>29</v>
      </c>
      <c r="M32" s="3">
        <v>41334</v>
      </c>
      <c r="N32" s="1">
        <v>4</v>
      </c>
      <c r="O32" s="15">
        <f t="shared" si="0"/>
        <v>3.6960000000000001E-3</v>
      </c>
      <c r="P32" s="9">
        <v>0.86748099999999995</v>
      </c>
      <c r="Q32" s="11">
        <f t="shared" si="1"/>
        <v>3.2062097759999997E-3</v>
      </c>
    </row>
    <row r="33" spans="1:17">
      <c r="A33" s="5">
        <v>5051509045707</v>
      </c>
      <c r="B33" s="1" t="s">
        <v>1402</v>
      </c>
      <c r="C33" s="1" t="s">
        <v>1379</v>
      </c>
      <c r="D33" s="1" t="s">
        <v>1403</v>
      </c>
      <c r="E33" s="1" t="s">
        <v>1379</v>
      </c>
      <c r="F33" s="1" t="s">
        <v>1381</v>
      </c>
      <c r="G33" s="1" t="s">
        <v>226</v>
      </c>
      <c r="H33" s="1" t="s">
        <v>1358</v>
      </c>
      <c r="I33" s="1" t="s">
        <v>227</v>
      </c>
      <c r="J33" s="15" t="s">
        <v>28</v>
      </c>
      <c r="K33" s="15">
        <v>3.5441E-2</v>
      </c>
      <c r="L33" s="1" t="s">
        <v>29</v>
      </c>
      <c r="M33" s="3">
        <v>41334</v>
      </c>
      <c r="N33" s="1">
        <v>1</v>
      </c>
      <c r="O33" s="15">
        <f t="shared" si="0"/>
        <v>3.5441E-2</v>
      </c>
      <c r="P33" s="9">
        <v>0.86748099999999995</v>
      </c>
      <c r="Q33" s="11">
        <f t="shared" si="1"/>
        <v>3.0744394120999999E-2</v>
      </c>
    </row>
    <row r="34" spans="1:17">
      <c r="A34" s="5">
        <v>5051509046063</v>
      </c>
      <c r="B34" s="1" t="s">
        <v>1404</v>
      </c>
      <c r="C34" s="1" t="s">
        <v>655</v>
      </c>
      <c r="D34" s="1" t="s">
        <v>1405</v>
      </c>
      <c r="E34" s="1" t="s">
        <v>655</v>
      </c>
      <c r="F34" s="1" t="s">
        <v>657</v>
      </c>
      <c r="G34" s="1" t="s">
        <v>226</v>
      </c>
      <c r="H34" s="1" t="s">
        <v>1358</v>
      </c>
      <c r="I34" s="1" t="s">
        <v>227</v>
      </c>
      <c r="J34" s="15" t="s">
        <v>28</v>
      </c>
      <c r="K34" s="15">
        <v>9.2400000000000002E-4</v>
      </c>
      <c r="L34" s="1" t="s">
        <v>29</v>
      </c>
      <c r="M34" s="3">
        <v>41334</v>
      </c>
      <c r="N34" s="1">
        <v>1</v>
      </c>
      <c r="O34" s="15">
        <f t="shared" ref="O34:O50" si="2">(K34*N34)</f>
        <v>9.2400000000000002E-4</v>
      </c>
      <c r="P34" s="9">
        <v>0.86748099999999995</v>
      </c>
      <c r="Q34" s="11">
        <f t="shared" ref="Q34:Q50" si="3">(O34*P34)</f>
        <v>8.0155244399999993E-4</v>
      </c>
    </row>
    <row r="35" spans="1:17">
      <c r="A35" s="5">
        <v>5051509046063</v>
      </c>
      <c r="B35" s="1" t="s">
        <v>1406</v>
      </c>
      <c r="C35" s="1" t="s">
        <v>655</v>
      </c>
      <c r="D35" s="1" t="s">
        <v>1407</v>
      </c>
      <c r="E35" s="1" t="s">
        <v>655</v>
      </c>
      <c r="F35" s="1" t="s">
        <v>657</v>
      </c>
      <c r="G35" s="1" t="s">
        <v>226</v>
      </c>
      <c r="H35" s="1" t="s">
        <v>1358</v>
      </c>
      <c r="I35" s="1" t="s">
        <v>227</v>
      </c>
      <c r="J35" s="15" t="s">
        <v>28</v>
      </c>
      <c r="K35" s="15">
        <v>9.2400000000000002E-4</v>
      </c>
      <c r="L35" s="1" t="s">
        <v>29</v>
      </c>
      <c r="M35" s="3">
        <v>41334</v>
      </c>
      <c r="N35" s="1">
        <v>1</v>
      </c>
      <c r="O35" s="15">
        <f t="shared" si="2"/>
        <v>9.2400000000000002E-4</v>
      </c>
      <c r="P35" s="9">
        <v>0.86748099999999995</v>
      </c>
      <c r="Q35" s="11">
        <f t="shared" si="3"/>
        <v>8.0155244399999993E-4</v>
      </c>
    </row>
    <row r="36" spans="1:17">
      <c r="A36" s="5">
        <v>5051509046063</v>
      </c>
      <c r="B36" s="1" t="s">
        <v>1229</v>
      </c>
      <c r="C36" s="1" t="s">
        <v>655</v>
      </c>
      <c r="D36" s="1" t="s">
        <v>1230</v>
      </c>
      <c r="E36" s="1" t="s">
        <v>655</v>
      </c>
      <c r="F36" s="1" t="s">
        <v>657</v>
      </c>
      <c r="G36" s="1" t="s">
        <v>226</v>
      </c>
      <c r="H36" s="1" t="s">
        <v>1358</v>
      </c>
      <c r="I36" s="1" t="s">
        <v>227</v>
      </c>
      <c r="J36" s="15" t="s">
        <v>28</v>
      </c>
      <c r="K36" s="15">
        <v>9.2400000000000002E-4</v>
      </c>
      <c r="L36" s="1" t="s">
        <v>29</v>
      </c>
      <c r="M36" s="3">
        <v>41334</v>
      </c>
      <c r="N36" s="1">
        <v>1</v>
      </c>
      <c r="O36" s="15">
        <f t="shared" si="2"/>
        <v>9.2400000000000002E-4</v>
      </c>
      <c r="P36" s="9">
        <v>0.86748099999999995</v>
      </c>
      <c r="Q36" s="11">
        <f t="shared" si="3"/>
        <v>8.0155244399999993E-4</v>
      </c>
    </row>
    <row r="37" spans="1:17">
      <c r="A37" s="5">
        <v>5051509046063</v>
      </c>
      <c r="B37" s="1" t="s">
        <v>1231</v>
      </c>
      <c r="C37" s="1" t="s">
        <v>655</v>
      </c>
      <c r="D37" s="1" t="s">
        <v>1232</v>
      </c>
      <c r="E37" s="1" t="s">
        <v>655</v>
      </c>
      <c r="F37" s="1" t="s">
        <v>657</v>
      </c>
      <c r="G37" s="1" t="s">
        <v>226</v>
      </c>
      <c r="H37" s="1" t="s">
        <v>1358</v>
      </c>
      <c r="I37" s="1" t="s">
        <v>227</v>
      </c>
      <c r="J37" s="15" t="s">
        <v>28</v>
      </c>
      <c r="K37" s="15">
        <v>9.2400000000000002E-4</v>
      </c>
      <c r="L37" s="1" t="s">
        <v>29</v>
      </c>
      <c r="M37" s="3">
        <v>41334</v>
      </c>
      <c r="N37" s="1">
        <v>2</v>
      </c>
      <c r="O37" s="15">
        <f t="shared" si="2"/>
        <v>1.848E-3</v>
      </c>
      <c r="P37" s="9">
        <v>0.86748099999999995</v>
      </c>
      <c r="Q37" s="11">
        <f t="shared" si="3"/>
        <v>1.6031048879999999E-3</v>
      </c>
    </row>
    <row r="38" spans="1:17">
      <c r="A38" s="5">
        <v>5051509046063</v>
      </c>
      <c r="B38" s="1" t="s">
        <v>1237</v>
      </c>
      <c r="C38" s="1" t="s">
        <v>655</v>
      </c>
      <c r="D38" s="1" t="s">
        <v>1238</v>
      </c>
      <c r="E38" s="1" t="s">
        <v>655</v>
      </c>
      <c r="F38" s="1" t="s">
        <v>657</v>
      </c>
      <c r="G38" s="1" t="s">
        <v>226</v>
      </c>
      <c r="H38" s="1" t="s">
        <v>1358</v>
      </c>
      <c r="I38" s="1" t="s">
        <v>227</v>
      </c>
      <c r="J38" s="15" t="s">
        <v>28</v>
      </c>
      <c r="K38" s="15">
        <v>9.2400000000000002E-4</v>
      </c>
      <c r="L38" s="1" t="s">
        <v>29</v>
      </c>
      <c r="M38" s="3">
        <v>41334</v>
      </c>
      <c r="N38" s="1">
        <v>1</v>
      </c>
      <c r="O38" s="15">
        <f t="shared" si="2"/>
        <v>9.2400000000000002E-4</v>
      </c>
      <c r="P38" s="9">
        <v>0.86748099999999995</v>
      </c>
      <c r="Q38" s="11">
        <f t="shared" si="3"/>
        <v>8.0155244399999993E-4</v>
      </c>
    </row>
    <row r="39" spans="1:17">
      <c r="A39" s="5">
        <v>5051509045707</v>
      </c>
      <c r="B39" s="1" t="s">
        <v>1408</v>
      </c>
      <c r="C39" s="1" t="s">
        <v>1379</v>
      </c>
      <c r="D39" s="1" t="s">
        <v>1409</v>
      </c>
      <c r="E39" s="1" t="s">
        <v>1379</v>
      </c>
      <c r="F39" s="1" t="s">
        <v>1381</v>
      </c>
      <c r="G39" s="1" t="s">
        <v>226</v>
      </c>
      <c r="H39" s="1" t="s">
        <v>1358</v>
      </c>
      <c r="I39" s="1" t="s">
        <v>227</v>
      </c>
      <c r="J39" s="15" t="s">
        <v>28</v>
      </c>
      <c r="K39" s="15">
        <v>3.5441E-2</v>
      </c>
      <c r="L39" s="1" t="s">
        <v>29</v>
      </c>
      <c r="M39" s="3">
        <v>41334</v>
      </c>
      <c r="N39" s="1">
        <v>1</v>
      </c>
      <c r="O39" s="15">
        <f t="shared" si="2"/>
        <v>3.5441E-2</v>
      </c>
      <c r="P39" s="9">
        <v>0.86748099999999995</v>
      </c>
      <c r="Q39" s="11">
        <f t="shared" si="3"/>
        <v>3.0744394120999999E-2</v>
      </c>
    </row>
    <row r="40" spans="1:17">
      <c r="A40" s="5">
        <v>5051509045707</v>
      </c>
      <c r="B40" s="1" t="s">
        <v>1410</v>
      </c>
      <c r="C40" s="1" t="s">
        <v>1379</v>
      </c>
      <c r="D40" s="1" t="s">
        <v>1411</v>
      </c>
      <c r="E40" s="1" t="s">
        <v>1379</v>
      </c>
      <c r="F40" s="1" t="s">
        <v>1381</v>
      </c>
      <c r="G40" s="1" t="s">
        <v>226</v>
      </c>
      <c r="H40" s="1" t="s">
        <v>1358</v>
      </c>
      <c r="I40" s="1" t="s">
        <v>227</v>
      </c>
      <c r="J40" s="15" t="s">
        <v>28</v>
      </c>
      <c r="K40" s="15">
        <v>3.5441E-2</v>
      </c>
      <c r="L40" s="1" t="s">
        <v>29</v>
      </c>
      <c r="M40" s="3">
        <v>41334</v>
      </c>
      <c r="N40" s="1">
        <v>1</v>
      </c>
      <c r="O40" s="15">
        <f t="shared" si="2"/>
        <v>3.5441E-2</v>
      </c>
      <c r="P40" s="9">
        <v>0.86748099999999995</v>
      </c>
      <c r="Q40" s="11">
        <f t="shared" si="3"/>
        <v>3.0744394120999999E-2</v>
      </c>
    </row>
    <row r="41" spans="1:17">
      <c r="A41" s="5">
        <v>5051509045707</v>
      </c>
      <c r="B41" s="1" t="s">
        <v>1412</v>
      </c>
      <c r="C41" s="1" t="s">
        <v>1379</v>
      </c>
      <c r="D41" s="1" t="s">
        <v>1413</v>
      </c>
      <c r="E41" s="1" t="s">
        <v>1379</v>
      </c>
      <c r="F41" s="1" t="s">
        <v>1381</v>
      </c>
      <c r="G41" s="1" t="s">
        <v>226</v>
      </c>
      <c r="H41" s="1" t="s">
        <v>1358</v>
      </c>
      <c r="I41" s="1" t="s">
        <v>227</v>
      </c>
      <c r="J41" s="15" t="s">
        <v>28</v>
      </c>
      <c r="K41" s="15">
        <v>3.5441E-2</v>
      </c>
      <c r="L41" s="1" t="s">
        <v>29</v>
      </c>
      <c r="M41" s="3">
        <v>41334</v>
      </c>
      <c r="N41" s="1">
        <v>1</v>
      </c>
      <c r="O41" s="15">
        <f t="shared" si="2"/>
        <v>3.5441E-2</v>
      </c>
      <c r="P41" s="9">
        <v>0.86748099999999995</v>
      </c>
      <c r="Q41" s="11">
        <f t="shared" si="3"/>
        <v>3.0744394120999999E-2</v>
      </c>
    </row>
    <row r="42" spans="1:17">
      <c r="A42" s="5">
        <v>5051509045707</v>
      </c>
      <c r="B42" s="1" t="s">
        <v>1414</v>
      </c>
      <c r="C42" s="1" t="s">
        <v>1379</v>
      </c>
      <c r="D42" s="1" t="s">
        <v>1415</v>
      </c>
      <c r="E42" s="1" t="s">
        <v>1379</v>
      </c>
      <c r="F42" s="1" t="s">
        <v>1381</v>
      </c>
      <c r="G42" s="1" t="s">
        <v>226</v>
      </c>
      <c r="H42" s="1" t="s">
        <v>1358</v>
      </c>
      <c r="I42" s="1" t="s">
        <v>227</v>
      </c>
      <c r="J42" s="15" t="s">
        <v>28</v>
      </c>
      <c r="K42" s="15">
        <v>3.5441E-2</v>
      </c>
      <c r="L42" s="1" t="s">
        <v>29</v>
      </c>
      <c r="M42" s="3">
        <v>41334</v>
      </c>
      <c r="N42" s="1">
        <v>1</v>
      </c>
      <c r="O42" s="15">
        <f t="shared" si="2"/>
        <v>3.5441E-2</v>
      </c>
      <c r="P42" s="9">
        <v>0.86748099999999995</v>
      </c>
      <c r="Q42" s="11">
        <f t="shared" si="3"/>
        <v>3.0744394120999999E-2</v>
      </c>
    </row>
    <row r="43" spans="1:17">
      <c r="A43" s="5">
        <v>5051509045707</v>
      </c>
      <c r="B43" s="1" t="s">
        <v>1416</v>
      </c>
      <c r="C43" s="1" t="s">
        <v>1379</v>
      </c>
      <c r="D43" s="1" t="s">
        <v>1417</v>
      </c>
      <c r="E43" s="1" t="s">
        <v>1379</v>
      </c>
      <c r="F43" s="1" t="s">
        <v>1381</v>
      </c>
      <c r="G43" s="1" t="s">
        <v>226</v>
      </c>
      <c r="H43" s="1" t="s">
        <v>1358</v>
      </c>
      <c r="I43" s="1" t="s">
        <v>227</v>
      </c>
      <c r="J43" s="15" t="s">
        <v>28</v>
      </c>
      <c r="K43" s="15">
        <v>3.5441E-2</v>
      </c>
      <c r="L43" s="1" t="s">
        <v>29</v>
      </c>
      <c r="M43" s="3">
        <v>41334</v>
      </c>
      <c r="N43" s="1">
        <v>1</v>
      </c>
      <c r="O43" s="15">
        <f t="shared" si="2"/>
        <v>3.5441E-2</v>
      </c>
      <c r="P43" s="9">
        <v>0.86748099999999995</v>
      </c>
      <c r="Q43" s="11">
        <f t="shared" si="3"/>
        <v>3.0744394120999999E-2</v>
      </c>
    </row>
    <row r="44" spans="1:17">
      <c r="A44" s="5">
        <v>5051509046063</v>
      </c>
      <c r="B44" s="1" t="s">
        <v>654</v>
      </c>
      <c r="C44" s="1" t="s">
        <v>655</v>
      </c>
      <c r="D44" s="1" t="s">
        <v>656</v>
      </c>
      <c r="E44" s="1" t="s">
        <v>655</v>
      </c>
      <c r="F44" s="1" t="s">
        <v>657</v>
      </c>
      <c r="G44" s="1" t="s">
        <v>226</v>
      </c>
      <c r="H44" s="1" t="s">
        <v>1358</v>
      </c>
      <c r="I44" s="1" t="s">
        <v>227</v>
      </c>
      <c r="J44" s="15" t="s">
        <v>28</v>
      </c>
      <c r="K44" s="15">
        <v>9.2400000000000002E-4</v>
      </c>
      <c r="L44" s="1" t="s">
        <v>29</v>
      </c>
      <c r="M44" s="3">
        <v>41334</v>
      </c>
      <c r="N44" s="1">
        <v>1</v>
      </c>
      <c r="O44" s="15">
        <f t="shared" si="2"/>
        <v>9.2400000000000002E-4</v>
      </c>
      <c r="P44" s="9">
        <v>0.86748099999999995</v>
      </c>
      <c r="Q44" s="11">
        <f t="shared" si="3"/>
        <v>8.0155244399999993E-4</v>
      </c>
    </row>
    <row r="45" spans="1:17">
      <c r="A45" s="5">
        <v>5051509074783</v>
      </c>
      <c r="B45" s="1" t="s">
        <v>1418</v>
      </c>
      <c r="C45" s="1" t="s">
        <v>1152</v>
      </c>
      <c r="D45" s="1" t="s">
        <v>1153</v>
      </c>
      <c r="E45" s="1" t="s">
        <v>1152</v>
      </c>
      <c r="F45" s="1" t="s">
        <v>1153</v>
      </c>
      <c r="G45" s="1" t="s">
        <v>232</v>
      </c>
      <c r="H45" s="1" t="s">
        <v>1358</v>
      </c>
      <c r="I45" s="1" t="s">
        <v>227</v>
      </c>
      <c r="J45" s="15">
        <v>0.8609</v>
      </c>
      <c r="K45" s="15">
        <v>0.49</v>
      </c>
      <c r="L45" s="1" t="s">
        <v>29</v>
      </c>
      <c r="M45" s="3">
        <v>41334</v>
      </c>
      <c r="N45" s="1">
        <v>1</v>
      </c>
      <c r="O45" s="15">
        <f t="shared" si="2"/>
        <v>0.49</v>
      </c>
      <c r="P45" s="9">
        <v>0.86748099999999995</v>
      </c>
      <c r="Q45" s="11">
        <f t="shared" si="3"/>
        <v>0.42506568999999994</v>
      </c>
    </row>
    <row r="46" spans="1:17">
      <c r="A46" s="5">
        <v>5051509074936</v>
      </c>
      <c r="B46" s="1" t="s">
        <v>1001</v>
      </c>
      <c r="C46" s="1" t="s">
        <v>631</v>
      </c>
      <c r="D46" s="1" t="s">
        <v>1002</v>
      </c>
      <c r="E46" s="1" t="s">
        <v>631</v>
      </c>
      <c r="F46" s="1" t="s">
        <v>633</v>
      </c>
      <c r="G46" s="1" t="s">
        <v>232</v>
      </c>
      <c r="H46" s="1" t="s">
        <v>1358</v>
      </c>
      <c r="I46" s="1" t="s">
        <v>227</v>
      </c>
      <c r="J46" s="15" t="s">
        <v>28</v>
      </c>
      <c r="K46" s="15">
        <v>9.2400000000000002E-4</v>
      </c>
      <c r="L46" s="1" t="s">
        <v>29</v>
      </c>
      <c r="M46" s="3">
        <v>41334</v>
      </c>
      <c r="N46" s="1">
        <v>1</v>
      </c>
      <c r="O46" s="15">
        <f t="shared" si="2"/>
        <v>9.2400000000000002E-4</v>
      </c>
      <c r="P46" s="9">
        <v>0.86748099999999995</v>
      </c>
      <c r="Q46" s="11">
        <f t="shared" si="3"/>
        <v>8.0155244399999993E-4</v>
      </c>
    </row>
    <row r="47" spans="1:17">
      <c r="A47" s="5">
        <v>5051509066771</v>
      </c>
      <c r="B47" s="1" t="s">
        <v>414</v>
      </c>
      <c r="C47" s="1" t="s">
        <v>415</v>
      </c>
      <c r="D47" s="1" t="s">
        <v>416</v>
      </c>
      <c r="E47" s="1" t="s">
        <v>23</v>
      </c>
      <c r="F47" s="1" t="s">
        <v>248</v>
      </c>
      <c r="G47" s="1" t="s">
        <v>25</v>
      </c>
      <c r="H47" s="1" t="s">
        <v>1358</v>
      </c>
      <c r="I47" s="1" t="s">
        <v>227</v>
      </c>
      <c r="J47" s="15" t="s">
        <v>28</v>
      </c>
      <c r="K47" s="15">
        <v>9.2400000000000002E-4</v>
      </c>
      <c r="L47" s="1" t="s">
        <v>29</v>
      </c>
      <c r="M47" s="3">
        <v>41334</v>
      </c>
      <c r="N47" s="1">
        <v>1</v>
      </c>
      <c r="O47" s="15">
        <f t="shared" si="2"/>
        <v>9.2400000000000002E-4</v>
      </c>
      <c r="P47" s="9">
        <v>0.86748099999999995</v>
      </c>
      <c r="Q47" s="11">
        <f t="shared" si="3"/>
        <v>8.0155244399999993E-4</v>
      </c>
    </row>
    <row r="48" spans="1:17">
      <c r="A48" s="5">
        <v>5051509045844</v>
      </c>
      <c r="B48" s="1" t="s">
        <v>664</v>
      </c>
      <c r="C48" s="1" t="s">
        <v>665</v>
      </c>
      <c r="D48" s="1" t="s">
        <v>666</v>
      </c>
      <c r="E48" s="1" t="s">
        <v>665</v>
      </c>
      <c r="F48" s="1" t="s">
        <v>667</v>
      </c>
      <c r="G48" s="1" t="s">
        <v>226</v>
      </c>
      <c r="H48" s="1" t="s">
        <v>1358</v>
      </c>
      <c r="I48" s="1" t="s">
        <v>227</v>
      </c>
      <c r="J48" s="15" t="s">
        <v>28</v>
      </c>
      <c r="K48" s="15">
        <v>9.2400000000000002E-4</v>
      </c>
      <c r="L48" s="1" t="s">
        <v>29</v>
      </c>
      <c r="M48" s="3">
        <v>41334</v>
      </c>
      <c r="N48" s="1">
        <v>1</v>
      </c>
      <c r="O48" s="15">
        <f t="shared" si="2"/>
        <v>9.2400000000000002E-4</v>
      </c>
      <c r="P48" s="9">
        <v>0.86748099999999995</v>
      </c>
      <c r="Q48" s="11">
        <f t="shared" si="3"/>
        <v>8.0155244399999993E-4</v>
      </c>
    </row>
    <row r="49" spans="1:17">
      <c r="A49" s="5">
        <v>5051509074936</v>
      </c>
      <c r="B49" s="1" t="s">
        <v>676</v>
      </c>
      <c r="C49" s="1" t="s">
        <v>631</v>
      </c>
      <c r="D49" s="1" t="s">
        <v>677</v>
      </c>
      <c r="E49" s="1" t="s">
        <v>631</v>
      </c>
      <c r="F49" s="1" t="s">
        <v>633</v>
      </c>
      <c r="G49" s="1" t="s">
        <v>232</v>
      </c>
      <c r="H49" s="1" t="s">
        <v>1358</v>
      </c>
      <c r="I49" s="1" t="s">
        <v>227</v>
      </c>
      <c r="J49" s="15" t="s">
        <v>28</v>
      </c>
      <c r="K49" s="15">
        <v>9.2400000000000002E-4</v>
      </c>
      <c r="L49" s="1" t="s">
        <v>29</v>
      </c>
      <c r="M49" s="3">
        <v>41334</v>
      </c>
      <c r="N49" s="1">
        <v>2</v>
      </c>
      <c r="O49" s="15">
        <f t="shared" si="2"/>
        <v>1.848E-3</v>
      </c>
      <c r="P49" s="9">
        <v>0.86748099999999995</v>
      </c>
      <c r="Q49" s="11">
        <f t="shared" si="3"/>
        <v>1.6031048879999999E-3</v>
      </c>
    </row>
    <row r="50" spans="1:17">
      <c r="A50" s="5">
        <v>5051509045936</v>
      </c>
      <c r="B50" s="1" t="s">
        <v>1419</v>
      </c>
      <c r="C50" s="1" t="s">
        <v>1420</v>
      </c>
      <c r="D50" s="1" t="s">
        <v>1421</v>
      </c>
      <c r="E50" s="1" t="s">
        <v>1420</v>
      </c>
      <c r="F50" s="1" t="s">
        <v>1422</v>
      </c>
      <c r="G50" s="1" t="s">
        <v>226</v>
      </c>
      <c r="H50" s="1" t="s">
        <v>1358</v>
      </c>
      <c r="I50" s="1" t="s">
        <v>227</v>
      </c>
      <c r="J50" s="15" t="s">
        <v>28</v>
      </c>
      <c r="K50" s="15">
        <v>9.2400000000000002E-4</v>
      </c>
      <c r="L50" s="1" t="s">
        <v>29</v>
      </c>
      <c r="M50" s="3">
        <v>41334</v>
      </c>
      <c r="N50" s="1">
        <v>1</v>
      </c>
      <c r="O50" s="15">
        <f t="shared" si="2"/>
        <v>9.2400000000000002E-4</v>
      </c>
      <c r="P50" s="9">
        <v>0.86748099999999995</v>
      </c>
      <c r="Q50" s="11">
        <f t="shared" si="3"/>
        <v>8.0155244399999993E-4</v>
      </c>
    </row>
    <row r="51" spans="1:17">
      <c r="M51" s="2" t="s">
        <v>35</v>
      </c>
      <c r="N51" s="2">
        <f>SUM(N2:N50)</f>
        <v>79</v>
      </c>
      <c r="O51" s="14">
        <f>SUM(O2:O50)</f>
        <v>7.543439000000002</v>
      </c>
      <c r="P51" s="8"/>
      <c r="Q51" s="10">
        <f>SUM(Q2:Q50)</f>
        <v>6.5437900071590018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Q21"/>
  <sheetViews>
    <sheetView workbookViewId="0">
      <pane ySplit="1" topLeftCell="A2" activePane="bottomLeft" state="frozen"/>
      <selection pane="bottomLeft" activeCell="A2" sqref="A2"/>
    </sheetView>
  </sheetViews>
  <sheetFormatPr defaultColWidth="16.7109375" defaultRowHeight="15"/>
  <cols>
    <col min="1" max="1" width="16.7109375" style="5"/>
    <col min="2" max="9" width="16.7109375" style="1"/>
    <col min="10" max="11" width="16.7109375" style="33"/>
    <col min="12" max="14" width="16.7109375" style="1"/>
    <col min="15" max="15" width="16.7109375" style="33"/>
    <col min="16" max="16" width="16.7109375" style="9"/>
    <col min="17" max="17" width="16.7109375" style="11"/>
    <col min="18" max="16384" width="16.7109375" style="1"/>
  </cols>
  <sheetData>
    <row r="1" spans="1:17">
      <c r="A1" s="4" t="s">
        <v>4</v>
      </c>
      <c r="B1" s="2" t="s">
        <v>5</v>
      </c>
      <c r="C1" s="2" t="s">
        <v>6</v>
      </c>
      <c r="D1" s="2" t="s">
        <v>7</v>
      </c>
      <c r="E1" s="2" t="s">
        <v>8</v>
      </c>
      <c r="F1" s="2" t="s">
        <v>9</v>
      </c>
      <c r="G1" s="2" t="s">
        <v>10</v>
      </c>
      <c r="H1" s="2" t="s">
        <v>0</v>
      </c>
      <c r="I1" s="2" t="s">
        <v>11</v>
      </c>
      <c r="J1" s="32" t="s">
        <v>12</v>
      </c>
      <c r="K1" s="32" t="s">
        <v>13</v>
      </c>
      <c r="L1" s="2" t="s">
        <v>14</v>
      </c>
      <c r="M1" s="2" t="s">
        <v>15</v>
      </c>
      <c r="N1" s="2" t="s">
        <v>16</v>
      </c>
      <c r="O1" s="32" t="s">
        <v>17</v>
      </c>
      <c r="P1" s="8" t="s">
        <v>18</v>
      </c>
      <c r="Q1" s="10" t="s">
        <v>19</v>
      </c>
    </row>
    <row r="2" spans="1:17">
      <c r="A2" s="5">
        <v>5051509044618</v>
      </c>
      <c r="E2" s="1" t="s">
        <v>1424</v>
      </c>
      <c r="F2" s="1" t="s">
        <v>1425</v>
      </c>
      <c r="G2" s="1" t="s">
        <v>39</v>
      </c>
      <c r="H2" s="1" t="s">
        <v>1426</v>
      </c>
      <c r="I2" s="1" t="s">
        <v>282</v>
      </c>
      <c r="J2" s="33">
        <v>1000</v>
      </c>
      <c r="K2" s="33">
        <v>527</v>
      </c>
      <c r="L2" s="1" t="s">
        <v>42</v>
      </c>
      <c r="M2" s="3">
        <v>41334</v>
      </c>
      <c r="N2" s="1">
        <v>1</v>
      </c>
      <c r="O2" s="33">
        <f t="shared" ref="O2:O20" si="0">(K2*N2)</f>
        <v>527</v>
      </c>
      <c r="P2" s="9">
        <v>7.1419999999999999E-3</v>
      </c>
      <c r="Q2" s="11">
        <f t="shared" ref="Q2:Q20" si="1">(O2*P2)</f>
        <v>3.7638340000000001</v>
      </c>
    </row>
    <row r="3" spans="1:17">
      <c r="A3" s="5">
        <v>5051509043109</v>
      </c>
      <c r="B3" s="1" t="s">
        <v>1427</v>
      </c>
      <c r="C3" s="1" t="s">
        <v>135</v>
      </c>
      <c r="D3" s="1" t="s">
        <v>1428</v>
      </c>
      <c r="E3" s="1" t="s">
        <v>135</v>
      </c>
      <c r="F3" s="1" t="s">
        <v>874</v>
      </c>
      <c r="G3" s="1" t="s">
        <v>226</v>
      </c>
      <c r="H3" s="1" t="s">
        <v>1426</v>
      </c>
      <c r="I3" s="1" t="s">
        <v>282</v>
      </c>
      <c r="J3" s="33">
        <v>100</v>
      </c>
      <c r="K3" s="33">
        <v>52.7</v>
      </c>
      <c r="L3" s="1" t="s">
        <v>29</v>
      </c>
      <c r="M3" s="3">
        <v>41334</v>
      </c>
      <c r="N3" s="1">
        <v>1</v>
      </c>
      <c r="O3" s="33">
        <f t="shared" si="0"/>
        <v>52.7</v>
      </c>
      <c r="P3" s="9">
        <v>7.1419999999999999E-3</v>
      </c>
      <c r="Q3" s="11">
        <f t="shared" si="1"/>
        <v>0.37638340000000003</v>
      </c>
    </row>
    <row r="4" spans="1:17">
      <c r="A4" s="5">
        <v>5051509044724</v>
      </c>
      <c r="B4" s="1" t="s">
        <v>1429</v>
      </c>
      <c r="C4" s="1" t="s">
        <v>479</v>
      </c>
      <c r="D4" s="1" t="s">
        <v>1430</v>
      </c>
      <c r="E4" s="1" t="s">
        <v>479</v>
      </c>
      <c r="F4" s="1" t="s">
        <v>481</v>
      </c>
      <c r="G4" s="1" t="s">
        <v>226</v>
      </c>
      <c r="H4" s="1" t="s">
        <v>1426</v>
      </c>
      <c r="I4" s="1" t="s">
        <v>282</v>
      </c>
      <c r="J4" s="33">
        <v>100</v>
      </c>
      <c r="K4" s="33">
        <v>52.7</v>
      </c>
      <c r="L4" s="1" t="s">
        <v>29</v>
      </c>
      <c r="M4" s="3">
        <v>41334</v>
      </c>
      <c r="N4" s="1">
        <v>1</v>
      </c>
      <c r="O4" s="33">
        <f t="shared" si="0"/>
        <v>52.7</v>
      </c>
      <c r="P4" s="9">
        <v>7.1419999999999999E-3</v>
      </c>
      <c r="Q4" s="11">
        <f t="shared" si="1"/>
        <v>0.37638340000000003</v>
      </c>
    </row>
    <row r="5" spans="1:17">
      <c r="A5" s="5">
        <v>5051509045608</v>
      </c>
      <c r="B5" s="1" t="s">
        <v>1431</v>
      </c>
      <c r="C5" s="1" t="s">
        <v>614</v>
      </c>
      <c r="D5" s="1" t="s">
        <v>1432</v>
      </c>
      <c r="E5" s="1" t="s">
        <v>614</v>
      </c>
      <c r="F5" s="1" t="s">
        <v>616</v>
      </c>
      <c r="G5" s="1" t="s">
        <v>226</v>
      </c>
      <c r="H5" s="1" t="s">
        <v>1426</v>
      </c>
      <c r="I5" s="1" t="s">
        <v>282</v>
      </c>
      <c r="J5" s="33">
        <v>100</v>
      </c>
      <c r="K5" s="33">
        <v>52.7</v>
      </c>
      <c r="L5" s="1" t="s">
        <v>29</v>
      </c>
      <c r="M5" s="3">
        <v>41334</v>
      </c>
      <c r="N5" s="1">
        <v>1</v>
      </c>
      <c r="O5" s="33">
        <f t="shared" si="0"/>
        <v>52.7</v>
      </c>
      <c r="P5" s="9">
        <v>7.1419999999999999E-3</v>
      </c>
      <c r="Q5" s="11">
        <f t="shared" si="1"/>
        <v>0.37638340000000003</v>
      </c>
    </row>
    <row r="6" spans="1:17">
      <c r="A6" s="5">
        <v>5051509045622</v>
      </c>
      <c r="B6" s="1" t="s">
        <v>532</v>
      </c>
      <c r="C6" s="1" t="s">
        <v>533</v>
      </c>
      <c r="D6" s="1" t="s">
        <v>534</v>
      </c>
      <c r="E6" s="1" t="s">
        <v>533</v>
      </c>
      <c r="F6" s="1" t="s">
        <v>535</v>
      </c>
      <c r="G6" s="1" t="s">
        <v>226</v>
      </c>
      <c r="H6" s="1" t="s">
        <v>1426</v>
      </c>
      <c r="I6" s="1" t="s">
        <v>282</v>
      </c>
      <c r="J6" s="33">
        <v>100</v>
      </c>
      <c r="K6" s="33">
        <v>52.7</v>
      </c>
      <c r="L6" s="1" t="s">
        <v>29</v>
      </c>
      <c r="M6" s="3">
        <v>41334</v>
      </c>
      <c r="N6" s="1">
        <v>1</v>
      </c>
      <c r="O6" s="33">
        <f t="shared" si="0"/>
        <v>52.7</v>
      </c>
      <c r="P6" s="9">
        <v>7.1419999999999999E-3</v>
      </c>
      <c r="Q6" s="11">
        <f t="shared" si="1"/>
        <v>0.37638340000000003</v>
      </c>
    </row>
    <row r="7" spans="1:17">
      <c r="A7" s="5">
        <v>5051509059544</v>
      </c>
      <c r="B7" s="1" t="s">
        <v>1433</v>
      </c>
      <c r="C7" s="1" t="s">
        <v>485</v>
      </c>
      <c r="D7" s="1" t="s">
        <v>1434</v>
      </c>
      <c r="E7" s="1" t="s">
        <v>23</v>
      </c>
      <c r="F7" s="1" t="s">
        <v>198</v>
      </c>
      <c r="G7" s="1" t="s">
        <v>51</v>
      </c>
      <c r="H7" s="1" t="s">
        <v>1426</v>
      </c>
      <c r="I7" s="1" t="s">
        <v>282</v>
      </c>
      <c r="J7" s="33">
        <v>100</v>
      </c>
      <c r="K7" s="33">
        <v>52.7</v>
      </c>
      <c r="L7" s="1" t="s">
        <v>29</v>
      </c>
      <c r="M7" s="3">
        <v>41334</v>
      </c>
      <c r="N7" s="1">
        <v>1</v>
      </c>
      <c r="O7" s="33">
        <f t="shared" si="0"/>
        <v>52.7</v>
      </c>
      <c r="P7" s="9">
        <v>7.1419999999999999E-3</v>
      </c>
      <c r="Q7" s="11">
        <f t="shared" si="1"/>
        <v>0.37638340000000003</v>
      </c>
    </row>
    <row r="8" spans="1:17">
      <c r="A8" s="5">
        <v>5051509066931</v>
      </c>
      <c r="B8" s="1" t="s">
        <v>1435</v>
      </c>
      <c r="C8" s="1" t="s">
        <v>597</v>
      </c>
      <c r="D8" s="1" t="s">
        <v>1436</v>
      </c>
      <c r="E8" s="1" t="s">
        <v>597</v>
      </c>
      <c r="F8" s="1" t="s">
        <v>1437</v>
      </c>
      <c r="G8" s="1" t="s">
        <v>25</v>
      </c>
      <c r="H8" s="1" t="s">
        <v>1426</v>
      </c>
      <c r="I8" s="1" t="s">
        <v>282</v>
      </c>
      <c r="J8" s="33">
        <v>100</v>
      </c>
      <c r="K8" s="33">
        <v>52.7</v>
      </c>
      <c r="L8" s="1" t="s">
        <v>29</v>
      </c>
      <c r="M8" s="3">
        <v>41334</v>
      </c>
      <c r="N8" s="1">
        <v>1</v>
      </c>
      <c r="O8" s="33">
        <f t="shared" si="0"/>
        <v>52.7</v>
      </c>
      <c r="P8" s="9">
        <v>7.1419999999999999E-3</v>
      </c>
      <c r="Q8" s="11">
        <f t="shared" si="1"/>
        <v>0.37638340000000003</v>
      </c>
    </row>
    <row r="9" spans="1:17">
      <c r="A9" s="5">
        <v>5051509045608</v>
      </c>
      <c r="B9" s="1" t="s">
        <v>1438</v>
      </c>
      <c r="C9" s="1" t="s">
        <v>614</v>
      </c>
      <c r="D9" s="1" t="s">
        <v>1439</v>
      </c>
      <c r="E9" s="1" t="s">
        <v>614</v>
      </c>
      <c r="F9" s="1" t="s">
        <v>616</v>
      </c>
      <c r="G9" s="1" t="s">
        <v>226</v>
      </c>
      <c r="H9" s="1" t="s">
        <v>1426</v>
      </c>
      <c r="I9" s="1" t="s">
        <v>282</v>
      </c>
      <c r="J9" s="33">
        <v>100</v>
      </c>
      <c r="K9" s="33">
        <v>52.7</v>
      </c>
      <c r="L9" s="1" t="s">
        <v>29</v>
      </c>
      <c r="M9" s="3">
        <v>41334</v>
      </c>
      <c r="N9" s="1">
        <v>1</v>
      </c>
      <c r="O9" s="33">
        <f t="shared" si="0"/>
        <v>52.7</v>
      </c>
      <c r="P9" s="9">
        <v>7.1419999999999999E-3</v>
      </c>
      <c r="Q9" s="11">
        <f t="shared" si="1"/>
        <v>0.37638340000000003</v>
      </c>
    </row>
    <row r="10" spans="1:17">
      <c r="A10" s="5">
        <v>5051509044786</v>
      </c>
      <c r="B10" s="1" t="s">
        <v>1440</v>
      </c>
      <c r="C10" s="1" t="s">
        <v>566</v>
      </c>
      <c r="D10" s="1" t="s">
        <v>1441</v>
      </c>
      <c r="E10" s="1" t="s">
        <v>566</v>
      </c>
      <c r="F10" s="1" t="s">
        <v>893</v>
      </c>
      <c r="G10" s="1" t="s">
        <v>226</v>
      </c>
      <c r="H10" s="1" t="s">
        <v>1426</v>
      </c>
      <c r="I10" s="1" t="s">
        <v>282</v>
      </c>
      <c r="J10" s="33">
        <v>100</v>
      </c>
      <c r="K10" s="33">
        <v>52.7</v>
      </c>
      <c r="L10" s="1" t="s">
        <v>29</v>
      </c>
      <c r="M10" s="3">
        <v>41334</v>
      </c>
      <c r="N10" s="1">
        <v>1</v>
      </c>
      <c r="O10" s="33">
        <f t="shared" si="0"/>
        <v>52.7</v>
      </c>
      <c r="P10" s="9">
        <v>7.1419999999999999E-3</v>
      </c>
      <c r="Q10" s="11">
        <f t="shared" si="1"/>
        <v>0.37638340000000003</v>
      </c>
    </row>
    <row r="11" spans="1:17">
      <c r="A11" s="5">
        <v>5051509050787</v>
      </c>
      <c r="B11" s="1" t="s">
        <v>1442</v>
      </c>
      <c r="C11" s="1" t="s">
        <v>1443</v>
      </c>
      <c r="D11" s="1" t="s">
        <v>1444</v>
      </c>
      <c r="E11" s="1" t="s">
        <v>1443</v>
      </c>
      <c r="F11" s="1" t="s">
        <v>1445</v>
      </c>
      <c r="G11" s="1" t="s">
        <v>226</v>
      </c>
      <c r="H11" s="1" t="s">
        <v>1426</v>
      </c>
      <c r="I11" s="1" t="s">
        <v>282</v>
      </c>
      <c r="J11" s="33">
        <v>100</v>
      </c>
      <c r="K11" s="33">
        <v>52.7</v>
      </c>
      <c r="L11" s="1" t="s">
        <v>29</v>
      </c>
      <c r="M11" s="3">
        <v>41334</v>
      </c>
      <c r="N11" s="1">
        <v>1</v>
      </c>
      <c r="O11" s="33">
        <f t="shared" si="0"/>
        <v>52.7</v>
      </c>
      <c r="P11" s="9">
        <v>7.1419999999999999E-3</v>
      </c>
      <c r="Q11" s="11">
        <f t="shared" si="1"/>
        <v>0.37638340000000003</v>
      </c>
    </row>
    <row r="12" spans="1:17">
      <c r="A12" s="5">
        <v>5051509045608</v>
      </c>
      <c r="B12" s="1" t="s">
        <v>1446</v>
      </c>
      <c r="C12" s="1" t="s">
        <v>614</v>
      </c>
      <c r="D12" s="1" t="s">
        <v>1447</v>
      </c>
      <c r="E12" s="1" t="s">
        <v>614</v>
      </c>
      <c r="F12" s="1" t="s">
        <v>616</v>
      </c>
      <c r="G12" s="1" t="s">
        <v>226</v>
      </c>
      <c r="H12" s="1" t="s">
        <v>1426</v>
      </c>
      <c r="I12" s="1" t="s">
        <v>282</v>
      </c>
      <c r="J12" s="33">
        <v>100</v>
      </c>
      <c r="K12" s="33">
        <v>52.7</v>
      </c>
      <c r="L12" s="1" t="s">
        <v>29</v>
      </c>
      <c r="M12" s="3">
        <v>41334</v>
      </c>
      <c r="N12" s="1">
        <v>1</v>
      </c>
      <c r="O12" s="33">
        <f t="shared" si="0"/>
        <v>52.7</v>
      </c>
      <c r="P12" s="9">
        <v>7.1419999999999999E-3</v>
      </c>
      <c r="Q12" s="11">
        <f t="shared" si="1"/>
        <v>0.37638340000000003</v>
      </c>
    </row>
    <row r="13" spans="1:17">
      <c r="A13" s="5">
        <v>5051509050220</v>
      </c>
      <c r="B13" s="1" t="s">
        <v>1352</v>
      </c>
      <c r="C13" s="1" t="s">
        <v>1353</v>
      </c>
      <c r="D13" s="1" t="s">
        <v>1354</v>
      </c>
      <c r="E13" s="1" t="s">
        <v>23</v>
      </c>
      <c r="F13" s="1" t="s">
        <v>1055</v>
      </c>
      <c r="G13" s="1" t="s">
        <v>336</v>
      </c>
      <c r="H13" s="1" t="s">
        <v>1426</v>
      </c>
      <c r="I13" s="1" t="s">
        <v>282</v>
      </c>
      <c r="J13" s="33">
        <v>100</v>
      </c>
      <c r="K13" s="33">
        <v>52.7</v>
      </c>
      <c r="L13" s="1" t="s">
        <v>29</v>
      </c>
      <c r="M13" s="3">
        <v>41334</v>
      </c>
      <c r="N13" s="1">
        <v>1</v>
      </c>
      <c r="O13" s="33">
        <f t="shared" si="0"/>
        <v>52.7</v>
      </c>
      <c r="P13" s="9">
        <v>7.1419999999999999E-3</v>
      </c>
      <c r="Q13" s="11">
        <f t="shared" si="1"/>
        <v>0.37638340000000003</v>
      </c>
    </row>
    <row r="14" spans="1:17">
      <c r="A14" s="5">
        <v>5051509045370</v>
      </c>
      <c r="E14" s="1" t="s">
        <v>603</v>
      </c>
      <c r="F14" s="1" t="s">
        <v>605</v>
      </c>
      <c r="G14" s="1" t="s">
        <v>39</v>
      </c>
      <c r="H14" s="1" t="s">
        <v>1426</v>
      </c>
      <c r="I14" s="1" t="s">
        <v>41</v>
      </c>
      <c r="J14" s="33">
        <v>1500</v>
      </c>
      <c r="K14" s="33">
        <v>756.5</v>
      </c>
      <c r="L14" s="1" t="s">
        <v>42</v>
      </c>
      <c r="M14" s="3">
        <v>41334</v>
      </c>
      <c r="N14" s="1">
        <v>1</v>
      </c>
      <c r="O14" s="33">
        <f t="shared" si="0"/>
        <v>756.5</v>
      </c>
      <c r="P14" s="9">
        <v>7.1419999999999999E-3</v>
      </c>
      <c r="Q14" s="11">
        <f t="shared" si="1"/>
        <v>5.4029230000000004</v>
      </c>
    </row>
    <row r="15" spans="1:17">
      <c r="A15" s="5">
        <v>5051509045387</v>
      </c>
      <c r="B15" s="1" t="s">
        <v>1448</v>
      </c>
      <c r="C15" s="1" t="s">
        <v>238</v>
      </c>
      <c r="D15" s="1" t="s">
        <v>1449</v>
      </c>
      <c r="E15" s="1" t="s">
        <v>238</v>
      </c>
      <c r="F15" s="1" t="s">
        <v>240</v>
      </c>
      <c r="G15" s="1" t="s">
        <v>39</v>
      </c>
      <c r="H15" s="1" t="s">
        <v>1426</v>
      </c>
      <c r="I15" s="1" t="s">
        <v>41</v>
      </c>
      <c r="J15" s="33">
        <v>150</v>
      </c>
      <c r="K15" s="33">
        <v>75.650000000000006</v>
      </c>
      <c r="L15" s="1" t="s">
        <v>29</v>
      </c>
      <c r="M15" s="3">
        <v>41334</v>
      </c>
      <c r="N15" s="1">
        <v>1</v>
      </c>
      <c r="O15" s="33">
        <f t="shared" si="0"/>
        <v>75.650000000000006</v>
      </c>
      <c r="P15" s="9">
        <v>7.1419999999999999E-3</v>
      </c>
      <c r="Q15" s="11">
        <f t="shared" si="1"/>
        <v>0.54029230000000006</v>
      </c>
    </row>
    <row r="16" spans="1:17">
      <c r="A16" s="5">
        <v>5051509049958</v>
      </c>
      <c r="B16" s="1" t="s">
        <v>1450</v>
      </c>
      <c r="C16" s="1" t="s">
        <v>1451</v>
      </c>
      <c r="D16" s="1" t="s">
        <v>1452</v>
      </c>
      <c r="E16" s="1" t="s">
        <v>23</v>
      </c>
      <c r="F16" s="1" t="s">
        <v>979</v>
      </c>
      <c r="G16" s="1" t="s">
        <v>56</v>
      </c>
      <c r="H16" s="1" t="s">
        <v>1426</v>
      </c>
      <c r="I16" s="1" t="s">
        <v>41</v>
      </c>
      <c r="J16" s="33">
        <v>150</v>
      </c>
      <c r="K16" s="33">
        <v>75.650000000000006</v>
      </c>
      <c r="L16" s="1" t="s">
        <v>29</v>
      </c>
      <c r="M16" s="3">
        <v>41334</v>
      </c>
      <c r="N16" s="1">
        <v>1</v>
      </c>
      <c r="O16" s="33">
        <f t="shared" si="0"/>
        <v>75.650000000000006</v>
      </c>
      <c r="P16" s="9">
        <v>7.1419999999999999E-3</v>
      </c>
      <c r="Q16" s="11">
        <f t="shared" si="1"/>
        <v>0.54029230000000006</v>
      </c>
    </row>
    <row r="17" spans="1:17">
      <c r="A17" s="5">
        <v>5051509059711</v>
      </c>
      <c r="B17" s="1" t="s">
        <v>1453</v>
      </c>
      <c r="C17" s="1" t="s">
        <v>1454</v>
      </c>
      <c r="D17" s="1" t="s">
        <v>1455</v>
      </c>
      <c r="E17" s="1" t="s">
        <v>23</v>
      </c>
      <c r="F17" s="1" t="s">
        <v>1456</v>
      </c>
      <c r="G17" s="1" t="s">
        <v>51</v>
      </c>
      <c r="H17" s="1" t="s">
        <v>1426</v>
      </c>
      <c r="I17" s="1" t="s">
        <v>41</v>
      </c>
      <c r="J17" s="33">
        <v>150</v>
      </c>
      <c r="K17" s="33">
        <v>75.650000000000006</v>
      </c>
      <c r="L17" s="1" t="s">
        <v>29</v>
      </c>
      <c r="M17" s="3">
        <v>41334</v>
      </c>
      <c r="N17" s="1">
        <v>1</v>
      </c>
      <c r="O17" s="33">
        <f t="shared" si="0"/>
        <v>75.650000000000006</v>
      </c>
      <c r="P17" s="9">
        <v>7.1419999999999999E-3</v>
      </c>
      <c r="Q17" s="11">
        <f t="shared" si="1"/>
        <v>0.54029230000000006</v>
      </c>
    </row>
    <row r="18" spans="1:17">
      <c r="A18" s="5">
        <v>5051509045226</v>
      </c>
      <c r="B18" s="1" t="s">
        <v>1457</v>
      </c>
      <c r="C18" s="1" t="s">
        <v>37</v>
      </c>
      <c r="D18" s="1" t="s">
        <v>1458</v>
      </c>
      <c r="E18" s="1" t="s">
        <v>37</v>
      </c>
      <c r="F18" s="1" t="s">
        <v>38</v>
      </c>
      <c r="G18" s="1" t="s">
        <v>39</v>
      </c>
      <c r="H18" s="1" t="s">
        <v>1426</v>
      </c>
      <c r="I18" s="1" t="s">
        <v>41</v>
      </c>
      <c r="J18" s="33">
        <v>150</v>
      </c>
      <c r="K18" s="33">
        <v>75.650000000000006</v>
      </c>
      <c r="L18" s="1" t="s">
        <v>29</v>
      </c>
      <c r="M18" s="3">
        <v>41334</v>
      </c>
      <c r="N18" s="1">
        <v>2</v>
      </c>
      <c r="O18" s="33">
        <f t="shared" si="0"/>
        <v>151.30000000000001</v>
      </c>
      <c r="P18" s="9">
        <v>7.1419999999999999E-3</v>
      </c>
      <c r="Q18" s="11">
        <f t="shared" si="1"/>
        <v>1.0805846000000001</v>
      </c>
    </row>
    <row r="19" spans="1:17">
      <c r="A19" s="5">
        <v>5051509045370</v>
      </c>
      <c r="B19" s="1" t="s">
        <v>1459</v>
      </c>
      <c r="C19" s="1" t="s">
        <v>603</v>
      </c>
      <c r="D19" s="1" t="s">
        <v>1460</v>
      </c>
      <c r="E19" s="1" t="s">
        <v>603</v>
      </c>
      <c r="F19" s="1" t="s">
        <v>605</v>
      </c>
      <c r="G19" s="1" t="s">
        <v>39</v>
      </c>
      <c r="H19" s="1" t="s">
        <v>1426</v>
      </c>
      <c r="I19" s="1" t="s">
        <v>41</v>
      </c>
      <c r="J19" s="33">
        <v>150</v>
      </c>
      <c r="K19" s="33">
        <v>75.650000000000006</v>
      </c>
      <c r="L19" s="1" t="s">
        <v>29</v>
      </c>
      <c r="M19" s="3">
        <v>41334</v>
      </c>
      <c r="N19" s="1">
        <v>1</v>
      </c>
      <c r="O19" s="33">
        <f t="shared" si="0"/>
        <v>75.650000000000006</v>
      </c>
      <c r="P19" s="9">
        <v>7.1419999999999999E-3</v>
      </c>
      <c r="Q19" s="11">
        <f t="shared" si="1"/>
        <v>0.54029230000000006</v>
      </c>
    </row>
    <row r="20" spans="1:17">
      <c r="A20" s="5">
        <v>5051509049958</v>
      </c>
      <c r="B20" s="1" t="s">
        <v>1461</v>
      </c>
      <c r="C20" s="1" t="s">
        <v>978</v>
      </c>
      <c r="D20" s="1" t="s">
        <v>1462</v>
      </c>
      <c r="E20" s="1" t="s">
        <v>23</v>
      </c>
      <c r="F20" s="1" t="s">
        <v>979</v>
      </c>
      <c r="G20" s="1" t="s">
        <v>56</v>
      </c>
      <c r="H20" s="1" t="s">
        <v>1426</v>
      </c>
      <c r="I20" s="1" t="s">
        <v>41</v>
      </c>
      <c r="J20" s="33">
        <v>150</v>
      </c>
      <c r="K20" s="33">
        <v>75.650000000000006</v>
      </c>
      <c r="L20" s="1" t="s">
        <v>29</v>
      </c>
      <c r="M20" s="3">
        <v>41334</v>
      </c>
      <c r="N20" s="1">
        <v>1</v>
      </c>
      <c r="O20" s="33">
        <f t="shared" si="0"/>
        <v>75.650000000000006</v>
      </c>
      <c r="P20" s="9">
        <v>7.1419999999999999E-3</v>
      </c>
      <c r="Q20" s="11">
        <f t="shared" si="1"/>
        <v>0.54029230000000006</v>
      </c>
    </row>
    <row r="21" spans="1:17">
      <c r="M21" s="2" t="s">
        <v>35</v>
      </c>
      <c r="N21" s="2">
        <f>SUM(N2:N20)</f>
        <v>20</v>
      </c>
      <c r="O21" s="32">
        <f>SUM(O2:O20)</f>
        <v>2392.7500000000009</v>
      </c>
      <c r="P21" s="8"/>
      <c r="Q21" s="10">
        <f>SUM(Q2:Q20)</f>
        <v>17.089020500000004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Q3"/>
  <sheetViews>
    <sheetView workbookViewId="0">
      <pane ySplit="1" topLeftCell="A2" activePane="bottomLeft" state="frozen"/>
      <selection pane="bottomLeft" activeCell="A2" sqref="A2"/>
    </sheetView>
  </sheetViews>
  <sheetFormatPr defaultColWidth="16.7109375" defaultRowHeight="15"/>
  <cols>
    <col min="1" max="1" width="16.7109375" style="5"/>
    <col min="2" max="9" width="16.7109375" style="1"/>
    <col min="10" max="11" width="16.7109375" style="35"/>
    <col min="12" max="14" width="16.7109375" style="1"/>
    <col min="15" max="15" width="16.7109375" style="35"/>
    <col min="16" max="16" width="16.7109375" style="9"/>
    <col min="17" max="17" width="16.7109375" style="11"/>
    <col min="18" max="16384" width="16.7109375" style="1"/>
  </cols>
  <sheetData>
    <row r="1" spans="1:17">
      <c r="A1" s="4" t="s">
        <v>4</v>
      </c>
      <c r="B1" s="2" t="s">
        <v>5</v>
      </c>
      <c r="C1" s="2" t="s">
        <v>6</v>
      </c>
      <c r="D1" s="2" t="s">
        <v>7</v>
      </c>
      <c r="E1" s="2" t="s">
        <v>8</v>
      </c>
      <c r="F1" s="2" t="s">
        <v>9</v>
      </c>
      <c r="G1" s="2" t="s">
        <v>10</v>
      </c>
      <c r="H1" s="2" t="s">
        <v>0</v>
      </c>
      <c r="I1" s="2" t="s">
        <v>11</v>
      </c>
      <c r="J1" s="34" t="s">
        <v>12</v>
      </c>
      <c r="K1" s="34" t="s">
        <v>13</v>
      </c>
      <c r="L1" s="2" t="s">
        <v>14</v>
      </c>
      <c r="M1" s="2" t="s">
        <v>15</v>
      </c>
      <c r="N1" s="2" t="s">
        <v>16</v>
      </c>
      <c r="O1" s="34" t="s">
        <v>17</v>
      </c>
      <c r="P1" s="8" t="s">
        <v>18</v>
      </c>
      <c r="Q1" s="10" t="s">
        <v>19</v>
      </c>
    </row>
    <row r="2" spans="1:17">
      <c r="A2" s="5">
        <v>5051509066740</v>
      </c>
      <c r="B2" s="1" t="s">
        <v>1464</v>
      </c>
      <c r="C2" s="1" t="s">
        <v>1465</v>
      </c>
      <c r="D2" s="1" t="s">
        <v>1466</v>
      </c>
      <c r="E2" s="1" t="s">
        <v>23</v>
      </c>
      <c r="F2" s="1" t="s">
        <v>1467</v>
      </c>
      <c r="G2" s="1" t="s">
        <v>25</v>
      </c>
      <c r="H2" s="1" t="s">
        <v>1468</v>
      </c>
      <c r="I2" s="1" t="s">
        <v>27</v>
      </c>
      <c r="J2" s="35" t="s">
        <v>28</v>
      </c>
      <c r="K2" s="35">
        <v>0.63948255700000001</v>
      </c>
      <c r="L2" s="1" t="s">
        <v>29</v>
      </c>
      <c r="M2" s="3">
        <v>41334</v>
      </c>
      <c r="N2" s="1">
        <v>3</v>
      </c>
      <c r="O2" s="35">
        <f>(K2*N2)</f>
        <v>1.918447671</v>
      </c>
      <c r="P2" s="9">
        <v>4.3819999999999996E-3</v>
      </c>
      <c r="Q2" s="11">
        <f>(O2*P2)</f>
        <v>8.406637694321999E-3</v>
      </c>
    </row>
    <row r="3" spans="1:17">
      <c r="M3" s="2" t="s">
        <v>35</v>
      </c>
      <c r="N3" s="2">
        <f>SUM(N2:N2)</f>
        <v>3</v>
      </c>
      <c r="O3" s="34">
        <f>SUM(O2:O2)</f>
        <v>1.918447671</v>
      </c>
      <c r="P3" s="8"/>
      <c r="Q3" s="10">
        <f>SUM(Q2:Q2)</f>
        <v>8.406637694321999E-3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Q4"/>
  <sheetViews>
    <sheetView workbookViewId="0">
      <pane ySplit="1" topLeftCell="A2" activePane="bottomLeft" state="frozen"/>
      <selection pane="bottomLeft" activeCell="A2" sqref="A2"/>
    </sheetView>
  </sheetViews>
  <sheetFormatPr defaultColWidth="16.7109375" defaultRowHeight="15"/>
  <cols>
    <col min="1" max="1" width="16.7109375" style="5"/>
    <col min="2" max="9" width="16.7109375" style="1"/>
    <col min="10" max="11" width="16.7109375" style="15"/>
    <col min="12" max="14" width="16.7109375" style="1"/>
    <col min="15" max="15" width="16.7109375" style="15"/>
    <col min="16" max="16" width="16.7109375" style="9"/>
    <col min="17" max="17" width="16.7109375" style="11"/>
    <col min="18" max="16384" width="16.7109375" style="1"/>
  </cols>
  <sheetData>
    <row r="1" spans="1:17">
      <c r="A1" s="4" t="s">
        <v>4</v>
      </c>
      <c r="B1" s="2" t="s">
        <v>5</v>
      </c>
      <c r="C1" s="2" t="s">
        <v>6</v>
      </c>
      <c r="D1" s="2" t="s">
        <v>7</v>
      </c>
      <c r="E1" s="2" t="s">
        <v>8</v>
      </c>
      <c r="F1" s="2" t="s">
        <v>9</v>
      </c>
      <c r="G1" s="2" t="s">
        <v>10</v>
      </c>
      <c r="H1" s="2" t="s">
        <v>0</v>
      </c>
      <c r="I1" s="2" t="s">
        <v>11</v>
      </c>
      <c r="J1" s="14" t="s">
        <v>12</v>
      </c>
      <c r="K1" s="14" t="s">
        <v>13</v>
      </c>
      <c r="L1" s="2" t="s">
        <v>14</v>
      </c>
      <c r="M1" s="2" t="s">
        <v>15</v>
      </c>
      <c r="N1" s="2" t="s">
        <v>16</v>
      </c>
      <c r="O1" s="14" t="s">
        <v>17</v>
      </c>
      <c r="P1" s="8" t="s">
        <v>18</v>
      </c>
      <c r="Q1" s="10" t="s">
        <v>19</v>
      </c>
    </row>
    <row r="2" spans="1:17">
      <c r="A2" s="5">
        <v>5051509043130</v>
      </c>
      <c r="B2" s="1" t="s">
        <v>1470</v>
      </c>
      <c r="C2" s="1" t="s">
        <v>135</v>
      </c>
      <c r="D2" s="1" t="s">
        <v>1471</v>
      </c>
      <c r="E2" s="1" t="s">
        <v>135</v>
      </c>
      <c r="F2" s="1" t="s">
        <v>704</v>
      </c>
      <c r="G2" s="1" t="s">
        <v>39</v>
      </c>
      <c r="H2" s="1" t="s">
        <v>1472</v>
      </c>
      <c r="I2" s="1" t="s">
        <v>41</v>
      </c>
      <c r="J2" s="15">
        <v>0.99</v>
      </c>
      <c r="K2" s="15">
        <v>0.60350000000000004</v>
      </c>
      <c r="L2" s="1" t="s">
        <v>29</v>
      </c>
      <c r="M2" s="3">
        <v>41334</v>
      </c>
      <c r="N2" s="1">
        <v>1</v>
      </c>
      <c r="O2" s="15">
        <f>(K2*N2)</f>
        <v>0.60350000000000004</v>
      </c>
      <c r="P2" s="9">
        <v>0.86748099999999995</v>
      </c>
      <c r="Q2" s="11">
        <f>(O2*P2)</f>
        <v>0.52352478349999998</v>
      </c>
    </row>
    <row r="3" spans="1:17">
      <c r="A3" s="5">
        <v>5051509051586</v>
      </c>
      <c r="B3" s="1" t="s">
        <v>396</v>
      </c>
      <c r="C3" s="1" t="s">
        <v>397</v>
      </c>
      <c r="D3" s="1" t="s">
        <v>398</v>
      </c>
      <c r="E3" s="1" t="s">
        <v>23</v>
      </c>
      <c r="F3" s="1" t="s">
        <v>399</v>
      </c>
      <c r="G3" s="1" t="s">
        <v>144</v>
      </c>
      <c r="H3" s="1" t="s">
        <v>1472</v>
      </c>
      <c r="I3" s="1" t="s">
        <v>27</v>
      </c>
      <c r="J3" s="15" t="s">
        <v>28</v>
      </c>
      <c r="K3" s="15">
        <v>3.2239999999999999E-3</v>
      </c>
      <c r="L3" s="1" t="s">
        <v>29</v>
      </c>
      <c r="M3" s="3">
        <v>41334</v>
      </c>
      <c r="N3" s="1">
        <v>3</v>
      </c>
      <c r="O3" s="15">
        <f>(K3*N3)</f>
        <v>9.672E-3</v>
      </c>
      <c r="P3" s="9">
        <v>0.86748099999999995</v>
      </c>
      <c r="Q3" s="11">
        <f>(O3*P3)</f>
        <v>8.3902762319999994E-3</v>
      </c>
    </row>
    <row r="4" spans="1:17">
      <c r="M4" s="2" t="s">
        <v>35</v>
      </c>
      <c r="N4" s="2">
        <f>SUM(N2:N3)</f>
        <v>4</v>
      </c>
      <c r="O4" s="14">
        <f>SUM(O2:O3)</f>
        <v>0.61317200000000005</v>
      </c>
      <c r="P4" s="8"/>
      <c r="Q4" s="10">
        <f>SUM(Q2:Q3)</f>
        <v>0.53191505973199993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:Q20"/>
  <sheetViews>
    <sheetView workbookViewId="0">
      <pane ySplit="1" topLeftCell="A2" activePane="bottomLeft" state="frozen"/>
      <selection pane="bottomLeft" activeCell="A2" sqref="A2"/>
    </sheetView>
  </sheetViews>
  <sheetFormatPr defaultColWidth="16.7109375" defaultRowHeight="15"/>
  <cols>
    <col min="1" max="1" width="16.7109375" style="5"/>
    <col min="2" max="9" width="16.7109375" style="1"/>
    <col min="10" max="11" width="16.7109375" style="37"/>
    <col min="12" max="14" width="16.7109375" style="1"/>
    <col min="15" max="15" width="16.7109375" style="37"/>
    <col min="16" max="16" width="16.7109375" style="9"/>
    <col min="17" max="17" width="16.7109375" style="11"/>
    <col min="18" max="16384" width="16.7109375" style="1"/>
  </cols>
  <sheetData>
    <row r="1" spans="1:17">
      <c r="A1" s="4" t="s">
        <v>4</v>
      </c>
      <c r="B1" s="2" t="s">
        <v>5</v>
      </c>
      <c r="C1" s="2" t="s">
        <v>6</v>
      </c>
      <c r="D1" s="2" t="s">
        <v>7</v>
      </c>
      <c r="E1" s="2" t="s">
        <v>8</v>
      </c>
      <c r="F1" s="2" t="s">
        <v>9</v>
      </c>
      <c r="G1" s="2" t="s">
        <v>10</v>
      </c>
      <c r="H1" s="2" t="s">
        <v>0</v>
      </c>
      <c r="I1" s="2" t="s">
        <v>11</v>
      </c>
      <c r="J1" s="36" t="s">
        <v>12</v>
      </c>
      <c r="K1" s="36" t="s">
        <v>13</v>
      </c>
      <c r="L1" s="2" t="s">
        <v>14</v>
      </c>
      <c r="M1" s="2" t="s">
        <v>15</v>
      </c>
      <c r="N1" s="2" t="s">
        <v>16</v>
      </c>
      <c r="O1" s="36" t="s">
        <v>17</v>
      </c>
      <c r="P1" s="8" t="s">
        <v>18</v>
      </c>
      <c r="Q1" s="10" t="s">
        <v>19</v>
      </c>
    </row>
    <row r="2" spans="1:17">
      <c r="A2" s="5">
        <v>5051509067129</v>
      </c>
      <c r="B2" s="1" t="s">
        <v>96</v>
      </c>
      <c r="C2" s="1" t="s">
        <v>97</v>
      </c>
      <c r="D2" s="1" t="s">
        <v>98</v>
      </c>
      <c r="E2" s="1" t="s">
        <v>97</v>
      </c>
      <c r="F2" s="1" t="s">
        <v>99</v>
      </c>
      <c r="G2" s="1" t="s">
        <v>25</v>
      </c>
      <c r="H2" s="1" t="s">
        <v>1474</v>
      </c>
      <c r="I2" s="1" t="s">
        <v>27</v>
      </c>
      <c r="J2" s="37" t="s">
        <v>28</v>
      </c>
      <c r="K2" s="37">
        <v>2.4584999999999999E-2</v>
      </c>
      <c r="L2" s="1" t="s">
        <v>29</v>
      </c>
      <c r="M2" s="3">
        <v>41334</v>
      </c>
      <c r="N2" s="1">
        <v>1</v>
      </c>
      <c r="O2" s="37">
        <f t="shared" ref="O2:O19" si="0">(K2*N2)</f>
        <v>2.4584999999999999E-2</v>
      </c>
      <c r="P2" s="9">
        <v>5.1652000000000003E-2</v>
      </c>
      <c r="Q2" s="11">
        <f t="shared" ref="Q2:Q19" si="1">(O2*P2)</f>
        <v>1.2698644199999999E-3</v>
      </c>
    </row>
    <row r="3" spans="1:17">
      <c r="A3" s="5">
        <v>5051509066962</v>
      </c>
      <c r="B3" s="1" t="s">
        <v>104</v>
      </c>
      <c r="C3" s="1" t="s">
        <v>105</v>
      </c>
      <c r="D3" s="1" t="s">
        <v>106</v>
      </c>
      <c r="E3" s="1" t="s">
        <v>23</v>
      </c>
      <c r="F3" s="1" t="s">
        <v>107</v>
      </c>
      <c r="G3" s="1" t="s">
        <v>25</v>
      </c>
      <c r="H3" s="1" t="s">
        <v>1474</v>
      </c>
      <c r="I3" s="1" t="s">
        <v>27</v>
      </c>
      <c r="J3" s="37" t="s">
        <v>28</v>
      </c>
      <c r="K3" s="37">
        <v>2.4584999999999999E-2</v>
      </c>
      <c r="L3" s="1" t="s">
        <v>29</v>
      </c>
      <c r="M3" s="3">
        <v>41334</v>
      </c>
      <c r="N3" s="1">
        <v>1</v>
      </c>
      <c r="O3" s="37">
        <f t="shared" si="0"/>
        <v>2.4584999999999999E-2</v>
      </c>
      <c r="P3" s="9">
        <v>5.1652000000000003E-2</v>
      </c>
      <c r="Q3" s="11">
        <f t="shared" si="1"/>
        <v>1.2698644199999999E-3</v>
      </c>
    </row>
    <row r="4" spans="1:17">
      <c r="A4" s="5">
        <v>5051509066962</v>
      </c>
      <c r="B4" s="1" t="s">
        <v>1475</v>
      </c>
      <c r="C4" s="1" t="s">
        <v>1476</v>
      </c>
      <c r="D4" s="1" t="s">
        <v>49</v>
      </c>
      <c r="E4" s="1" t="s">
        <v>23</v>
      </c>
      <c r="F4" s="1" t="s">
        <v>107</v>
      </c>
      <c r="G4" s="1" t="s">
        <v>25</v>
      </c>
      <c r="H4" s="1" t="s">
        <v>1474</v>
      </c>
      <c r="I4" s="1" t="s">
        <v>27</v>
      </c>
      <c r="J4" s="37" t="s">
        <v>28</v>
      </c>
      <c r="K4" s="37">
        <v>2.4584999999999999E-2</v>
      </c>
      <c r="L4" s="1" t="s">
        <v>29</v>
      </c>
      <c r="M4" s="3">
        <v>41334</v>
      </c>
      <c r="N4" s="1">
        <v>2</v>
      </c>
      <c r="O4" s="37">
        <f t="shared" si="0"/>
        <v>4.9169999999999998E-2</v>
      </c>
      <c r="P4" s="9">
        <v>5.1652000000000003E-2</v>
      </c>
      <c r="Q4" s="11">
        <f t="shared" si="1"/>
        <v>2.5397288399999999E-3</v>
      </c>
    </row>
    <row r="5" spans="1:17">
      <c r="A5" s="5">
        <v>5051509043222</v>
      </c>
      <c r="B5" s="1" t="s">
        <v>1477</v>
      </c>
      <c r="C5" s="1" t="s">
        <v>292</v>
      </c>
      <c r="D5" s="1" t="s">
        <v>1478</v>
      </c>
      <c r="E5" s="1" t="s">
        <v>292</v>
      </c>
      <c r="F5" s="1" t="s">
        <v>1479</v>
      </c>
      <c r="G5" s="1" t="s">
        <v>39</v>
      </c>
      <c r="H5" s="1" t="s">
        <v>1474</v>
      </c>
      <c r="I5" s="1" t="s">
        <v>27</v>
      </c>
      <c r="J5" s="37" t="s">
        <v>28</v>
      </c>
      <c r="K5" s="37">
        <v>2.4584999999999999E-2</v>
      </c>
      <c r="L5" s="1" t="s">
        <v>29</v>
      </c>
      <c r="M5" s="3">
        <v>41334</v>
      </c>
      <c r="N5" s="1">
        <v>7</v>
      </c>
      <c r="O5" s="37">
        <f t="shared" si="0"/>
        <v>0.172095</v>
      </c>
      <c r="P5" s="9">
        <v>5.1652000000000003E-2</v>
      </c>
      <c r="Q5" s="11">
        <f t="shared" si="1"/>
        <v>8.8890509400000005E-3</v>
      </c>
    </row>
    <row r="6" spans="1:17">
      <c r="A6" s="5">
        <v>5051509051517</v>
      </c>
      <c r="B6" s="1" t="s">
        <v>140</v>
      </c>
      <c r="C6" s="1" t="s">
        <v>141</v>
      </c>
      <c r="D6" s="1" t="s">
        <v>142</v>
      </c>
      <c r="E6" s="1" t="s">
        <v>23</v>
      </c>
      <c r="F6" s="1" t="s">
        <v>143</v>
      </c>
      <c r="G6" s="1" t="s">
        <v>144</v>
      </c>
      <c r="H6" s="1" t="s">
        <v>1474</v>
      </c>
      <c r="I6" s="1" t="s">
        <v>27</v>
      </c>
      <c r="J6" s="37" t="s">
        <v>28</v>
      </c>
      <c r="K6" s="37">
        <v>2.4584999999999999E-2</v>
      </c>
      <c r="L6" s="1" t="s">
        <v>29</v>
      </c>
      <c r="M6" s="3">
        <v>41334</v>
      </c>
      <c r="N6" s="1">
        <v>1</v>
      </c>
      <c r="O6" s="37">
        <f t="shared" si="0"/>
        <v>2.4584999999999999E-2</v>
      </c>
      <c r="P6" s="9">
        <v>5.1652000000000003E-2</v>
      </c>
      <c r="Q6" s="11">
        <f t="shared" si="1"/>
        <v>1.2698644199999999E-3</v>
      </c>
    </row>
    <row r="7" spans="1:17">
      <c r="A7" s="5">
        <v>5051509051579</v>
      </c>
      <c r="B7" s="1" t="s">
        <v>393</v>
      </c>
      <c r="C7" s="1" t="s">
        <v>109</v>
      </c>
      <c r="D7" s="1" t="s">
        <v>394</v>
      </c>
      <c r="E7" s="1" t="s">
        <v>23</v>
      </c>
      <c r="F7" s="1" t="s">
        <v>395</v>
      </c>
      <c r="G7" s="1" t="s">
        <v>144</v>
      </c>
      <c r="H7" s="1" t="s">
        <v>1474</v>
      </c>
      <c r="I7" s="1" t="s">
        <v>27</v>
      </c>
      <c r="J7" s="37" t="s">
        <v>28</v>
      </c>
      <c r="K7" s="37">
        <v>2.4584999999999999E-2</v>
      </c>
      <c r="L7" s="1" t="s">
        <v>29</v>
      </c>
      <c r="M7" s="3">
        <v>41334</v>
      </c>
      <c r="N7" s="1">
        <v>1</v>
      </c>
      <c r="O7" s="37">
        <f t="shared" si="0"/>
        <v>2.4584999999999999E-2</v>
      </c>
      <c r="P7" s="9">
        <v>5.1652000000000003E-2</v>
      </c>
      <c r="Q7" s="11">
        <f t="shared" si="1"/>
        <v>1.2698644199999999E-3</v>
      </c>
    </row>
    <row r="8" spans="1:17">
      <c r="A8" s="5">
        <v>5051509067037</v>
      </c>
      <c r="B8" s="1" t="s">
        <v>20</v>
      </c>
      <c r="C8" s="1" t="s">
        <v>21</v>
      </c>
      <c r="D8" s="1" t="s">
        <v>22</v>
      </c>
      <c r="E8" s="1" t="s">
        <v>23</v>
      </c>
      <c r="F8" s="1" t="s">
        <v>24</v>
      </c>
      <c r="G8" s="1" t="s">
        <v>25</v>
      </c>
      <c r="H8" s="1" t="s">
        <v>1474</v>
      </c>
      <c r="I8" s="1" t="s">
        <v>27</v>
      </c>
      <c r="J8" s="37" t="s">
        <v>28</v>
      </c>
      <c r="K8" s="37">
        <v>2.4584999999999999E-2</v>
      </c>
      <c r="L8" s="1" t="s">
        <v>29</v>
      </c>
      <c r="M8" s="3">
        <v>41334</v>
      </c>
      <c r="N8" s="1">
        <v>2</v>
      </c>
      <c r="O8" s="37">
        <f t="shared" si="0"/>
        <v>4.9169999999999998E-2</v>
      </c>
      <c r="P8" s="9">
        <v>5.1652000000000003E-2</v>
      </c>
      <c r="Q8" s="11">
        <f t="shared" si="1"/>
        <v>2.5397288399999999E-3</v>
      </c>
    </row>
    <row r="9" spans="1:17">
      <c r="A9" s="5">
        <v>5051509045752</v>
      </c>
      <c r="B9" s="1" t="s">
        <v>1480</v>
      </c>
      <c r="C9" s="1" t="s">
        <v>1481</v>
      </c>
      <c r="D9" s="1" t="s">
        <v>1482</v>
      </c>
      <c r="E9" s="1" t="s">
        <v>1481</v>
      </c>
      <c r="F9" s="1" t="s">
        <v>1483</v>
      </c>
      <c r="G9" s="1" t="s">
        <v>39</v>
      </c>
      <c r="H9" s="1" t="s">
        <v>1474</v>
      </c>
      <c r="I9" s="1" t="s">
        <v>27</v>
      </c>
      <c r="J9" s="37" t="s">
        <v>28</v>
      </c>
      <c r="K9" s="37">
        <v>2.4584999999999999E-2</v>
      </c>
      <c r="L9" s="1" t="s">
        <v>29</v>
      </c>
      <c r="M9" s="3">
        <v>41334</v>
      </c>
      <c r="N9" s="1">
        <v>1</v>
      </c>
      <c r="O9" s="37">
        <f t="shared" si="0"/>
        <v>2.4584999999999999E-2</v>
      </c>
      <c r="P9" s="9">
        <v>5.1652000000000003E-2</v>
      </c>
      <c r="Q9" s="11">
        <f t="shared" si="1"/>
        <v>1.2698644199999999E-3</v>
      </c>
    </row>
    <row r="10" spans="1:17">
      <c r="A10" s="5">
        <v>5051509043215</v>
      </c>
      <c r="B10" s="1" t="s">
        <v>406</v>
      </c>
      <c r="C10" s="1" t="s">
        <v>292</v>
      </c>
      <c r="D10" s="1" t="s">
        <v>407</v>
      </c>
      <c r="E10" s="1" t="s">
        <v>292</v>
      </c>
      <c r="F10" s="1" t="s">
        <v>408</v>
      </c>
      <c r="G10" s="1" t="s">
        <v>39</v>
      </c>
      <c r="H10" s="1" t="s">
        <v>1474</v>
      </c>
      <c r="I10" s="1" t="s">
        <v>27</v>
      </c>
      <c r="J10" s="37" t="s">
        <v>28</v>
      </c>
      <c r="K10" s="37">
        <v>2.4584999999999999E-2</v>
      </c>
      <c r="L10" s="1" t="s">
        <v>29</v>
      </c>
      <c r="M10" s="3">
        <v>41334</v>
      </c>
      <c r="N10" s="1">
        <v>1</v>
      </c>
      <c r="O10" s="37">
        <f t="shared" si="0"/>
        <v>2.4584999999999999E-2</v>
      </c>
      <c r="P10" s="9">
        <v>5.1652000000000003E-2</v>
      </c>
      <c r="Q10" s="11">
        <f t="shared" si="1"/>
        <v>1.2698644199999999E-3</v>
      </c>
    </row>
    <row r="11" spans="1:17">
      <c r="A11" s="5">
        <v>5051509051142</v>
      </c>
      <c r="B11" s="1" t="s">
        <v>1484</v>
      </c>
      <c r="C11" s="1" t="s">
        <v>1485</v>
      </c>
      <c r="D11" s="1" t="s">
        <v>1486</v>
      </c>
      <c r="E11" s="1" t="s">
        <v>1485</v>
      </c>
      <c r="F11" s="1" t="s">
        <v>1487</v>
      </c>
      <c r="G11" s="1" t="s">
        <v>39</v>
      </c>
      <c r="H11" s="1" t="s">
        <v>1474</v>
      </c>
      <c r="I11" s="1" t="s">
        <v>27</v>
      </c>
      <c r="J11" s="37" t="s">
        <v>28</v>
      </c>
      <c r="K11" s="37">
        <v>2.4584999999999999E-2</v>
      </c>
      <c r="L11" s="1" t="s">
        <v>29</v>
      </c>
      <c r="M11" s="3">
        <v>41334</v>
      </c>
      <c r="N11" s="1">
        <v>1</v>
      </c>
      <c r="O11" s="37">
        <f t="shared" si="0"/>
        <v>2.4584999999999999E-2</v>
      </c>
      <c r="P11" s="9">
        <v>5.1652000000000003E-2</v>
      </c>
      <c r="Q11" s="11">
        <f t="shared" si="1"/>
        <v>1.2698644199999999E-3</v>
      </c>
    </row>
    <row r="12" spans="1:17">
      <c r="A12" s="5">
        <v>5051509046049</v>
      </c>
      <c r="B12" s="1" t="s">
        <v>1488</v>
      </c>
      <c r="C12" s="1" t="s">
        <v>300</v>
      </c>
      <c r="D12" s="1" t="s">
        <v>1489</v>
      </c>
      <c r="E12" s="1" t="s">
        <v>300</v>
      </c>
      <c r="F12" s="1" t="s">
        <v>302</v>
      </c>
      <c r="G12" s="1" t="s">
        <v>39</v>
      </c>
      <c r="H12" s="1" t="s">
        <v>1474</v>
      </c>
      <c r="I12" s="1" t="s">
        <v>27</v>
      </c>
      <c r="J12" s="37" t="s">
        <v>28</v>
      </c>
      <c r="K12" s="37">
        <v>2.4584999999999999E-2</v>
      </c>
      <c r="L12" s="1" t="s">
        <v>29</v>
      </c>
      <c r="M12" s="3">
        <v>41334</v>
      </c>
      <c r="N12" s="1">
        <v>1</v>
      </c>
      <c r="O12" s="37">
        <f t="shared" si="0"/>
        <v>2.4584999999999999E-2</v>
      </c>
      <c r="P12" s="9">
        <v>5.1652000000000003E-2</v>
      </c>
      <c r="Q12" s="11">
        <f t="shared" si="1"/>
        <v>1.2698644199999999E-3</v>
      </c>
    </row>
    <row r="13" spans="1:17">
      <c r="A13" s="5">
        <v>5051509051517</v>
      </c>
      <c r="B13" s="1" t="s">
        <v>201</v>
      </c>
      <c r="C13" s="1" t="s">
        <v>202</v>
      </c>
      <c r="D13" s="1" t="s">
        <v>203</v>
      </c>
      <c r="E13" s="1" t="s">
        <v>23</v>
      </c>
      <c r="F13" s="1" t="s">
        <v>143</v>
      </c>
      <c r="G13" s="1" t="s">
        <v>144</v>
      </c>
      <c r="H13" s="1" t="s">
        <v>1474</v>
      </c>
      <c r="I13" s="1" t="s">
        <v>27</v>
      </c>
      <c r="J13" s="37" t="s">
        <v>28</v>
      </c>
      <c r="K13" s="37">
        <v>2.4584999999999999E-2</v>
      </c>
      <c r="L13" s="1" t="s">
        <v>29</v>
      </c>
      <c r="M13" s="3">
        <v>41334</v>
      </c>
      <c r="N13" s="1">
        <v>1</v>
      </c>
      <c r="O13" s="37">
        <f t="shared" si="0"/>
        <v>2.4584999999999999E-2</v>
      </c>
      <c r="P13" s="9">
        <v>5.1652000000000003E-2</v>
      </c>
      <c r="Q13" s="11">
        <f t="shared" si="1"/>
        <v>1.2698644199999999E-3</v>
      </c>
    </row>
    <row r="14" spans="1:17">
      <c r="A14" s="5">
        <v>5051509066696</v>
      </c>
      <c r="B14" s="1" t="s">
        <v>204</v>
      </c>
      <c r="C14" s="1" t="s">
        <v>205</v>
      </c>
      <c r="D14" s="1" t="s">
        <v>206</v>
      </c>
      <c r="E14" s="1" t="s">
        <v>205</v>
      </c>
      <c r="F14" s="1" t="s">
        <v>207</v>
      </c>
      <c r="G14" s="1" t="s">
        <v>25</v>
      </c>
      <c r="H14" s="1" t="s">
        <v>1474</v>
      </c>
      <c r="I14" s="1" t="s">
        <v>27</v>
      </c>
      <c r="J14" s="37" t="s">
        <v>28</v>
      </c>
      <c r="K14" s="37">
        <v>2.4584999999999999E-2</v>
      </c>
      <c r="L14" s="1" t="s">
        <v>29</v>
      </c>
      <c r="M14" s="3">
        <v>41334</v>
      </c>
      <c r="N14" s="1">
        <v>17</v>
      </c>
      <c r="O14" s="37">
        <f t="shared" si="0"/>
        <v>0.41794500000000001</v>
      </c>
      <c r="P14" s="9">
        <v>5.1652000000000003E-2</v>
      </c>
      <c r="Q14" s="11">
        <f t="shared" si="1"/>
        <v>2.1587695140000002E-2</v>
      </c>
    </row>
    <row r="15" spans="1:17">
      <c r="A15" s="5">
        <v>5051509043093</v>
      </c>
      <c r="B15" s="1" t="s">
        <v>1490</v>
      </c>
      <c r="C15" s="1" t="s">
        <v>135</v>
      </c>
      <c r="D15" s="1" t="s">
        <v>560</v>
      </c>
      <c r="E15" s="1" t="s">
        <v>135</v>
      </c>
      <c r="F15" s="1" t="s">
        <v>359</v>
      </c>
      <c r="G15" s="1" t="s">
        <v>39</v>
      </c>
      <c r="H15" s="1" t="s">
        <v>1474</v>
      </c>
      <c r="I15" s="1" t="s">
        <v>27</v>
      </c>
      <c r="J15" s="37" t="s">
        <v>28</v>
      </c>
      <c r="K15" s="37">
        <v>2.4584999999999999E-2</v>
      </c>
      <c r="L15" s="1" t="s">
        <v>29</v>
      </c>
      <c r="M15" s="3">
        <v>41334</v>
      </c>
      <c r="N15" s="1">
        <v>4</v>
      </c>
      <c r="O15" s="37">
        <f t="shared" si="0"/>
        <v>9.8339999999999997E-2</v>
      </c>
      <c r="P15" s="9">
        <v>5.1652000000000003E-2</v>
      </c>
      <c r="Q15" s="11">
        <f t="shared" si="1"/>
        <v>5.0794576799999998E-3</v>
      </c>
    </row>
    <row r="16" spans="1:17">
      <c r="A16" s="5">
        <v>5051509043147</v>
      </c>
      <c r="B16" s="1" t="s">
        <v>1171</v>
      </c>
      <c r="C16" s="1" t="s">
        <v>292</v>
      </c>
      <c r="D16" s="1" t="s">
        <v>1172</v>
      </c>
      <c r="E16" s="1" t="s">
        <v>292</v>
      </c>
      <c r="F16" s="1" t="s">
        <v>1173</v>
      </c>
      <c r="G16" s="1" t="s">
        <v>39</v>
      </c>
      <c r="H16" s="1" t="s">
        <v>1474</v>
      </c>
      <c r="I16" s="1" t="s">
        <v>27</v>
      </c>
      <c r="J16" s="37" t="s">
        <v>28</v>
      </c>
      <c r="K16" s="37">
        <v>2.4584999999999999E-2</v>
      </c>
      <c r="L16" s="1" t="s">
        <v>29</v>
      </c>
      <c r="M16" s="3">
        <v>41334</v>
      </c>
      <c r="N16" s="1">
        <v>2</v>
      </c>
      <c r="O16" s="37">
        <f t="shared" si="0"/>
        <v>4.9169999999999998E-2</v>
      </c>
      <c r="P16" s="9">
        <v>5.1652000000000003E-2</v>
      </c>
      <c r="Q16" s="11">
        <f t="shared" si="1"/>
        <v>2.5397288399999999E-3</v>
      </c>
    </row>
    <row r="17" spans="1:17">
      <c r="A17" s="5">
        <v>5051509056536</v>
      </c>
      <c r="B17" s="1" t="s">
        <v>867</v>
      </c>
      <c r="C17" s="1" t="s">
        <v>868</v>
      </c>
      <c r="D17" s="1" t="s">
        <v>869</v>
      </c>
      <c r="E17" s="1" t="s">
        <v>868</v>
      </c>
      <c r="F17" s="1" t="s">
        <v>870</v>
      </c>
      <c r="G17" s="1" t="s">
        <v>871</v>
      </c>
      <c r="H17" s="1" t="s">
        <v>1474</v>
      </c>
      <c r="I17" s="1" t="s">
        <v>27</v>
      </c>
      <c r="J17" s="37" t="s">
        <v>28</v>
      </c>
      <c r="K17" s="37">
        <v>2.4584999999999999E-2</v>
      </c>
      <c r="L17" s="1" t="s">
        <v>29</v>
      </c>
      <c r="M17" s="3">
        <v>41334</v>
      </c>
      <c r="N17" s="1">
        <v>2</v>
      </c>
      <c r="O17" s="37">
        <f t="shared" si="0"/>
        <v>4.9169999999999998E-2</v>
      </c>
      <c r="P17" s="9">
        <v>5.1652000000000003E-2</v>
      </c>
      <c r="Q17" s="11">
        <f t="shared" si="1"/>
        <v>2.5397288399999999E-3</v>
      </c>
    </row>
    <row r="18" spans="1:17">
      <c r="A18" s="5">
        <v>5051509044625</v>
      </c>
      <c r="B18" s="1" t="s">
        <v>1491</v>
      </c>
      <c r="C18" s="1" t="s">
        <v>363</v>
      </c>
      <c r="D18" s="1" t="s">
        <v>1492</v>
      </c>
      <c r="E18" s="1" t="s">
        <v>363</v>
      </c>
      <c r="F18" s="1" t="s">
        <v>388</v>
      </c>
      <c r="G18" s="1" t="s">
        <v>226</v>
      </c>
      <c r="H18" s="1" t="s">
        <v>1474</v>
      </c>
      <c r="I18" s="1" t="s">
        <v>227</v>
      </c>
      <c r="J18" s="37" t="s">
        <v>28</v>
      </c>
      <c r="K18" s="37">
        <v>0.343945</v>
      </c>
      <c r="L18" s="1" t="s">
        <v>29</v>
      </c>
      <c r="M18" s="3">
        <v>41334</v>
      </c>
      <c r="N18" s="1">
        <v>2</v>
      </c>
      <c r="O18" s="37">
        <f t="shared" si="0"/>
        <v>0.68789</v>
      </c>
      <c r="P18" s="9">
        <v>5.1652000000000003E-2</v>
      </c>
      <c r="Q18" s="11">
        <f t="shared" si="1"/>
        <v>3.5530894280000003E-2</v>
      </c>
    </row>
    <row r="19" spans="1:17">
      <c r="A19" s="5">
        <v>5051509044625</v>
      </c>
      <c r="B19" s="1" t="s">
        <v>1493</v>
      </c>
      <c r="C19" s="1" t="s">
        <v>363</v>
      </c>
      <c r="D19" s="1" t="s">
        <v>1494</v>
      </c>
      <c r="E19" s="1" t="s">
        <v>363</v>
      </c>
      <c r="F19" s="1" t="s">
        <v>388</v>
      </c>
      <c r="G19" s="1" t="s">
        <v>226</v>
      </c>
      <c r="H19" s="1" t="s">
        <v>1474</v>
      </c>
      <c r="I19" s="1" t="s">
        <v>227</v>
      </c>
      <c r="J19" s="37" t="s">
        <v>28</v>
      </c>
      <c r="K19" s="37">
        <v>0.343945</v>
      </c>
      <c r="L19" s="1" t="s">
        <v>29</v>
      </c>
      <c r="M19" s="3">
        <v>41334</v>
      </c>
      <c r="N19" s="1">
        <v>1</v>
      </c>
      <c r="O19" s="37">
        <f t="shared" si="0"/>
        <v>0.343945</v>
      </c>
      <c r="P19" s="9">
        <v>5.1652000000000003E-2</v>
      </c>
      <c r="Q19" s="11">
        <f t="shared" si="1"/>
        <v>1.7765447140000001E-2</v>
      </c>
    </row>
    <row r="20" spans="1:17">
      <c r="M20" s="2" t="s">
        <v>35</v>
      </c>
      <c r="N20" s="2">
        <f>SUM(N2:N19)</f>
        <v>48</v>
      </c>
      <c r="O20" s="36">
        <f>SUM(O2:O19)</f>
        <v>2.1381600000000001</v>
      </c>
      <c r="P20" s="8"/>
      <c r="Q20" s="10">
        <f>SUM(Q2:Q19)</f>
        <v>0.11044024031999999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:Q147"/>
  <sheetViews>
    <sheetView workbookViewId="0">
      <pane ySplit="1" topLeftCell="A2" activePane="bottomLeft" state="frozen"/>
      <selection pane="bottomLeft" activeCell="A2" sqref="A2"/>
    </sheetView>
  </sheetViews>
  <sheetFormatPr defaultColWidth="16.7109375" defaultRowHeight="15"/>
  <cols>
    <col min="1" max="1" width="16.7109375" style="5"/>
    <col min="2" max="9" width="16.7109375" style="1"/>
    <col min="10" max="11" width="16.7109375" style="15"/>
    <col min="12" max="14" width="16.7109375" style="1"/>
    <col min="15" max="15" width="16.7109375" style="15"/>
    <col min="16" max="16" width="16.7109375" style="9"/>
    <col min="17" max="17" width="16.7109375" style="11"/>
    <col min="18" max="16384" width="16.7109375" style="1"/>
  </cols>
  <sheetData>
    <row r="1" spans="1:17">
      <c r="A1" s="4" t="s">
        <v>4</v>
      </c>
      <c r="B1" s="2" t="s">
        <v>5</v>
      </c>
      <c r="C1" s="2" t="s">
        <v>6</v>
      </c>
      <c r="D1" s="2" t="s">
        <v>7</v>
      </c>
      <c r="E1" s="2" t="s">
        <v>8</v>
      </c>
      <c r="F1" s="2" t="s">
        <v>9</v>
      </c>
      <c r="G1" s="2" t="s">
        <v>10</v>
      </c>
      <c r="H1" s="2" t="s">
        <v>0</v>
      </c>
      <c r="I1" s="2" t="s">
        <v>11</v>
      </c>
      <c r="J1" s="14" t="s">
        <v>12</v>
      </c>
      <c r="K1" s="14" t="s">
        <v>13</v>
      </c>
      <c r="L1" s="2" t="s">
        <v>14</v>
      </c>
      <c r="M1" s="2" t="s">
        <v>15</v>
      </c>
      <c r="N1" s="2" t="s">
        <v>16</v>
      </c>
      <c r="O1" s="14" t="s">
        <v>17</v>
      </c>
      <c r="P1" s="8" t="s">
        <v>18</v>
      </c>
      <c r="Q1" s="10" t="s">
        <v>19</v>
      </c>
    </row>
    <row r="2" spans="1:17">
      <c r="A2" s="5">
        <v>5051509043086</v>
      </c>
      <c r="E2" s="1" t="s">
        <v>135</v>
      </c>
      <c r="F2" s="1" t="s">
        <v>137</v>
      </c>
      <c r="G2" s="1" t="s">
        <v>39</v>
      </c>
      <c r="H2" s="1" t="s">
        <v>1496</v>
      </c>
      <c r="I2" s="1" t="s">
        <v>41</v>
      </c>
      <c r="J2" s="15">
        <v>6.99</v>
      </c>
      <c r="K2" s="15">
        <v>3.57</v>
      </c>
      <c r="L2" s="1" t="s">
        <v>42</v>
      </c>
      <c r="M2" s="3">
        <v>41334</v>
      </c>
      <c r="N2" s="1">
        <v>1</v>
      </c>
      <c r="O2" s="15">
        <f t="shared" ref="O2:O33" si="0">(K2*N2)</f>
        <v>3.57</v>
      </c>
      <c r="P2" s="9">
        <v>0.86748099999999995</v>
      </c>
      <c r="Q2" s="11">
        <f t="shared" ref="Q2:Q33" si="1">(O2*P2)</f>
        <v>3.0969071699999997</v>
      </c>
    </row>
    <row r="3" spans="1:17">
      <c r="A3" s="5">
        <v>5051509051432</v>
      </c>
      <c r="B3" s="1" t="s">
        <v>1497</v>
      </c>
      <c r="C3" s="1" t="s">
        <v>1498</v>
      </c>
      <c r="D3" s="1" t="s">
        <v>1499</v>
      </c>
      <c r="E3" s="1" t="s">
        <v>23</v>
      </c>
      <c r="F3" s="1" t="s">
        <v>1500</v>
      </c>
      <c r="G3" s="1" t="s">
        <v>1501</v>
      </c>
      <c r="H3" s="1" t="s">
        <v>1496</v>
      </c>
      <c r="I3" s="1" t="s">
        <v>41</v>
      </c>
      <c r="J3" s="15">
        <v>0.99</v>
      </c>
      <c r="K3" s="15">
        <v>0.60350000000000004</v>
      </c>
      <c r="L3" s="1" t="s">
        <v>29</v>
      </c>
      <c r="M3" s="3">
        <v>41334</v>
      </c>
      <c r="N3" s="1">
        <v>1</v>
      </c>
      <c r="O3" s="15">
        <f t="shared" si="0"/>
        <v>0.60350000000000004</v>
      </c>
      <c r="P3" s="9">
        <v>0.86748099999999995</v>
      </c>
      <c r="Q3" s="11">
        <f t="shared" si="1"/>
        <v>0.52352478349999998</v>
      </c>
    </row>
    <row r="4" spans="1:17">
      <c r="A4" s="5">
        <v>5051509045950</v>
      </c>
      <c r="B4" s="1" t="s">
        <v>1502</v>
      </c>
      <c r="C4" s="1" t="s">
        <v>1503</v>
      </c>
      <c r="D4" s="1" t="s">
        <v>1504</v>
      </c>
      <c r="E4" s="1" t="s">
        <v>1503</v>
      </c>
      <c r="F4" s="1" t="s">
        <v>1505</v>
      </c>
      <c r="G4" s="1" t="s">
        <v>39</v>
      </c>
      <c r="H4" s="1" t="s">
        <v>1496</v>
      </c>
      <c r="I4" s="1" t="s">
        <v>41</v>
      </c>
      <c r="J4" s="15">
        <v>0.99</v>
      </c>
      <c r="K4" s="15">
        <v>0.60350000000000004</v>
      </c>
      <c r="L4" s="1" t="s">
        <v>29</v>
      </c>
      <c r="M4" s="3">
        <v>41334</v>
      </c>
      <c r="N4" s="1">
        <v>1</v>
      </c>
      <c r="O4" s="15">
        <f t="shared" si="0"/>
        <v>0.60350000000000004</v>
      </c>
      <c r="P4" s="9">
        <v>0.86748099999999995</v>
      </c>
      <c r="Q4" s="11">
        <f t="shared" si="1"/>
        <v>0.52352478349999998</v>
      </c>
    </row>
    <row r="5" spans="1:17">
      <c r="A5" s="5">
        <v>5051509045011</v>
      </c>
      <c r="B5" s="1" t="s">
        <v>1506</v>
      </c>
      <c r="C5" s="1" t="s">
        <v>1019</v>
      </c>
      <c r="D5" s="1" t="s">
        <v>1507</v>
      </c>
      <c r="E5" s="1" t="s">
        <v>1019</v>
      </c>
      <c r="F5" s="1" t="s">
        <v>1020</v>
      </c>
      <c r="G5" s="1" t="s">
        <v>39</v>
      </c>
      <c r="H5" s="1" t="s">
        <v>1496</v>
      </c>
      <c r="I5" s="1" t="s">
        <v>41</v>
      </c>
      <c r="J5" s="15">
        <v>0.99</v>
      </c>
      <c r="K5" s="15">
        <v>0.60350000000000004</v>
      </c>
      <c r="L5" s="1" t="s">
        <v>29</v>
      </c>
      <c r="M5" s="3">
        <v>41334</v>
      </c>
      <c r="N5" s="1">
        <v>1</v>
      </c>
      <c r="O5" s="15">
        <f t="shared" si="0"/>
        <v>0.60350000000000004</v>
      </c>
      <c r="P5" s="9">
        <v>0.86748099999999995</v>
      </c>
      <c r="Q5" s="11">
        <f t="shared" si="1"/>
        <v>0.52352478349999998</v>
      </c>
    </row>
    <row r="6" spans="1:17">
      <c r="A6" s="5">
        <v>5051509067129</v>
      </c>
      <c r="B6" s="1" t="s">
        <v>96</v>
      </c>
      <c r="C6" s="1" t="s">
        <v>97</v>
      </c>
      <c r="D6" s="1" t="s">
        <v>98</v>
      </c>
      <c r="E6" s="1" t="s">
        <v>97</v>
      </c>
      <c r="F6" s="1" t="s">
        <v>99</v>
      </c>
      <c r="G6" s="1" t="s">
        <v>25</v>
      </c>
      <c r="H6" s="1" t="s">
        <v>1496</v>
      </c>
      <c r="I6" s="1" t="s">
        <v>27</v>
      </c>
      <c r="J6" s="15" t="s">
        <v>28</v>
      </c>
      <c r="K6" s="15">
        <v>3.1510000000000002E-3</v>
      </c>
      <c r="L6" s="1" t="s">
        <v>29</v>
      </c>
      <c r="M6" s="3">
        <v>41334</v>
      </c>
      <c r="N6" s="1">
        <v>1</v>
      </c>
      <c r="O6" s="15">
        <f t="shared" si="0"/>
        <v>3.1510000000000002E-3</v>
      </c>
      <c r="P6" s="9">
        <v>0.86748099999999995</v>
      </c>
      <c r="Q6" s="11">
        <f t="shared" si="1"/>
        <v>2.7334326310000001E-3</v>
      </c>
    </row>
    <row r="7" spans="1:17">
      <c r="A7" s="5">
        <v>5051509045189</v>
      </c>
      <c r="B7" s="1" t="s">
        <v>1508</v>
      </c>
      <c r="C7" s="1" t="s">
        <v>1509</v>
      </c>
      <c r="D7" s="1" t="s">
        <v>1510</v>
      </c>
      <c r="E7" s="1" t="s">
        <v>1509</v>
      </c>
      <c r="F7" s="1" t="s">
        <v>1511</v>
      </c>
      <c r="G7" s="1" t="s">
        <v>39</v>
      </c>
      <c r="H7" s="1" t="s">
        <v>1496</v>
      </c>
      <c r="I7" s="1" t="s">
        <v>27</v>
      </c>
      <c r="J7" s="15" t="s">
        <v>28</v>
      </c>
      <c r="K7" s="15">
        <v>3.1510000000000002E-3</v>
      </c>
      <c r="L7" s="1" t="s">
        <v>29</v>
      </c>
      <c r="M7" s="3">
        <v>41334</v>
      </c>
      <c r="N7" s="1">
        <v>1</v>
      </c>
      <c r="O7" s="15">
        <f t="shared" si="0"/>
        <v>3.1510000000000002E-3</v>
      </c>
      <c r="P7" s="9">
        <v>0.86748099999999995</v>
      </c>
      <c r="Q7" s="11">
        <f t="shared" si="1"/>
        <v>2.7334326310000001E-3</v>
      </c>
    </row>
    <row r="8" spans="1:17">
      <c r="A8" s="5">
        <v>5051509067006</v>
      </c>
      <c r="B8" s="1" t="s">
        <v>1199</v>
      </c>
      <c r="C8" s="1" t="s">
        <v>271</v>
      </c>
      <c r="D8" s="1" t="s">
        <v>1200</v>
      </c>
      <c r="E8" s="1" t="s">
        <v>271</v>
      </c>
      <c r="F8" s="1" t="s">
        <v>1198</v>
      </c>
      <c r="G8" s="1" t="s">
        <v>25</v>
      </c>
      <c r="H8" s="1" t="s">
        <v>1496</v>
      </c>
      <c r="I8" s="1" t="s">
        <v>27</v>
      </c>
      <c r="J8" s="15" t="s">
        <v>28</v>
      </c>
      <c r="K8" s="15">
        <v>3.1510000000000002E-3</v>
      </c>
      <c r="L8" s="1" t="s">
        <v>29</v>
      </c>
      <c r="M8" s="3">
        <v>41334</v>
      </c>
      <c r="N8" s="1">
        <v>1</v>
      </c>
      <c r="O8" s="15">
        <f t="shared" si="0"/>
        <v>3.1510000000000002E-3</v>
      </c>
      <c r="P8" s="9">
        <v>0.86748099999999995</v>
      </c>
      <c r="Q8" s="11">
        <f t="shared" si="1"/>
        <v>2.7334326310000001E-3</v>
      </c>
    </row>
    <row r="9" spans="1:17">
      <c r="A9" s="5">
        <v>5051509067068</v>
      </c>
      <c r="B9" s="1" t="s">
        <v>1512</v>
      </c>
      <c r="C9" s="1" t="s">
        <v>271</v>
      </c>
      <c r="D9" s="1" t="s">
        <v>1513</v>
      </c>
      <c r="E9" s="1" t="s">
        <v>271</v>
      </c>
      <c r="F9" s="1" t="s">
        <v>1514</v>
      </c>
      <c r="G9" s="1" t="s">
        <v>25</v>
      </c>
      <c r="H9" s="1" t="s">
        <v>1496</v>
      </c>
      <c r="I9" s="1" t="s">
        <v>27</v>
      </c>
      <c r="J9" s="15" t="s">
        <v>28</v>
      </c>
      <c r="K9" s="15">
        <v>3.1510000000000002E-3</v>
      </c>
      <c r="L9" s="1" t="s">
        <v>29</v>
      </c>
      <c r="M9" s="3">
        <v>41334</v>
      </c>
      <c r="N9" s="1">
        <v>1</v>
      </c>
      <c r="O9" s="15">
        <f t="shared" si="0"/>
        <v>3.1510000000000002E-3</v>
      </c>
      <c r="P9" s="9">
        <v>0.86748099999999995</v>
      </c>
      <c r="Q9" s="11">
        <f t="shared" si="1"/>
        <v>2.7334326310000001E-3</v>
      </c>
    </row>
    <row r="10" spans="1:17">
      <c r="A10" s="5">
        <v>5051509043192</v>
      </c>
      <c r="B10" s="1" t="s">
        <v>1080</v>
      </c>
      <c r="C10" s="1" t="s">
        <v>292</v>
      </c>
      <c r="D10" s="1" t="s">
        <v>767</v>
      </c>
      <c r="E10" s="1" t="s">
        <v>292</v>
      </c>
      <c r="F10" s="1" t="s">
        <v>552</v>
      </c>
      <c r="G10" s="1" t="s">
        <v>39</v>
      </c>
      <c r="H10" s="1" t="s">
        <v>1496</v>
      </c>
      <c r="I10" s="1" t="s">
        <v>27</v>
      </c>
      <c r="J10" s="15" t="s">
        <v>28</v>
      </c>
      <c r="K10" s="15">
        <v>3.1510000000000002E-3</v>
      </c>
      <c r="L10" s="1" t="s">
        <v>29</v>
      </c>
      <c r="M10" s="3">
        <v>41334</v>
      </c>
      <c r="N10" s="1">
        <v>2</v>
      </c>
      <c r="O10" s="15">
        <f t="shared" si="0"/>
        <v>6.3020000000000003E-3</v>
      </c>
      <c r="P10" s="9">
        <v>0.86748099999999995</v>
      </c>
      <c r="Q10" s="11">
        <f t="shared" si="1"/>
        <v>5.4668652620000003E-3</v>
      </c>
    </row>
    <row r="11" spans="1:17">
      <c r="A11" s="5">
        <v>5051509043192</v>
      </c>
      <c r="B11" s="1" t="s">
        <v>1515</v>
      </c>
      <c r="C11" s="1" t="s">
        <v>292</v>
      </c>
      <c r="D11" s="1" t="s">
        <v>1516</v>
      </c>
      <c r="E11" s="1" t="s">
        <v>292</v>
      </c>
      <c r="F11" s="1" t="s">
        <v>552</v>
      </c>
      <c r="G11" s="1" t="s">
        <v>39</v>
      </c>
      <c r="H11" s="1" t="s">
        <v>1496</v>
      </c>
      <c r="I11" s="1" t="s">
        <v>27</v>
      </c>
      <c r="J11" s="15" t="s">
        <v>28</v>
      </c>
      <c r="K11" s="15">
        <v>3.1510000000000002E-3</v>
      </c>
      <c r="L11" s="1" t="s">
        <v>29</v>
      </c>
      <c r="M11" s="3">
        <v>41334</v>
      </c>
      <c r="N11" s="1">
        <v>1</v>
      </c>
      <c r="O11" s="15">
        <f t="shared" si="0"/>
        <v>3.1510000000000002E-3</v>
      </c>
      <c r="P11" s="9">
        <v>0.86748099999999995</v>
      </c>
      <c r="Q11" s="11">
        <f t="shared" si="1"/>
        <v>2.7334326310000001E-3</v>
      </c>
    </row>
    <row r="12" spans="1:17">
      <c r="A12" s="5">
        <v>5051509043093</v>
      </c>
      <c r="B12" s="1" t="s">
        <v>1517</v>
      </c>
      <c r="C12" s="1" t="s">
        <v>135</v>
      </c>
      <c r="D12" s="1" t="s">
        <v>1518</v>
      </c>
      <c r="E12" s="1" t="s">
        <v>135</v>
      </c>
      <c r="F12" s="1" t="s">
        <v>359</v>
      </c>
      <c r="G12" s="1" t="s">
        <v>39</v>
      </c>
      <c r="H12" s="1" t="s">
        <v>1496</v>
      </c>
      <c r="I12" s="1" t="s">
        <v>27</v>
      </c>
      <c r="J12" s="15" t="s">
        <v>28</v>
      </c>
      <c r="K12" s="15">
        <v>3.1510000000000002E-3</v>
      </c>
      <c r="L12" s="1" t="s">
        <v>29</v>
      </c>
      <c r="M12" s="3">
        <v>41334</v>
      </c>
      <c r="N12" s="1">
        <v>1</v>
      </c>
      <c r="O12" s="15">
        <f t="shared" si="0"/>
        <v>3.1510000000000002E-3</v>
      </c>
      <c r="P12" s="9">
        <v>0.86748099999999995</v>
      </c>
      <c r="Q12" s="11">
        <f t="shared" si="1"/>
        <v>2.7334326310000001E-3</v>
      </c>
    </row>
    <row r="13" spans="1:17">
      <c r="A13" s="5">
        <v>5051509043062</v>
      </c>
      <c r="B13" s="1" t="s">
        <v>1519</v>
      </c>
      <c r="C13" s="1" t="s">
        <v>135</v>
      </c>
      <c r="D13" s="1" t="s">
        <v>1520</v>
      </c>
      <c r="E13" s="1" t="s">
        <v>135</v>
      </c>
      <c r="F13" s="1" t="s">
        <v>1521</v>
      </c>
      <c r="G13" s="1" t="s">
        <v>39</v>
      </c>
      <c r="H13" s="1" t="s">
        <v>1496</v>
      </c>
      <c r="I13" s="1" t="s">
        <v>27</v>
      </c>
      <c r="J13" s="15" t="s">
        <v>28</v>
      </c>
      <c r="K13" s="15">
        <v>3.1510000000000002E-3</v>
      </c>
      <c r="L13" s="1" t="s">
        <v>29</v>
      </c>
      <c r="M13" s="3">
        <v>41334</v>
      </c>
      <c r="N13" s="1">
        <v>2</v>
      </c>
      <c r="O13" s="15">
        <f t="shared" si="0"/>
        <v>6.3020000000000003E-3</v>
      </c>
      <c r="P13" s="9">
        <v>0.86748099999999995</v>
      </c>
      <c r="Q13" s="11">
        <f t="shared" si="1"/>
        <v>5.4668652620000003E-3</v>
      </c>
    </row>
    <row r="14" spans="1:17">
      <c r="A14" s="5">
        <v>5051509045448</v>
      </c>
      <c r="B14" s="1" t="s">
        <v>1522</v>
      </c>
      <c r="C14" s="1" t="s">
        <v>1523</v>
      </c>
      <c r="D14" s="1" t="s">
        <v>1524</v>
      </c>
      <c r="E14" s="1" t="s">
        <v>1523</v>
      </c>
      <c r="F14" s="1" t="s">
        <v>1525</v>
      </c>
      <c r="G14" s="1" t="s">
        <v>39</v>
      </c>
      <c r="H14" s="1" t="s">
        <v>1496</v>
      </c>
      <c r="I14" s="1" t="s">
        <v>27</v>
      </c>
      <c r="J14" s="15" t="s">
        <v>28</v>
      </c>
      <c r="K14" s="15">
        <v>3.1510000000000002E-3</v>
      </c>
      <c r="L14" s="1" t="s">
        <v>29</v>
      </c>
      <c r="M14" s="3">
        <v>41334</v>
      </c>
      <c r="N14" s="1">
        <v>1</v>
      </c>
      <c r="O14" s="15">
        <f t="shared" si="0"/>
        <v>3.1510000000000002E-3</v>
      </c>
      <c r="P14" s="9">
        <v>0.86748099999999995</v>
      </c>
      <c r="Q14" s="11">
        <f t="shared" si="1"/>
        <v>2.7334326310000001E-3</v>
      </c>
    </row>
    <row r="15" spans="1:17">
      <c r="A15" s="5">
        <v>5051509045592</v>
      </c>
      <c r="B15" s="1" t="s">
        <v>1526</v>
      </c>
      <c r="C15" s="1" t="s">
        <v>591</v>
      </c>
      <c r="D15" s="1" t="s">
        <v>1527</v>
      </c>
      <c r="E15" s="1" t="s">
        <v>591</v>
      </c>
      <c r="F15" s="1" t="s">
        <v>593</v>
      </c>
      <c r="G15" s="1" t="s">
        <v>39</v>
      </c>
      <c r="H15" s="1" t="s">
        <v>1496</v>
      </c>
      <c r="I15" s="1" t="s">
        <v>27</v>
      </c>
      <c r="J15" s="15" t="s">
        <v>28</v>
      </c>
      <c r="K15" s="15">
        <v>3.1510000000000002E-3</v>
      </c>
      <c r="L15" s="1" t="s">
        <v>29</v>
      </c>
      <c r="M15" s="3">
        <v>41334</v>
      </c>
      <c r="N15" s="1">
        <v>1</v>
      </c>
      <c r="O15" s="15">
        <f t="shared" si="0"/>
        <v>3.1510000000000002E-3</v>
      </c>
      <c r="P15" s="9">
        <v>0.86748099999999995</v>
      </c>
      <c r="Q15" s="11">
        <f t="shared" si="1"/>
        <v>2.7334326310000001E-3</v>
      </c>
    </row>
    <row r="16" spans="1:17">
      <c r="A16" s="5">
        <v>5051509044625</v>
      </c>
      <c r="B16" s="1" t="s">
        <v>386</v>
      </c>
      <c r="C16" s="1" t="s">
        <v>363</v>
      </c>
      <c r="D16" s="1" t="s">
        <v>387</v>
      </c>
      <c r="E16" s="1" t="s">
        <v>363</v>
      </c>
      <c r="F16" s="1" t="s">
        <v>388</v>
      </c>
      <c r="G16" s="1" t="s">
        <v>39</v>
      </c>
      <c r="H16" s="1" t="s">
        <v>1496</v>
      </c>
      <c r="I16" s="1" t="s">
        <v>27</v>
      </c>
      <c r="J16" s="15" t="s">
        <v>28</v>
      </c>
      <c r="K16" s="15">
        <v>3.1510000000000002E-3</v>
      </c>
      <c r="L16" s="1" t="s">
        <v>29</v>
      </c>
      <c r="M16" s="3">
        <v>41334</v>
      </c>
      <c r="N16" s="1">
        <v>1</v>
      </c>
      <c r="O16" s="15">
        <f t="shared" si="0"/>
        <v>3.1510000000000002E-3</v>
      </c>
      <c r="P16" s="9">
        <v>0.86748099999999995</v>
      </c>
      <c r="Q16" s="11">
        <f t="shared" si="1"/>
        <v>2.7334326310000001E-3</v>
      </c>
    </row>
    <row r="17" spans="1:17">
      <c r="A17" s="5">
        <v>5051509050893</v>
      </c>
      <c r="B17" s="1" t="s">
        <v>1528</v>
      </c>
      <c r="C17" s="1" t="s">
        <v>1529</v>
      </c>
      <c r="D17" s="1" t="s">
        <v>1530</v>
      </c>
      <c r="E17" s="1" t="s">
        <v>1529</v>
      </c>
      <c r="F17" s="1" t="s">
        <v>1531</v>
      </c>
      <c r="G17" s="1" t="s">
        <v>39</v>
      </c>
      <c r="H17" s="1" t="s">
        <v>1496</v>
      </c>
      <c r="I17" s="1" t="s">
        <v>27</v>
      </c>
      <c r="J17" s="15" t="s">
        <v>28</v>
      </c>
      <c r="K17" s="15">
        <v>3.1510000000000002E-3</v>
      </c>
      <c r="L17" s="1" t="s">
        <v>29</v>
      </c>
      <c r="M17" s="3">
        <v>41334</v>
      </c>
      <c r="N17" s="1">
        <v>1</v>
      </c>
      <c r="O17" s="15">
        <f t="shared" si="0"/>
        <v>3.1510000000000002E-3</v>
      </c>
      <c r="P17" s="9">
        <v>0.86748099999999995</v>
      </c>
      <c r="Q17" s="11">
        <f t="shared" si="1"/>
        <v>2.7334326310000001E-3</v>
      </c>
    </row>
    <row r="18" spans="1:17">
      <c r="A18" s="5">
        <v>5051509045257</v>
      </c>
      <c r="B18" s="1" t="s">
        <v>1532</v>
      </c>
      <c r="C18" s="1" t="s">
        <v>1533</v>
      </c>
      <c r="D18" s="1" t="s">
        <v>1534</v>
      </c>
      <c r="E18" s="1" t="s">
        <v>1533</v>
      </c>
      <c r="F18" s="1" t="s">
        <v>1535</v>
      </c>
      <c r="G18" s="1" t="s">
        <v>39</v>
      </c>
      <c r="H18" s="1" t="s">
        <v>1496</v>
      </c>
      <c r="I18" s="1" t="s">
        <v>27</v>
      </c>
      <c r="J18" s="15" t="s">
        <v>28</v>
      </c>
      <c r="K18" s="15">
        <v>3.1510000000000002E-3</v>
      </c>
      <c r="L18" s="1" t="s">
        <v>29</v>
      </c>
      <c r="M18" s="3">
        <v>41334</v>
      </c>
      <c r="N18" s="1">
        <v>1</v>
      </c>
      <c r="O18" s="15">
        <f t="shared" si="0"/>
        <v>3.1510000000000002E-3</v>
      </c>
      <c r="P18" s="9">
        <v>0.86748099999999995</v>
      </c>
      <c r="Q18" s="11">
        <f t="shared" si="1"/>
        <v>2.7334326310000001E-3</v>
      </c>
    </row>
    <row r="19" spans="1:17">
      <c r="A19" s="5">
        <v>5051509043147</v>
      </c>
      <c r="B19" s="1" t="s">
        <v>1536</v>
      </c>
      <c r="C19" s="1" t="s">
        <v>292</v>
      </c>
      <c r="D19" s="1" t="s">
        <v>1537</v>
      </c>
      <c r="E19" s="1" t="s">
        <v>292</v>
      </c>
      <c r="F19" s="1" t="s">
        <v>1173</v>
      </c>
      <c r="G19" s="1" t="s">
        <v>39</v>
      </c>
      <c r="H19" s="1" t="s">
        <v>1496</v>
      </c>
      <c r="I19" s="1" t="s">
        <v>27</v>
      </c>
      <c r="J19" s="15" t="s">
        <v>28</v>
      </c>
      <c r="K19" s="15">
        <v>3.1510000000000002E-3</v>
      </c>
      <c r="L19" s="1" t="s">
        <v>29</v>
      </c>
      <c r="M19" s="3">
        <v>41334</v>
      </c>
      <c r="N19" s="1">
        <v>1</v>
      </c>
      <c r="O19" s="15">
        <f t="shared" si="0"/>
        <v>3.1510000000000002E-3</v>
      </c>
      <c r="P19" s="9">
        <v>0.86748099999999995</v>
      </c>
      <c r="Q19" s="11">
        <f t="shared" si="1"/>
        <v>2.7334326310000001E-3</v>
      </c>
    </row>
    <row r="20" spans="1:17">
      <c r="A20" s="5">
        <v>5051509043222</v>
      </c>
      <c r="B20" s="1" t="s">
        <v>1538</v>
      </c>
      <c r="C20" s="1" t="s">
        <v>292</v>
      </c>
      <c r="D20" s="1" t="s">
        <v>1539</v>
      </c>
      <c r="E20" s="1" t="s">
        <v>292</v>
      </c>
      <c r="F20" s="1" t="s">
        <v>1479</v>
      </c>
      <c r="G20" s="1" t="s">
        <v>39</v>
      </c>
      <c r="H20" s="1" t="s">
        <v>1496</v>
      </c>
      <c r="I20" s="1" t="s">
        <v>27</v>
      </c>
      <c r="J20" s="15" t="s">
        <v>28</v>
      </c>
      <c r="K20" s="15">
        <v>3.1510000000000002E-3</v>
      </c>
      <c r="L20" s="1" t="s">
        <v>29</v>
      </c>
      <c r="M20" s="3">
        <v>41334</v>
      </c>
      <c r="N20" s="1">
        <v>1</v>
      </c>
      <c r="O20" s="15">
        <f t="shared" si="0"/>
        <v>3.1510000000000002E-3</v>
      </c>
      <c r="P20" s="9">
        <v>0.86748099999999995</v>
      </c>
      <c r="Q20" s="11">
        <f t="shared" si="1"/>
        <v>2.7334326310000001E-3</v>
      </c>
    </row>
    <row r="21" spans="1:17">
      <c r="A21" s="5">
        <v>5051509066962</v>
      </c>
      <c r="B21" s="1" t="s">
        <v>138</v>
      </c>
      <c r="C21" s="1" t="s">
        <v>105</v>
      </c>
      <c r="D21" s="1" t="s">
        <v>139</v>
      </c>
      <c r="E21" s="1" t="s">
        <v>23</v>
      </c>
      <c r="F21" s="1" t="s">
        <v>107</v>
      </c>
      <c r="G21" s="1" t="s">
        <v>25</v>
      </c>
      <c r="H21" s="1" t="s">
        <v>1496</v>
      </c>
      <c r="I21" s="1" t="s">
        <v>27</v>
      </c>
      <c r="J21" s="15" t="s">
        <v>28</v>
      </c>
      <c r="K21" s="15">
        <v>3.1510000000000002E-3</v>
      </c>
      <c r="L21" s="1" t="s">
        <v>29</v>
      </c>
      <c r="M21" s="3">
        <v>41334</v>
      </c>
      <c r="N21" s="1">
        <v>1</v>
      </c>
      <c r="O21" s="15">
        <f t="shared" si="0"/>
        <v>3.1510000000000002E-3</v>
      </c>
      <c r="P21" s="9">
        <v>0.86748099999999995</v>
      </c>
      <c r="Q21" s="11">
        <f t="shared" si="1"/>
        <v>2.7334326310000001E-3</v>
      </c>
    </row>
    <row r="22" spans="1:17">
      <c r="A22" s="5">
        <v>5051509043222</v>
      </c>
      <c r="B22" s="1" t="s">
        <v>1540</v>
      </c>
      <c r="C22" s="1" t="s">
        <v>292</v>
      </c>
      <c r="D22" s="1" t="s">
        <v>1541</v>
      </c>
      <c r="E22" s="1" t="s">
        <v>292</v>
      </c>
      <c r="F22" s="1" t="s">
        <v>1479</v>
      </c>
      <c r="G22" s="1" t="s">
        <v>39</v>
      </c>
      <c r="H22" s="1" t="s">
        <v>1496</v>
      </c>
      <c r="I22" s="1" t="s">
        <v>27</v>
      </c>
      <c r="J22" s="15" t="s">
        <v>28</v>
      </c>
      <c r="K22" s="15">
        <v>3.1510000000000002E-3</v>
      </c>
      <c r="L22" s="1" t="s">
        <v>29</v>
      </c>
      <c r="M22" s="3">
        <v>41334</v>
      </c>
      <c r="N22" s="1">
        <v>2</v>
      </c>
      <c r="O22" s="15">
        <f t="shared" si="0"/>
        <v>6.3020000000000003E-3</v>
      </c>
      <c r="P22" s="9">
        <v>0.86748099999999995</v>
      </c>
      <c r="Q22" s="11">
        <f t="shared" si="1"/>
        <v>5.4668652620000003E-3</v>
      </c>
    </row>
    <row r="23" spans="1:17">
      <c r="A23" s="5">
        <v>5051509050701</v>
      </c>
      <c r="B23" s="1" t="s">
        <v>1542</v>
      </c>
      <c r="C23" s="1" t="s">
        <v>342</v>
      </c>
      <c r="D23" s="1" t="s">
        <v>1543</v>
      </c>
      <c r="E23" s="1" t="s">
        <v>342</v>
      </c>
      <c r="F23" s="1" t="s">
        <v>344</v>
      </c>
      <c r="G23" s="1" t="s">
        <v>39</v>
      </c>
      <c r="H23" s="1" t="s">
        <v>1496</v>
      </c>
      <c r="I23" s="1" t="s">
        <v>27</v>
      </c>
      <c r="J23" s="15" t="s">
        <v>28</v>
      </c>
      <c r="K23" s="15">
        <v>3.1510000000000002E-3</v>
      </c>
      <c r="L23" s="1" t="s">
        <v>29</v>
      </c>
      <c r="M23" s="3">
        <v>41334</v>
      </c>
      <c r="N23" s="1">
        <v>1</v>
      </c>
      <c r="O23" s="15">
        <f t="shared" si="0"/>
        <v>3.1510000000000002E-3</v>
      </c>
      <c r="P23" s="9">
        <v>0.86748099999999995</v>
      </c>
      <c r="Q23" s="11">
        <f t="shared" si="1"/>
        <v>2.7334326310000001E-3</v>
      </c>
    </row>
    <row r="24" spans="1:17">
      <c r="A24" s="5">
        <v>5051509044625</v>
      </c>
      <c r="B24" s="1" t="s">
        <v>1544</v>
      </c>
      <c r="C24" s="1" t="s">
        <v>363</v>
      </c>
      <c r="D24" s="1" t="s">
        <v>1545</v>
      </c>
      <c r="E24" s="1" t="s">
        <v>363</v>
      </c>
      <c r="F24" s="1" t="s">
        <v>388</v>
      </c>
      <c r="G24" s="1" t="s">
        <v>39</v>
      </c>
      <c r="H24" s="1" t="s">
        <v>1496</v>
      </c>
      <c r="I24" s="1" t="s">
        <v>27</v>
      </c>
      <c r="J24" s="15" t="s">
        <v>28</v>
      </c>
      <c r="K24" s="15">
        <v>3.1510000000000002E-3</v>
      </c>
      <c r="L24" s="1" t="s">
        <v>29</v>
      </c>
      <c r="M24" s="3">
        <v>41334</v>
      </c>
      <c r="N24" s="1">
        <v>2</v>
      </c>
      <c r="O24" s="15">
        <f t="shared" si="0"/>
        <v>6.3020000000000003E-3</v>
      </c>
      <c r="P24" s="9">
        <v>0.86748099999999995</v>
      </c>
      <c r="Q24" s="11">
        <f t="shared" si="1"/>
        <v>5.4668652620000003E-3</v>
      </c>
    </row>
    <row r="25" spans="1:17">
      <c r="A25" s="5">
        <v>5051509043154</v>
      </c>
      <c r="B25" s="1" t="s">
        <v>1546</v>
      </c>
      <c r="C25" s="1" t="s">
        <v>292</v>
      </c>
      <c r="D25" s="1" t="s">
        <v>1547</v>
      </c>
      <c r="E25" s="1" t="s">
        <v>292</v>
      </c>
      <c r="F25" s="1" t="s">
        <v>1548</v>
      </c>
      <c r="G25" s="1" t="s">
        <v>39</v>
      </c>
      <c r="H25" s="1" t="s">
        <v>1496</v>
      </c>
      <c r="I25" s="1" t="s">
        <v>27</v>
      </c>
      <c r="J25" s="15" t="s">
        <v>28</v>
      </c>
      <c r="K25" s="15">
        <v>3.1510000000000002E-3</v>
      </c>
      <c r="L25" s="1" t="s">
        <v>29</v>
      </c>
      <c r="M25" s="3">
        <v>41334</v>
      </c>
      <c r="N25" s="1">
        <v>4</v>
      </c>
      <c r="O25" s="15">
        <f t="shared" si="0"/>
        <v>1.2604000000000001E-2</v>
      </c>
      <c r="P25" s="9">
        <v>0.86748099999999995</v>
      </c>
      <c r="Q25" s="11">
        <f t="shared" si="1"/>
        <v>1.0933730524000001E-2</v>
      </c>
    </row>
    <row r="26" spans="1:17">
      <c r="A26" s="5">
        <v>5051509050534</v>
      </c>
      <c r="B26" s="1" t="s">
        <v>500</v>
      </c>
      <c r="C26" s="1" t="s">
        <v>296</v>
      </c>
      <c r="D26" s="1" t="s">
        <v>501</v>
      </c>
      <c r="E26" s="1" t="s">
        <v>296</v>
      </c>
      <c r="F26" s="1" t="s">
        <v>502</v>
      </c>
      <c r="G26" s="1" t="s">
        <v>39</v>
      </c>
      <c r="H26" s="1" t="s">
        <v>1496</v>
      </c>
      <c r="I26" s="1" t="s">
        <v>27</v>
      </c>
      <c r="J26" s="15" t="s">
        <v>28</v>
      </c>
      <c r="K26" s="15">
        <v>3.1510000000000002E-3</v>
      </c>
      <c r="L26" s="1" t="s">
        <v>29</v>
      </c>
      <c r="M26" s="3">
        <v>41334</v>
      </c>
      <c r="N26" s="1">
        <v>1</v>
      </c>
      <c r="O26" s="15">
        <f t="shared" si="0"/>
        <v>3.1510000000000002E-3</v>
      </c>
      <c r="P26" s="9">
        <v>0.86748099999999995</v>
      </c>
      <c r="Q26" s="11">
        <f t="shared" si="1"/>
        <v>2.7334326310000001E-3</v>
      </c>
    </row>
    <row r="27" spans="1:17">
      <c r="A27" s="5">
        <v>5051509066993</v>
      </c>
      <c r="B27" s="1" t="s">
        <v>1549</v>
      </c>
      <c r="C27" s="1" t="s">
        <v>271</v>
      </c>
      <c r="D27" s="1" t="s">
        <v>1550</v>
      </c>
      <c r="E27" s="1" t="s">
        <v>271</v>
      </c>
      <c r="F27" s="1" t="s">
        <v>1176</v>
      </c>
      <c r="G27" s="1" t="s">
        <v>25</v>
      </c>
      <c r="H27" s="1" t="s">
        <v>1496</v>
      </c>
      <c r="I27" s="1" t="s">
        <v>27</v>
      </c>
      <c r="J27" s="15" t="s">
        <v>28</v>
      </c>
      <c r="K27" s="15">
        <v>3.1510000000000002E-3</v>
      </c>
      <c r="L27" s="1" t="s">
        <v>29</v>
      </c>
      <c r="M27" s="3">
        <v>41334</v>
      </c>
      <c r="N27" s="1">
        <v>1</v>
      </c>
      <c r="O27" s="15">
        <f t="shared" si="0"/>
        <v>3.1510000000000002E-3</v>
      </c>
      <c r="P27" s="9">
        <v>0.86748099999999995</v>
      </c>
      <c r="Q27" s="11">
        <f t="shared" si="1"/>
        <v>2.7334326310000001E-3</v>
      </c>
    </row>
    <row r="28" spans="1:17">
      <c r="A28" s="5">
        <v>5051509045103</v>
      </c>
      <c r="B28" s="1" t="s">
        <v>1551</v>
      </c>
      <c r="C28" s="1" t="s">
        <v>1552</v>
      </c>
      <c r="D28" s="1" t="s">
        <v>1553</v>
      </c>
      <c r="E28" s="1" t="s">
        <v>1552</v>
      </c>
      <c r="F28" s="1" t="s">
        <v>1554</v>
      </c>
      <c r="G28" s="1" t="s">
        <v>39</v>
      </c>
      <c r="H28" s="1" t="s">
        <v>1496</v>
      </c>
      <c r="I28" s="1" t="s">
        <v>27</v>
      </c>
      <c r="J28" s="15" t="s">
        <v>28</v>
      </c>
      <c r="K28" s="15">
        <v>3.1510000000000002E-3</v>
      </c>
      <c r="L28" s="1" t="s">
        <v>29</v>
      </c>
      <c r="M28" s="3">
        <v>41334</v>
      </c>
      <c r="N28" s="1">
        <v>1</v>
      </c>
      <c r="O28" s="15">
        <f t="shared" si="0"/>
        <v>3.1510000000000002E-3</v>
      </c>
      <c r="P28" s="9">
        <v>0.86748099999999995</v>
      </c>
      <c r="Q28" s="11">
        <f t="shared" si="1"/>
        <v>2.7334326310000001E-3</v>
      </c>
    </row>
    <row r="29" spans="1:17">
      <c r="A29" s="5">
        <v>5051509045455</v>
      </c>
      <c r="B29" s="1" t="s">
        <v>1555</v>
      </c>
      <c r="C29" s="1" t="s">
        <v>31</v>
      </c>
      <c r="D29" s="1" t="s">
        <v>1556</v>
      </c>
      <c r="E29" s="1" t="s">
        <v>31</v>
      </c>
      <c r="F29" s="1" t="s">
        <v>1557</v>
      </c>
      <c r="G29" s="1" t="s">
        <v>39</v>
      </c>
      <c r="H29" s="1" t="s">
        <v>1496</v>
      </c>
      <c r="I29" s="1" t="s">
        <v>27</v>
      </c>
      <c r="J29" s="15" t="s">
        <v>28</v>
      </c>
      <c r="K29" s="15">
        <v>3.1510000000000002E-3</v>
      </c>
      <c r="L29" s="1" t="s">
        <v>29</v>
      </c>
      <c r="M29" s="3">
        <v>41334</v>
      </c>
      <c r="N29" s="1">
        <v>3</v>
      </c>
      <c r="O29" s="15">
        <f t="shared" si="0"/>
        <v>9.4529999999999996E-3</v>
      </c>
      <c r="P29" s="9">
        <v>0.86748099999999995</v>
      </c>
      <c r="Q29" s="11">
        <f t="shared" si="1"/>
        <v>8.2002978929999991E-3</v>
      </c>
    </row>
    <row r="30" spans="1:17">
      <c r="A30" s="5">
        <v>5051509066917</v>
      </c>
      <c r="B30" s="1" t="s">
        <v>156</v>
      </c>
      <c r="C30" s="1" t="s">
        <v>105</v>
      </c>
      <c r="D30" s="1" t="s">
        <v>157</v>
      </c>
      <c r="E30" s="1" t="s">
        <v>23</v>
      </c>
      <c r="F30" s="1" t="s">
        <v>158</v>
      </c>
      <c r="G30" s="1" t="s">
        <v>25</v>
      </c>
      <c r="H30" s="1" t="s">
        <v>1496</v>
      </c>
      <c r="I30" s="1" t="s">
        <v>27</v>
      </c>
      <c r="J30" s="15" t="s">
        <v>28</v>
      </c>
      <c r="K30" s="15">
        <v>3.1510000000000002E-3</v>
      </c>
      <c r="L30" s="1" t="s">
        <v>29</v>
      </c>
      <c r="M30" s="3">
        <v>41334</v>
      </c>
      <c r="N30" s="1">
        <v>1</v>
      </c>
      <c r="O30" s="15">
        <f t="shared" si="0"/>
        <v>3.1510000000000002E-3</v>
      </c>
      <c r="P30" s="9">
        <v>0.86748099999999995</v>
      </c>
      <c r="Q30" s="11">
        <f t="shared" si="1"/>
        <v>2.7334326310000001E-3</v>
      </c>
    </row>
    <row r="31" spans="1:17">
      <c r="A31" s="5">
        <v>5051509067068</v>
      </c>
      <c r="B31" s="1" t="s">
        <v>1558</v>
      </c>
      <c r="C31" s="1" t="s">
        <v>271</v>
      </c>
      <c r="D31" s="1" t="s">
        <v>1559</v>
      </c>
      <c r="E31" s="1" t="s">
        <v>271</v>
      </c>
      <c r="F31" s="1" t="s">
        <v>1514</v>
      </c>
      <c r="G31" s="1" t="s">
        <v>25</v>
      </c>
      <c r="H31" s="1" t="s">
        <v>1496</v>
      </c>
      <c r="I31" s="1" t="s">
        <v>27</v>
      </c>
      <c r="J31" s="15" t="s">
        <v>28</v>
      </c>
      <c r="K31" s="15">
        <v>3.1510000000000002E-3</v>
      </c>
      <c r="L31" s="1" t="s">
        <v>29</v>
      </c>
      <c r="M31" s="3">
        <v>41334</v>
      </c>
      <c r="N31" s="1">
        <v>1</v>
      </c>
      <c r="O31" s="15">
        <f t="shared" si="0"/>
        <v>3.1510000000000002E-3</v>
      </c>
      <c r="P31" s="9">
        <v>0.86748099999999995</v>
      </c>
      <c r="Q31" s="11">
        <f t="shared" si="1"/>
        <v>2.7334326310000001E-3</v>
      </c>
    </row>
    <row r="32" spans="1:17">
      <c r="A32" s="5">
        <v>5051509045257</v>
      </c>
      <c r="B32" s="1" t="s">
        <v>1560</v>
      </c>
      <c r="C32" s="1" t="s">
        <v>1533</v>
      </c>
      <c r="D32" s="1" t="s">
        <v>1561</v>
      </c>
      <c r="E32" s="1" t="s">
        <v>1533</v>
      </c>
      <c r="F32" s="1" t="s">
        <v>1535</v>
      </c>
      <c r="G32" s="1" t="s">
        <v>39</v>
      </c>
      <c r="H32" s="1" t="s">
        <v>1496</v>
      </c>
      <c r="I32" s="1" t="s">
        <v>27</v>
      </c>
      <c r="J32" s="15" t="s">
        <v>28</v>
      </c>
      <c r="K32" s="15">
        <v>3.1510000000000002E-3</v>
      </c>
      <c r="L32" s="1" t="s">
        <v>29</v>
      </c>
      <c r="M32" s="3">
        <v>41334</v>
      </c>
      <c r="N32" s="1">
        <v>1</v>
      </c>
      <c r="O32" s="15">
        <f t="shared" si="0"/>
        <v>3.1510000000000002E-3</v>
      </c>
      <c r="P32" s="9">
        <v>0.86748099999999995</v>
      </c>
      <c r="Q32" s="11">
        <f t="shared" si="1"/>
        <v>2.7334326310000001E-3</v>
      </c>
    </row>
    <row r="33" spans="1:17">
      <c r="A33" s="5">
        <v>5051509044786</v>
      </c>
      <c r="B33" s="1" t="s">
        <v>1562</v>
      </c>
      <c r="C33" s="1" t="s">
        <v>566</v>
      </c>
      <c r="D33" s="1" t="s">
        <v>1563</v>
      </c>
      <c r="E33" s="1" t="s">
        <v>566</v>
      </c>
      <c r="F33" s="1" t="s">
        <v>893</v>
      </c>
      <c r="G33" s="1" t="s">
        <v>39</v>
      </c>
      <c r="H33" s="1" t="s">
        <v>1496</v>
      </c>
      <c r="I33" s="1" t="s">
        <v>27</v>
      </c>
      <c r="J33" s="15" t="s">
        <v>28</v>
      </c>
      <c r="K33" s="15">
        <v>3.1510000000000002E-3</v>
      </c>
      <c r="L33" s="1" t="s">
        <v>29</v>
      </c>
      <c r="M33" s="3">
        <v>41334</v>
      </c>
      <c r="N33" s="1">
        <v>1</v>
      </c>
      <c r="O33" s="15">
        <f t="shared" si="0"/>
        <v>3.1510000000000002E-3</v>
      </c>
      <c r="P33" s="9">
        <v>0.86748099999999995</v>
      </c>
      <c r="Q33" s="11">
        <f t="shared" si="1"/>
        <v>2.7334326310000001E-3</v>
      </c>
    </row>
    <row r="34" spans="1:17">
      <c r="A34" s="5">
        <v>5051509043239</v>
      </c>
      <c r="B34" s="1" t="s">
        <v>1564</v>
      </c>
      <c r="C34" s="1" t="s">
        <v>292</v>
      </c>
      <c r="D34" s="1" t="s">
        <v>1565</v>
      </c>
      <c r="E34" s="1" t="s">
        <v>292</v>
      </c>
      <c r="F34" s="1" t="s">
        <v>1133</v>
      </c>
      <c r="G34" s="1" t="s">
        <v>39</v>
      </c>
      <c r="H34" s="1" t="s">
        <v>1496</v>
      </c>
      <c r="I34" s="1" t="s">
        <v>27</v>
      </c>
      <c r="J34" s="15" t="s">
        <v>28</v>
      </c>
      <c r="K34" s="15">
        <v>3.1510000000000002E-3</v>
      </c>
      <c r="L34" s="1" t="s">
        <v>29</v>
      </c>
      <c r="M34" s="3">
        <v>41334</v>
      </c>
      <c r="N34" s="1">
        <v>1</v>
      </c>
      <c r="O34" s="15">
        <f t="shared" ref="O34:O65" si="2">(K34*N34)</f>
        <v>3.1510000000000002E-3</v>
      </c>
      <c r="P34" s="9">
        <v>0.86748099999999995</v>
      </c>
      <c r="Q34" s="11">
        <f t="shared" ref="Q34:Q65" si="3">(O34*P34)</f>
        <v>2.7334326310000001E-3</v>
      </c>
    </row>
    <row r="35" spans="1:17">
      <c r="A35" s="5">
        <v>5051509067037</v>
      </c>
      <c r="B35" s="1" t="s">
        <v>20</v>
      </c>
      <c r="C35" s="1" t="s">
        <v>21</v>
      </c>
      <c r="D35" s="1" t="s">
        <v>22</v>
      </c>
      <c r="E35" s="1" t="s">
        <v>23</v>
      </c>
      <c r="F35" s="1" t="s">
        <v>24</v>
      </c>
      <c r="G35" s="1" t="s">
        <v>25</v>
      </c>
      <c r="H35" s="1" t="s">
        <v>1496</v>
      </c>
      <c r="I35" s="1" t="s">
        <v>27</v>
      </c>
      <c r="J35" s="15" t="s">
        <v>28</v>
      </c>
      <c r="K35" s="15">
        <v>3.1510000000000002E-3</v>
      </c>
      <c r="L35" s="1" t="s">
        <v>29</v>
      </c>
      <c r="M35" s="3">
        <v>41334</v>
      </c>
      <c r="N35" s="1">
        <v>42</v>
      </c>
      <c r="O35" s="15">
        <f t="shared" si="2"/>
        <v>0.13234200000000002</v>
      </c>
      <c r="P35" s="9">
        <v>0.86748099999999995</v>
      </c>
      <c r="Q35" s="11">
        <f t="shared" si="3"/>
        <v>0.11480417050200001</v>
      </c>
    </row>
    <row r="36" spans="1:17">
      <c r="A36" s="5">
        <v>5051509044854</v>
      </c>
      <c r="B36" s="1" t="s">
        <v>1566</v>
      </c>
      <c r="C36" s="1" t="s">
        <v>751</v>
      </c>
      <c r="D36" s="1" t="s">
        <v>1567</v>
      </c>
      <c r="E36" s="1" t="s">
        <v>751</v>
      </c>
      <c r="F36" s="1" t="s">
        <v>753</v>
      </c>
      <c r="G36" s="1" t="s">
        <v>39</v>
      </c>
      <c r="H36" s="1" t="s">
        <v>1496</v>
      </c>
      <c r="I36" s="1" t="s">
        <v>27</v>
      </c>
      <c r="J36" s="15" t="s">
        <v>28</v>
      </c>
      <c r="K36" s="15">
        <v>3.1510000000000002E-3</v>
      </c>
      <c r="L36" s="1" t="s">
        <v>29</v>
      </c>
      <c r="M36" s="3">
        <v>41334</v>
      </c>
      <c r="N36" s="1">
        <v>1</v>
      </c>
      <c r="O36" s="15">
        <f t="shared" si="2"/>
        <v>3.1510000000000002E-3</v>
      </c>
      <c r="P36" s="9">
        <v>0.86748099999999995</v>
      </c>
      <c r="Q36" s="11">
        <f t="shared" si="3"/>
        <v>2.7334326310000001E-3</v>
      </c>
    </row>
    <row r="37" spans="1:17">
      <c r="A37" s="5">
        <v>5051509045837</v>
      </c>
      <c r="B37" s="1" t="s">
        <v>1568</v>
      </c>
      <c r="C37" s="1" t="s">
        <v>1569</v>
      </c>
      <c r="D37" s="1" t="s">
        <v>1570</v>
      </c>
      <c r="E37" s="1" t="s">
        <v>1569</v>
      </c>
      <c r="F37" s="1" t="s">
        <v>1571</v>
      </c>
      <c r="G37" s="1" t="s">
        <v>39</v>
      </c>
      <c r="H37" s="1" t="s">
        <v>1496</v>
      </c>
      <c r="I37" s="1" t="s">
        <v>27</v>
      </c>
      <c r="J37" s="15" t="s">
        <v>28</v>
      </c>
      <c r="K37" s="15">
        <v>3.1510000000000002E-3</v>
      </c>
      <c r="L37" s="1" t="s">
        <v>29</v>
      </c>
      <c r="M37" s="3">
        <v>41334</v>
      </c>
      <c r="N37" s="1">
        <v>1</v>
      </c>
      <c r="O37" s="15">
        <f t="shared" si="2"/>
        <v>3.1510000000000002E-3</v>
      </c>
      <c r="P37" s="9">
        <v>0.86748099999999995</v>
      </c>
      <c r="Q37" s="11">
        <f t="shared" si="3"/>
        <v>2.7334326310000001E-3</v>
      </c>
    </row>
    <row r="38" spans="1:17">
      <c r="A38" s="5">
        <v>5051509044595</v>
      </c>
      <c r="B38" s="1" t="s">
        <v>1572</v>
      </c>
      <c r="C38" s="1" t="s">
        <v>354</v>
      </c>
      <c r="D38" s="1" t="s">
        <v>1573</v>
      </c>
      <c r="E38" s="1" t="s">
        <v>354</v>
      </c>
      <c r="F38" s="1" t="s">
        <v>356</v>
      </c>
      <c r="G38" s="1" t="s">
        <v>39</v>
      </c>
      <c r="H38" s="1" t="s">
        <v>1496</v>
      </c>
      <c r="I38" s="1" t="s">
        <v>27</v>
      </c>
      <c r="J38" s="15" t="s">
        <v>28</v>
      </c>
      <c r="K38" s="15">
        <v>3.1510000000000002E-3</v>
      </c>
      <c r="L38" s="1" t="s">
        <v>29</v>
      </c>
      <c r="M38" s="3">
        <v>41334</v>
      </c>
      <c r="N38" s="1">
        <v>3</v>
      </c>
      <c r="O38" s="15">
        <f t="shared" si="2"/>
        <v>9.4529999999999996E-3</v>
      </c>
      <c r="P38" s="9">
        <v>0.86748099999999995</v>
      </c>
      <c r="Q38" s="11">
        <f t="shared" si="3"/>
        <v>8.2002978929999991E-3</v>
      </c>
    </row>
    <row r="39" spans="1:17">
      <c r="A39" s="5">
        <v>5051509050497</v>
      </c>
      <c r="B39" s="1" t="s">
        <v>1574</v>
      </c>
      <c r="C39" s="1" t="s">
        <v>196</v>
      </c>
      <c r="D39" s="1" t="s">
        <v>1575</v>
      </c>
      <c r="E39" s="1" t="s">
        <v>196</v>
      </c>
      <c r="F39" s="1" t="s">
        <v>601</v>
      </c>
      <c r="G39" s="1" t="s">
        <v>39</v>
      </c>
      <c r="H39" s="1" t="s">
        <v>1496</v>
      </c>
      <c r="I39" s="1" t="s">
        <v>27</v>
      </c>
      <c r="J39" s="15" t="s">
        <v>28</v>
      </c>
      <c r="K39" s="15">
        <v>3.1510000000000002E-3</v>
      </c>
      <c r="L39" s="1" t="s">
        <v>29</v>
      </c>
      <c r="M39" s="3">
        <v>41334</v>
      </c>
      <c r="N39" s="1">
        <v>2</v>
      </c>
      <c r="O39" s="15">
        <f t="shared" si="2"/>
        <v>6.3020000000000003E-3</v>
      </c>
      <c r="P39" s="9">
        <v>0.86748099999999995</v>
      </c>
      <c r="Q39" s="11">
        <f t="shared" si="3"/>
        <v>5.4668652620000003E-3</v>
      </c>
    </row>
    <row r="40" spans="1:17">
      <c r="A40" s="5">
        <v>5051509050664</v>
      </c>
      <c r="B40" s="1" t="s">
        <v>1576</v>
      </c>
      <c r="C40" s="1" t="s">
        <v>766</v>
      </c>
      <c r="D40" s="1" t="s">
        <v>1577</v>
      </c>
      <c r="E40" s="1" t="s">
        <v>766</v>
      </c>
      <c r="F40" s="1" t="s">
        <v>1241</v>
      </c>
      <c r="G40" s="1" t="s">
        <v>39</v>
      </c>
      <c r="H40" s="1" t="s">
        <v>1496</v>
      </c>
      <c r="I40" s="1" t="s">
        <v>27</v>
      </c>
      <c r="J40" s="15" t="s">
        <v>28</v>
      </c>
      <c r="K40" s="15">
        <v>3.1510000000000002E-3</v>
      </c>
      <c r="L40" s="1" t="s">
        <v>29</v>
      </c>
      <c r="M40" s="3">
        <v>41334</v>
      </c>
      <c r="N40" s="1">
        <v>3</v>
      </c>
      <c r="O40" s="15">
        <f t="shared" si="2"/>
        <v>9.4529999999999996E-3</v>
      </c>
      <c r="P40" s="9">
        <v>0.86748099999999995</v>
      </c>
      <c r="Q40" s="11">
        <f t="shared" si="3"/>
        <v>8.2002978929999991E-3</v>
      </c>
    </row>
    <row r="41" spans="1:17">
      <c r="A41" s="5">
        <v>5051509045776</v>
      </c>
      <c r="B41" s="1" t="s">
        <v>74</v>
      </c>
      <c r="C41" s="1" t="s">
        <v>58</v>
      </c>
      <c r="D41" s="1" t="s">
        <v>75</v>
      </c>
      <c r="E41" s="1" t="s">
        <v>58</v>
      </c>
      <c r="F41" s="1" t="s">
        <v>60</v>
      </c>
      <c r="G41" s="1" t="s">
        <v>39</v>
      </c>
      <c r="H41" s="1" t="s">
        <v>1496</v>
      </c>
      <c r="I41" s="1" t="s">
        <v>27</v>
      </c>
      <c r="J41" s="15" t="s">
        <v>28</v>
      </c>
      <c r="K41" s="15">
        <v>3.1510000000000002E-3</v>
      </c>
      <c r="L41" s="1" t="s">
        <v>29</v>
      </c>
      <c r="M41" s="3">
        <v>41334</v>
      </c>
      <c r="N41" s="1">
        <v>1</v>
      </c>
      <c r="O41" s="15">
        <f t="shared" si="2"/>
        <v>3.1510000000000002E-3</v>
      </c>
      <c r="P41" s="9">
        <v>0.86748099999999995</v>
      </c>
      <c r="Q41" s="11">
        <f t="shared" si="3"/>
        <v>2.7334326310000001E-3</v>
      </c>
    </row>
    <row r="42" spans="1:17">
      <c r="A42" s="5">
        <v>5051509045011</v>
      </c>
      <c r="B42" s="1" t="s">
        <v>1578</v>
      </c>
      <c r="C42" s="1" t="s">
        <v>1019</v>
      </c>
      <c r="D42" s="1" t="s">
        <v>1579</v>
      </c>
      <c r="E42" s="1" t="s">
        <v>1019</v>
      </c>
      <c r="F42" s="1" t="s">
        <v>1020</v>
      </c>
      <c r="G42" s="1" t="s">
        <v>39</v>
      </c>
      <c r="H42" s="1" t="s">
        <v>1496</v>
      </c>
      <c r="I42" s="1" t="s">
        <v>27</v>
      </c>
      <c r="J42" s="15" t="s">
        <v>28</v>
      </c>
      <c r="K42" s="15">
        <v>3.1510000000000002E-3</v>
      </c>
      <c r="L42" s="1" t="s">
        <v>29</v>
      </c>
      <c r="M42" s="3">
        <v>41334</v>
      </c>
      <c r="N42" s="1">
        <v>1</v>
      </c>
      <c r="O42" s="15">
        <f t="shared" si="2"/>
        <v>3.1510000000000002E-3</v>
      </c>
      <c r="P42" s="9">
        <v>0.86748099999999995</v>
      </c>
      <c r="Q42" s="11">
        <f t="shared" si="3"/>
        <v>2.7334326310000001E-3</v>
      </c>
    </row>
    <row r="43" spans="1:17">
      <c r="A43" s="5">
        <v>5051509067068</v>
      </c>
      <c r="B43" s="1" t="s">
        <v>1580</v>
      </c>
      <c r="C43" s="1" t="s">
        <v>271</v>
      </c>
      <c r="D43" s="1" t="s">
        <v>1581</v>
      </c>
      <c r="E43" s="1" t="s">
        <v>271</v>
      </c>
      <c r="F43" s="1" t="s">
        <v>1514</v>
      </c>
      <c r="G43" s="1" t="s">
        <v>25</v>
      </c>
      <c r="H43" s="1" t="s">
        <v>1496</v>
      </c>
      <c r="I43" s="1" t="s">
        <v>27</v>
      </c>
      <c r="J43" s="15" t="s">
        <v>28</v>
      </c>
      <c r="K43" s="15">
        <v>3.1510000000000002E-3</v>
      </c>
      <c r="L43" s="1" t="s">
        <v>29</v>
      </c>
      <c r="M43" s="3">
        <v>41334</v>
      </c>
      <c r="N43" s="1">
        <v>1</v>
      </c>
      <c r="O43" s="15">
        <f t="shared" si="2"/>
        <v>3.1510000000000002E-3</v>
      </c>
      <c r="P43" s="9">
        <v>0.86748099999999995</v>
      </c>
      <c r="Q43" s="11">
        <f t="shared" si="3"/>
        <v>2.7334326310000001E-3</v>
      </c>
    </row>
    <row r="44" spans="1:17">
      <c r="A44" s="5">
        <v>5051509054082</v>
      </c>
      <c r="B44" s="1" t="s">
        <v>409</v>
      </c>
      <c r="C44" s="1" t="s">
        <v>410</v>
      </c>
      <c r="D44" s="1" t="s">
        <v>411</v>
      </c>
      <c r="E44" s="1" t="s">
        <v>23</v>
      </c>
      <c r="F44" s="1" t="s">
        <v>33</v>
      </c>
      <c r="G44" s="1" t="s">
        <v>34</v>
      </c>
      <c r="H44" s="1" t="s">
        <v>1496</v>
      </c>
      <c r="I44" s="1" t="s">
        <v>27</v>
      </c>
      <c r="J44" s="15" t="s">
        <v>28</v>
      </c>
      <c r="K44" s="15">
        <v>3.1510000000000002E-3</v>
      </c>
      <c r="L44" s="1" t="s">
        <v>29</v>
      </c>
      <c r="M44" s="3">
        <v>41334</v>
      </c>
      <c r="N44" s="1">
        <v>1</v>
      </c>
      <c r="O44" s="15">
        <f t="shared" si="2"/>
        <v>3.1510000000000002E-3</v>
      </c>
      <c r="P44" s="9">
        <v>0.86748099999999995</v>
      </c>
      <c r="Q44" s="11">
        <f t="shared" si="3"/>
        <v>2.7334326310000001E-3</v>
      </c>
    </row>
    <row r="45" spans="1:17">
      <c r="A45" s="5">
        <v>5051509043062</v>
      </c>
      <c r="B45" s="1" t="s">
        <v>1582</v>
      </c>
      <c r="C45" s="1" t="s">
        <v>135</v>
      </c>
      <c r="D45" s="1" t="s">
        <v>1583</v>
      </c>
      <c r="E45" s="1" t="s">
        <v>135</v>
      </c>
      <c r="F45" s="1" t="s">
        <v>1521</v>
      </c>
      <c r="G45" s="1" t="s">
        <v>39</v>
      </c>
      <c r="H45" s="1" t="s">
        <v>1496</v>
      </c>
      <c r="I45" s="1" t="s">
        <v>27</v>
      </c>
      <c r="J45" s="15" t="s">
        <v>28</v>
      </c>
      <c r="K45" s="15">
        <v>3.1510000000000002E-3</v>
      </c>
      <c r="L45" s="1" t="s">
        <v>29</v>
      </c>
      <c r="M45" s="3">
        <v>41334</v>
      </c>
      <c r="N45" s="1">
        <v>2</v>
      </c>
      <c r="O45" s="15">
        <f t="shared" si="2"/>
        <v>6.3020000000000003E-3</v>
      </c>
      <c r="P45" s="9">
        <v>0.86748099999999995</v>
      </c>
      <c r="Q45" s="11">
        <f t="shared" si="3"/>
        <v>5.4668652620000003E-3</v>
      </c>
    </row>
    <row r="46" spans="1:17">
      <c r="A46" s="5">
        <v>5051509066290</v>
      </c>
      <c r="B46" s="1" t="s">
        <v>1155</v>
      </c>
      <c r="C46" s="1" t="s">
        <v>109</v>
      </c>
      <c r="D46" s="1" t="s">
        <v>1156</v>
      </c>
      <c r="E46" s="1" t="s">
        <v>109</v>
      </c>
      <c r="F46" s="1" t="s">
        <v>111</v>
      </c>
      <c r="G46" s="1" t="s">
        <v>25</v>
      </c>
      <c r="H46" s="1" t="s">
        <v>1496</v>
      </c>
      <c r="I46" s="1" t="s">
        <v>27</v>
      </c>
      <c r="J46" s="15" t="s">
        <v>28</v>
      </c>
      <c r="K46" s="15">
        <v>3.1510000000000002E-3</v>
      </c>
      <c r="L46" s="1" t="s">
        <v>29</v>
      </c>
      <c r="M46" s="3">
        <v>41334</v>
      </c>
      <c r="N46" s="1">
        <v>1</v>
      </c>
      <c r="O46" s="15">
        <f t="shared" si="2"/>
        <v>3.1510000000000002E-3</v>
      </c>
      <c r="P46" s="9">
        <v>0.86748099999999995</v>
      </c>
      <c r="Q46" s="11">
        <f t="shared" si="3"/>
        <v>2.7334326310000001E-3</v>
      </c>
    </row>
    <row r="47" spans="1:17">
      <c r="A47" s="5">
        <v>5051509043147</v>
      </c>
      <c r="B47" s="1" t="s">
        <v>1584</v>
      </c>
      <c r="C47" s="1" t="s">
        <v>292</v>
      </c>
      <c r="D47" s="1" t="s">
        <v>1585</v>
      </c>
      <c r="E47" s="1" t="s">
        <v>292</v>
      </c>
      <c r="F47" s="1" t="s">
        <v>1173</v>
      </c>
      <c r="G47" s="1" t="s">
        <v>39</v>
      </c>
      <c r="H47" s="1" t="s">
        <v>1496</v>
      </c>
      <c r="I47" s="1" t="s">
        <v>27</v>
      </c>
      <c r="J47" s="15" t="s">
        <v>28</v>
      </c>
      <c r="K47" s="15">
        <v>3.1510000000000002E-3</v>
      </c>
      <c r="L47" s="1" t="s">
        <v>29</v>
      </c>
      <c r="M47" s="3">
        <v>41334</v>
      </c>
      <c r="N47" s="1">
        <v>4</v>
      </c>
      <c r="O47" s="15">
        <f t="shared" si="2"/>
        <v>1.2604000000000001E-2</v>
      </c>
      <c r="P47" s="9">
        <v>0.86748099999999995</v>
      </c>
      <c r="Q47" s="11">
        <f t="shared" si="3"/>
        <v>1.0933730524000001E-2</v>
      </c>
    </row>
    <row r="48" spans="1:17">
      <c r="A48" s="5">
        <v>5051509050725</v>
      </c>
      <c r="B48" s="1" t="s">
        <v>1586</v>
      </c>
      <c r="C48" s="1" t="s">
        <v>342</v>
      </c>
      <c r="D48" s="1" t="s">
        <v>1587</v>
      </c>
      <c r="E48" s="1" t="s">
        <v>342</v>
      </c>
      <c r="F48" s="1" t="s">
        <v>1588</v>
      </c>
      <c r="G48" s="1" t="s">
        <v>39</v>
      </c>
      <c r="H48" s="1" t="s">
        <v>1496</v>
      </c>
      <c r="I48" s="1" t="s">
        <v>27</v>
      </c>
      <c r="J48" s="15" t="s">
        <v>28</v>
      </c>
      <c r="K48" s="15">
        <v>3.1510000000000002E-3</v>
      </c>
      <c r="L48" s="1" t="s">
        <v>29</v>
      </c>
      <c r="M48" s="3">
        <v>41334</v>
      </c>
      <c r="N48" s="1">
        <v>2</v>
      </c>
      <c r="O48" s="15">
        <f t="shared" si="2"/>
        <v>6.3020000000000003E-3</v>
      </c>
      <c r="P48" s="9">
        <v>0.86748099999999995</v>
      </c>
      <c r="Q48" s="11">
        <f t="shared" si="3"/>
        <v>5.4668652620000003E-3</v>
      </c>
    </row>
    <row r="49" spans="1:17">
      <c r="A49" s="5">
        <v>5051509045608</v>
      </c>
      <c r="B49" s="1" t="s">
        <v>1589</v>
      </c>
      <c r="C49" s="1" t="s">
        <v>614</v>
      </c>
      <c r="D49" s="1" t="s">
        <v>1590</v>
      </c>
      <c r="E49" s="1" t="s">
        <v>614</v>
      </c>
      <c r="F49" s="1" t="s">
        <v>616</v>
      </c>
      <c r="G49" s="1" t="s">
        <v>39</v>
      </c>
      <c r="H49" s="1" t="s">
        <v>1496</v>
      </c>
      <c r="I49" s="1" t="s">
        <v>27</v>
      </c>
      <c r="J49" s="15" t="s">
        <v>28</v>
      </c>
      <c r="K49" s="15">
        <v>3.1510000000000002E-3</v>
      </c>
      <c r="L49" s="1" t="s">
        <v>29</v>
      </c>
      <c r="M49" s="3">
        <v>41334</v>
      </c>
      <c r="N49" s="1">
        <v>1</v>
      </c>
      <c r="O49" s="15">
        <f t="shared" si="2"/>
        <v>3.1510000000000002E-3</v>
      </c>
      <c r="P49" s="9">
        <v>0.86748099999999995</v>
      </c>
      <c r="Q49" s="11">
        <f t="shared" si="3"/>
        <v>2.7334326310000001E-3</v>
      </c>
    </row>
    <row r="50" spans="1:17">
      <c r="A50" s="5">
        <v>5051509045332</v>
      </c>
      <c r="B50" s="1" t="s">
        <v>1591</v>
      </c>
      <c r="C50" s="1" t="s">
        <v>131</v>
      </c>
      <c r="D50" s="1" t="s">
        <v>1592</v>
      </c>
      <c r="E50" s="1" t="s">
        <v>131</v>
      </c>
      <c r="F50" s="1" t="s">
        <v>133</v>
      </c>
      <c r="G50" s="1" t="s">
        <v>39</v>
      </c>
      <c r="H50" s="1" t="s">
        <v>1496</v>
      </c>
      <c r="I50" s="1" t="s">
        <v>27</v>
      </c>
      <c r="J50" s="15" t="s">
        <v>28</v>
      </c>
      <c r="K50" s="15">
        <v>3.1510000000000002E-3</v>
      </c>
      <c r="L50" s="1" t="s">
        <v>29</v>
      </c>
      <c r="M50" s="3">
        <v>41334</v>
      </c>
      <c r="N50" s="1">
        <v>1</v>
      </c>
      <c r="O50" s="15">
        <f t="shared" si="2"/>
        <v>3.1510000000000002E-3</v>
      </c>
      <c r="P50" s="9">
        <v>0.86748099999999995</v>
      </c>
      <c r="Q50" s="11">
        <f t="shared" si="3"/>
        <v>2.7334326310000001E-3</v>
      </c>
    </row>
    <row r="51" spans="1:17">
      <c r="A51" s="5">
        <v>5051509045394</v>
      </c>
      <c r="B51" s="1" t="s">
        <v>1593</v>
      </c>
      <c r="C51" s="1" t="s">
        <v>1594</v>
      </c>
      <c r="D51" s="1" t="s">
        <v>1595</v>
      </c>
      <c r="E51" s="1" t="s">
        <v>1594</v>
      </c>
      <c r="F51" s="1" t="s">
        <v>1596</v>
      </c>
      <c r="G51" s="1" t="s">
        <v>39</v>
      </c>
      <c r="H51" s="1" t="s">
        <v>1496</v>
      </c>
      <c r="I51" s="1" t="s">
        <v>27</v>
      </c>
      <c r="J51" s="15" t="s">
        <v>28</v>
      </c>
      <c r="K51" s="15">
        <v>3.1510000000000002E-3</v>
      </c>
      <c r="L51" s="1" t="s">
        <v>29</v>
      </c>
      <c r="M51" s="3">
        <v>41334</v>
      </c>
      <c r="N51" s="1">
        <v>1</v>
      </c>
      <c r="O51" s="15">
        <f t="shared" si="2"/>
        <v>3.1510000000000002E-3</v>
      </c>
      <c r="P51" s="9">
        <v>0.86748099999999995</v>
      </c>
      <c r="Q51" s="11">
        <f t="shared" si="3"/>
        <v>2.7334326310000001E-3</v>
      </c>
    </row>
    <row r="52" spans="1:17">
      <c r="A52" s="5">
        <v>5051509043079</v>
      </c>
      <c r="B52" s="1" t="s">
        <v>1597</v>
      </c>
      <c r="C52" s="1" t="s">
        <v>135</v>
      </c>
      <c r="D52" s="1" t="s">
        <v>1598</v>
      </c>
      <c r="E52" s="1" t="s">
        <v>135</v>
      </c>
      <c r="F52" s="1" t="s">
        <v>1599</v>
      </c>
      <c r="G52" s="1" t="s">
        <v>39</v>
      </c>
      <c r="H52" s="1" t="s">
        <v>1496</v>
      </c>
      <c r="I52" s="1" t="s">
        <v>27</v>
      </c>
      <c r="J52" s="15" t="s">
        <v>28</v>
      </c>
      <c r="K52" s="15">
        <v>3.1510000000000002E-3</v>
      </c>
      <c r="L52" s="1" t="s">
        <v>29</v>
      </c>
      <c r="M52" s="3">
        <v>41334</v>
      </c>
      <c r="N52" s="1">
        <v>1</v>
      </c>
      <c r="O52" s="15">
        <f t="shared" si="2"/>
        <v>3.1510000000000002E-3</v>
      </c>
      <c r="P52" s="9">
        <v>0.86748099999999995</v>
      </c>
      <c r="Q52" s="11">
        <f t="shared" si="3"/>
        <v>2.7334326310000001E-3</v>
      </c>
    </row>
    <row r="53" spans="1:17">
      <c r="A53" s="5">
        <v>5051509045288</v>
      </c>
      <c r="B53" s="1" t="s">
        <v>1600</v>
      </c>
      <c r="C53" s="1" t="s">
        <v>969</v>
      </c>
      <c r="D53" s="1" t="s">
        <v>1601</v>
      </c>
      <c r="E53" s="1" t="s">
        <v>969</v>
      </c>
      <c r="F53" s="1" t="s">
        <v>971</v>
      </c>
      <c r="G53" s="1" t="s">
        <v>39</v>
      </c>
      <c r="H53" s="1" t="s">
        <v>1496</v>
      </c>
      <c r="I53" s="1" t="s">
        <v>27</v>
      </c>
      <c r="J53" s="15" t="s">
        <v>28</v>
      </c>
      <c r="K53" s="15">
        <v>3.1510000000000002E-3</v>
      </c>
      <c r="L53" s="1" t="s">
        <v>29</v>
      </c>
      <c r="M53" s="3">
        <v>41334</v>
      </c>
      <c r="N53" s="1">
        <v>1</v>
      </c>
      <c r="O53" s="15">
        <f t="shared" si="2"/>
        <v>3.1510000000000002E-3</v>
      </c>
      <c r="P53" s="9">
        <v>0.86748099999999995</v>
      </c>
      <c r="Q53" s="11">
        <f t="shared" si="3"/>
        <v>2.7334326310000001E-3</v>
      </c>
    </row>
    <row r="54" spans="1:17">
      <c r="A54" s="5">
        <v>5051509043062</v>
      </c>
      <c r="B54" s="1" t="s">
        <v>1602</v>
      </c>
      <c r="C54" s="1" t="s">
        <v>135</v>
      </c>
      <c r="D54" s="1" t="s">
        <v>1603</v>
      </c>
      <c r="E54" s="1" t="s">
        <v>135</v>
      </c>
      <c r="F54" s="1" t="s">
        <v>1521</v>
      </c>
      <c r="G54" s="1" t="s">
        <v>39</v>
      </c>
      <c r="H54" s="1" t="s">
        <v>1496</v>
      </c>
      <c r="I54" s="1" t="s">
        <v>27</v>
      </c>
      <c r="J54" s="15" t="s">
        <v>28</v>
      </c>
      <c r="K54" s="15">
        <v>3.1510000000000002E-3</v>
      </c>
      <c r="L54" s="1" t="s">
        <v>29</v>
      </c>
      <c r="M54" s="3">
        <v>41334</v>
      </c>
      <c r="N54" s="1">
        <v>1</v>
      </c>
      <c r="O54" s="15">
        <f t="shared" si="2"/>
        <v>3.1510000000000002E-3</v>
      </c>
      <c r="P54" s="9">
        <v>0.86748099999999995</v>
      </c>
      <c r="Q54" s="11">
        <f t="shared" si="3"/>
        <v>2.7334326310000001E-3</v>
      </c>
    </row>
    <row r="55" spans="1:17">
      <c r="A55" s="5">
        <v>5051509044632</v>
      </c>
      <c r="B55" s="1" t="s">
        <v>362</v>
      </c>
      <c r="C55" s="1" t="s">
        <v>363</v>
      </c>
      <c r="D55" s="1" t="s">
        <v>364</v>
      </c>
      <c r="E55" s="1" t="s">
        <v>363</v>
      </c>
      <c r="F55" s="1" t="s">
        <v>365</v>
      </c>
      <c r="G55" s="1" t="s">
        <v>39</v>
      </c>
      <c r="H55" s="1" t="s">
        <v>1496</v>
      </c>
      <c r="I55" s="1" t="s">
        <v>27</v>
      </c>
      <c r="J55" s="15" t="s">
        <v>28</v>
      </c>
      <c r="K55" s="15">
        <v>3.1510000000000002E-3</v>
      </c>
      <c r="L55" s="1" t="s">
        <v>29</v>
      </c>
      <c r="M55" s="3">
        <v>41334</v>
      </c>
      <c r="N55" s="1">
        <v>1</v>
      </c>
      <c r="O55" s="15">
        <f t="shared" si="2"/>
        <v>3.1510000000000002E-3</v>
      </c>
      <c r="P55" s="9">
        <v>0.86748099999999995</v>
      </c>
      <c r="Q55" s="11">
        <f t="shared" si="3"/>
        <v>2.7334326310000001E-3</v>
      </c>
    </row>
    <row r="56" spans="1:17">
      <c r="A56" s="5">
        <v>5051509066696</v>
      </c>
      <c r="B56" s="1" t="s">
        <v>204</v>
      </c>
      <c r="C56" s="1" t="s">
        <v>205</v>
      </c>
      <c r="D56" s="1" t="s">
        <v>206</v>
      </c>
      <c r="E56" s="1" t="s">
        <v>205</v>
      </c>
      <c r="F56" s="1" t="s">
        <v>207</v>
      </c>
      <c r="G56" s="1" t="s">
        <v>25</v>
      </c>
      <c r="H56" s="1" t="s">
        <v>1496</v>
      </c>
      <c r="I56" s="1" t="s">
        <v>27</v>
      </c>
      <c r="J56" s="15" t="s">
        <v>28</v>
      </c>
      <c r="K56" s="15">
        <v>3.1510000000000002E-3</v>
      </c>
      <c r="L56" s="1" t="s">
        <v>29</v>
      </c>
      <c r="M56" s="3">
        <v>41334</v>
      </c>
      <c r="N56" s="1">
        <v>25</v>
      </c>
      <c r="O56" s="15">
        <f t="shared" si="2"/>
        <v>7.8774999999999998E-2</v>
      </c>
      <c r="P56" s="9">
        <v>0.86748099999999995</v>
      </c>
      <c r="Q56" s="11">
        <f t="shared" si="3"/>
        <v>6.8335815774999989E-2</v>
      </c>
    </row>
    <row r="57" spans="1:17">
      <c r="A57" s="5">
        <v>5051509045592</v>
      </c>
      <c r="B57" s="1" t="s">
        <v>1604</v>
      </c>
      <c r="C57" s="1" t="s">
        <v>591</v>
      </c>
      <c r="D57" s="1" t="s">
        <v>1605</v>
      </c>
      <c r="E57" s="1" t="s">
        <v>591</v>
      </c>
      <c r="F57" s="1" t="s">
        <v>593</v>
      </c>
      <c r="G57" s="1" t="s">
        <v>39</v>
      </c>
      <c r="H57" s="1" t="s">
        <v>1496</v>
      </c>
      <c r="I57" s="1" t="s">
        <v>27</v>
      </c>
      <c r="J57" s="15" t="s">
        <v>28</v>
      </c>
      <c r="K57" s="15">
        <v>3.1510000000000002E-3</v>
      </c>
      <c r="L57" s="1" t="s">
        <v>29</v>
      </c>
      <c r="M57" s="3">
        <v>41334</v>
      </c>
      <c r="N57" s="1">
        <v>1</v>
      </c>
      <c r="O57" s="15">
        <f t="shared" si="2"/>
        <v>3.1510000000000002E-3</v>
      </c>
      <c r="P57" s="9">
        <v>0.86748099999999995</v>
      </c>
      <c r="Q57" s="11">
        <f t="shared" si="3"/>
        <v>2.7334326310000001E-3</v>
      </c>
    </row>
    <row r="58" spans="1:17">
      <c r="A58" s="5">
        <v>5051509043154</v>
      </c>
      <c r="B58" s="1" t="s">
        <v>1606</v>
      </c>
      <c r="C58" s="1" t="s">
        <v>292</v>
      </c>
      <c r="D58" s="1" t="s">
        <v>560</v>
      </c>
      <c r="E58" s="1" t="s">
        <v>292</v>
      </c>
      <c r="F58" s="1" t="s">
        <v>1548</v>
      </c>
      <c r="G58" s="1" t="s">
        <v>39</v>
      </c>
      <c r="H58" s="1" t="s">
        <v>1496</v>
      </c>
      <c r="I58" s="1" t="s">
        <v>27</v>
      </c>
      <c r="J58" s="15" t="s">
        <v>28</v>
      </c>
      <c r="K58" s="15">
        <v>3.1510000000000002E-3</v>
      </c>
      <c r="L58" s="1" t="s">
        <v>29</v>
      </c>
      <c r="M58" s="3">
        <v>41334</v>
      </c>
      <c r="N58" s="1">
        <v>3</v>
      </c>
      <c r="O58" s="15">
        <f t="shared" si="2"/>
        <v>9.4529999999999996E-3</v>
      </c>
      <c r="P58" s="9">
        <v>0.86748099999999995</v>
      </c>
      <c r="Q58" s="11">
        <f t="shared" si="3"/>
        <v>8.2002978929999991E-3</v>
      </c>
    </row>
    <row r="59" spans="1:17">
      <c r="A59" s="5">
        <v>5051509045288</v>
      </c>
      <c r="B59" s="1" t="s">
        <v>1607</v>
      </c>
      <c r="C59" s="1" t="s">
        <v>969</v>
      </c>
      <c r="D59" s="1" t="s">
        <v>1608</v>
      </c>
      <c r="E59" s="1" t="s">
        <v>969</v>
      </c>
      <c r="F59" s="1" t="s">
        <v>971</v>
      </c>
      <c r="G59" s="1" t="s">
        <v>39</v>
      </c>
      <c r="H59" s="1" t="s">
        <v>1496</v>
      </c>
      <c r="I59" s="1" t="s">
        <v>27</v>
      </c>
      <c r="J59" s="15" t="s">
        <v>28</v>
      </c>
      <c r="K59" s="15">
        <v>3.1510000000000002E-3</v>
      </c>
      <c r="L59" s="1" t="s">
        <v>29</v>
      </c>
      <c r="M59" s="3">
        <v>41334</v>
      </c>
      <c r="N59" s="1">
        <v>1</v>
      </c>
      <c r="O59" s="15">
        <f t="shared" si="2"/>
        <v>3.1510000000000002E-3</v>
      </c>
      <c r="P59" s="9">
        <v>0.86748099999999995</v>
      </c>
      <c r="Q59" s="11">
        <f t="shared" si="3"/>
        <v>2.7334326310000001E-3</v>
      </c>
    </row>
    <row r="60" spans="1:17">
      <c r="A60" s="5">
        <v>5051509044564</v>
      </c>
      <c r="B60" s="1" t="s">
        <v>1609</v>
      </c>
      <c r="C60" s="1" t="s">
        <v>223</v>
      </c>
      <c r="D60" s="1" t="s">
        <v>1610</v>
      </c>
      <c r="E60" s="1" t="s">
        <v>223</v>
      </c>
      <c r="F60" s="1" t="s">
        <v>225</v>
      </c>
      <c r="G60" s="1" t="s">
        <v>39</v>
      </c>
      <c r="H60" s="1" t="s">
        <v>1496</v>
      </c>
      <c r="I60" s="1" t="s">
        <v>27</v>
      </c>
      <c r="J60" s="15" t="s">
        <v>28</v>
      </c>
      <c r="K60" s="15">
        <v>3.1510000000000002E-3</v>
      </c>
      <c r="L60" s="1" t="s">
        <v>29</v>
      </c>
      <c r="M60" s="3">
        <v>41334</v>
      </c>
      <c r="N60" s="1">
        <v>2</v>
      </c>
      <c r="O60" s="15">
        <f t="shared" si="2"/>
        <v>6.3020000000000003E-3</v>
      </c>
      <c r="P60" s="9">
        <v>0.86748099999999995</v>
      </c>
      <c r="Q60" s="11">
        <f t="shared" si="3"/>
        <v>5.4668652620000003E-3</v>
      </c>
    </row>
    <row r="61" spans="1:17">
      <c r="A61" s="5">
        <v>5051509050787</v>
      </c>
      <c r="B61" s="1" t="s">
        <v>1611</v>
      </c>
      <c r="C61" s="1" t="s">
        <v>1443</v>
      </c>
      <c r="D61" s="1" t="s">
        <v>1612</v>
      </c>
      <c r="E61" s="1" t="s">
        <v>1443</v>
      </c>
      <c r="F61" s="1" t="s">
        <v>1445</v>
      </c>
      <c r="G61" s="1" t="s">
        <v>39</v>
      </c>
      <c r="H61" s="1" t="s">
        <v>1496</v>
      </c>
      <c r="I61" s="1" t="s">
        <v>27</v>
      </c>
      <c r="J61" s="15" t="s">
        <v>28</v>
      </c>
      <c r="K61" s="15">
        <v>3.1510000000000002E-3</v>
      </c>
      <c r="L61" s="1" t="s">
        <v>29</v>
      </c>
      <c r="M61" s="3">
        <v>41334</v>
      </c>
      <c r="N61" s="1">
        <v>1</v>
      </c>
      <c r="O61" s="15">
        <f t="shared" si="2"/>
        <v>3.1510000000000002E-3</v>
      </c>
      <c r="P61" s="9">
        <v>0.86748099999999995</v>
      </c>
      <c r="Q61" s="11">
        <f t="shared" si="3"/>
        <v>2.7334326310000001E-3</v>
      </c>
    </row>
    <row r="62" spans="1:17">
      <c r="A62" s="5">
        <v>5051509045394</v>
      </c>
      <c r="B62" s="1" t="s">
        <v>1613</v>
      </c>
      <c r="C62" s="1" t="s">
        <v>1594</v>
      </c>
      <c r="D62" s="1" t="s">
        <v>1614</v>
      </c>
      <c r="E62" s="1" t="s">
        <v>1594</v>
      </c>
      <c r="F62" s="1" t="s">
        <v>1596</v>
      </c>
      <c r="G62" s="1" t="s">
        <v>39</v>
      </c>
      <c r="H62" s="1" t="s">
        <v>1496</v>
      </c>
      <c r="I62" s="1" t="s">
        <v>27</v>
      </c>
      <c r="J62" s="15" t="s">
        <v>28</v>
      </c>
      <c r="K62" s="15">
        <v>3.1510000000000002E-3</v>
      </c>
      <c r="L62" s="1" t="s">
        <v>29</v>
      </c>
      <c r="M62" s="3">
        <v>41334</v>
      </c>
      <c r="N62" s="1">
        <v>1</v>
      </c>
      <c r="O62" s="15">
        <f t="shared" si="2"/>
        <v>3.1510000000000002E-3</v>
      </c>
      <c r="P62" s="9">
        <v>0.86748099999999995</v>
      </c>
      <c r="Q62" s="11">
        <f t="shared" si="3"/>
        <v>2.7334326310000001E-3</v>
      </c>
    </row>
    <row r="63" spans="1:17">
      <c r="A63" s="5">
        <v>5051509067129</v>
      </c>
      <c r="B63" s="1" t="s">
        <v>580</v>
      </c>
      <c r="C63" s="1" t="s">
        <v>97</v>
      </c>
      <c r="D63" s="1" t="s">
        <v>581</v>
      </c>
      <c r="E63" s="1" t="s">
        <v>97</v>
      </c>
      <c r="F63" s="1" t="s">
        <v>99</v>
      </c>
      <c r="G63" s="1" t="s">
        <v>25</v>
      </c>
      <c r="H63" s="1" t="s">
        <v>1496</v>
      </c>
      <c r="I63" s="1" t="s">
        <v>27</v>
      </c>
      <c r="J63" s="15" t="s">
        <v>28</v>
      </c>
      <c r="K63" s="15">
        <v>3.1510000000000002E-3</v>
      </c>
      <c r="L63" s="1" t="s">
        <v>29</v>
      </c>
      <c r="M63" s="3">
        <v>41334</v>
      </c>
      <c r="N63" s="1">
        <v>1</v>
      </c>
      <c r="O63" s="15">
        <f t="shared" si="2"/>
        <v>3.1510000000000002E-3</v>
      </c>
      <c r="P63" s="9">
        <v>0.86748099999999995</v>
      </c>
      <c r="Q63" s="11">
        <f t="shared" si="3"/>
        <v>2.7334326310000001E-3</v>
      </c>
    </row>
    <row r="64" spans="1:17">
      <c r="A64" s="5">
        <v>5051509045943</v>
      </c>
      <c r="B64" s="1" t="s">
        <v>1615</v>
      </c>
      <c r="C64" s="1" t="s">
        <v>1616</v>
      </c>
      <c r="D64" s="1" t="s">
        <v>1617</v>
      </c>
      <c r="E64" s="1" t="s">
        <v>1616</v>
      </c>
      <c r="F64" s="1" t="s">
        <v>1618</v>
      </c>
      <c r="G64" s="1" t="s">
        <v>39</v>
      </c>
      <c r="H64" s="1" t="s">
        <v>1496</v>
      </c>
      <c r="I64" s="1" t="s">
        <v>27</v>
      </c>
      <c r="J64" s="15" t="s">
        <v>28</v>
      </c>
      <c r="K64" s="15">
        <v>3.1510000000000002E-3</v>
      </c>
      <c r="L64" s="1" t="s">
        <v>29</v>
      </c>
      <c r="M64" s="3">
        <v>41334</v>
      </c>
      <c r="N64" s="1">
        <v>1</v>
      </c>
      <c r="O64" s="15">
        <f t="shared" si="2"/>
        <v>3.1510000000000002E-3</v>
      </c>
      <c r="P64" s="9">
        <v>0.86748099999999995</v>
      </c>
      <c r="Q64" s="11">
        <f t="shared" si="3"/>
        <v>2.7334326310000001E-3</v>
      </c>
    </row>
    <row r="65" spans="1:17">
      <c r="A65" s="5">
        <v>5051509045615</v>
      </c>
      <c r="B65" s="1" t="s">
        <v>1619</v>
      </c>
      <c r="C65" s="1" t="s">
        <v>957</v>
      </c>
      <c r="D65" s="1" t="s">
        <v>1620</v>
      </c>
      <c r="E65" s="1" t="s">
        <v>957</v>
      </c>
      <c r="F65" s="1" t="s">
        <v>959</v>
      </c>
      <c r="G65" s="1" t="s">
        <v>39</v>
      </c>
      <c r="H65" s="1" t="s">
        <v>1496</v>
      </c>
      <c r="I65" s="1" t="s">
        <v>27</v>
      </c>
      <c r="J65" s="15" t="s">
        <v>28</v>
      </c>
      <c r="K65" s="15">
        <v>3.1510000000000002E-3</v>
      </c>
      <c r="L65" s="1" t="s">
        <v>29</v>
      </c>
      <c r="M65" s="3">
        <v>41334</v>
      </c>
      <c r="N65" s="1">
        <v>1</v>
      </c>
      <c r="O65" s="15">
        <f t="shared" si="2"/>
        <v>3.1510000000000002E-3</v>
      </c>
      <c r="P65" s="9">
        <v>0.86748099999999995</v>
      </c>
      <c r="Q65" s="11">
        <f t="shared" si="3"/>
        <v>2.7334326310000001E-3</v>
      </c>
    </row>
    <row r="66" spans="1:17">
      <c r="A66" s="5">
        <v>5051509051258</v>
      </c>
      <c r="B66" s="1" t="s">
        <v>1621</v>
      </c>
      <c r="C66" s="1" t="s">
        <v>1622</v>
      </c>
      <c r="D66" s="1" t="s">
        <v>1623</v>
      </c>
      <c r="E66" s="1" t="s">
        <v>23</v>
      </c>
      <c r="F66" s="1" t="s">
        <v>1624</v>
      </c>
      <c r="G66" s="1" t="s">
        <v>69</v>
      </c>
      <c r="H66" s="1" t="s">
        <v>1496</v>
      </c>
      <c r="I66" s="1" t="s">
        <v>27</v>
      </c>
      <c r="J66" s="15" t="s">
        <v>28</v>
      </c>
      <c r="K66" s="15">
        <v>3.1510000000000002E-3</v>
      </c>
      <c r="L66" s="1" t="s">
        <v>29</v>
      </c>
      <c r="M66" s="3">
        <v>41334</v>
      </c>
      <c r="N66" s="1">
        <v>1</v>
      </c>
      <c r="O66" s="15">
        <f t="shared" ref="O66:O97" si="4">(K66*N66)</f>
        <v>3.1510000000000002E-3</v>
      </c>
      <c r="P66" s="9">
        <v>0.86748099999999995</v>
      </c>
      <c r="Q66" s="11">
        <f t="shared" ref="Q66:Q97" si="5">(O66*P66)</f>
        <v>2.7334326310000001E-3</v>
      </c>
    </row>
    <row r="67" spans="1:17">
      <c r="A67" s="5">
        <v>5051509066993</v>
      </c>
      <c r="B67" s="1" t="s">
        <v>1625</v>
      </c>
      <c r="C67" s="1" t="s">
        <v>271</v>
      </c>
      <c r="D67" s="1" t="s">
        <v>1626</v>
      </c>
      <c r="E67" s="1" t="s">
        <v>271</v>
      </c>
      <c r="F67" s="1" t="s">
        <v>1176</v>
      </c>
      <c r="G67" s="1" t="s">
        <v>25</v>
      </c>
      <c r="H67" s="1" t="s">
        <v>1496</v>
      </c>
      <c r="I67" s="1" t="s">
        <v>27</v>
      </c>
      <c r="J67" s="15" t="s">
        <v>28</v>
      </c>
      <c r="K67" s="15">
        <v>3.1510000000000002E-3</v>
      </c>
      <c r="L67" s="1" t="s">
        <v>29</v>
      </c>
      <c r="M67" s="3">
        <v>41334</v>
      </c>
      <c r="N67" s="1">
        <v>1</v>
      </c>
      <c r="O67" s="15">
        <f t="shared" si="4"/>
        <v>3.1510000000000002E-3</v>
      </c>
      <c r="P67" s="9">
        <v>0.86748099999999995</v>
      </c>
      <c r="Q67" s="11">
        <f t="shared" si="5"/>
        <v>2.7334326310000001E-3</v>
      </c>
    </row>
    <row r="68" spans="1:17">
      <c r="A68" s="5">
        <v>5051509050237</v>
      </c>
      <c r="B68" s="1" t="s">
        <v>332</v>
      </c>
      <c r="C68" s="1" t="s">
        <v>333</v>
      </c>
      <c r="D68" s="1" t="s">
        <v>334</v>
      </c>
      <c r="E68" s="1" t="s">
        <v>23</v>
      </c>
      <c r="F68" s="1" t="s">
        <v>335</v>
      </c>
      <c r="G68" s="1" t="s">
        <v>336</v>
      </c>
      <c r="H68" s="1" t="s">
        <v>1496</v>
      </c>
      <c r="I68" s="1" t="s">
        <v>27</v>
      </c>
      <c r="J68" s="15" t="s">
        <v>28</v>
      </c>
      <c r="K68" s="15">
        <v>3.1510000000000002E-3</v>
      </c>
      <c r="L68" s="1" t="s">
        <v>29</v>
      </c>
      <c r="M68" s="3">
        <v>41334</v>
      </c>
      <c r="N68" s="1">
        <v>3</v>
      </c>
      <c r="O68" s="15">
        <f t="shared" si="4"/>
        <v>9.4529999999999996E-3</v>
      </c>
      <c r="P68" s="9">
        <v>0.86748099999999995</v>
      </c>
      <c r="Q68" s="11">
        <f t="shared" si="5"/>
        <v>8.2002978929999991E-3</v>
      </c>
    </row>
    <row r="69" spans="1:17">
      <c r="A69" s="5">
        <v>5051509045592</v>
      </c>
      <c r="B69" s="1" t="s">
        <v>590</v>
      </c>
      <c r="C69" s="1" t="s">
        <v>591</v>
      </c>
      <c r="D69" s="1" t="s">
        <v>592</v>
      </c>
      <c r="E69" s="1" t="s">
        <v>591</v>
      </c>
      <c r="F69" s="1" t="s">
        <v>593</v>
      </c>
      <c r="G69" s="1" t="s">
        <v>39</v>
      </c>
      <c r="H69" s="1" t="s">
        <v>1496</v>
      </c>
      <c r="I69" s="1" t="s">
        <v>27</v>
      </c>
      <c r="J69" s="15" t="s">
        <v>28</v>
      </c>
      <c r="K69" s="15">
        <v>3.1510000000000002E-3</v>
      </c>
      <c r="L69" s="1" t="s">
        <v>29</v>
      </c>
      <c r="M69" s="3">
        <v>41334</v>
      </c>
      <c r="N69" s="1">
        <v>1</v>
      </c>
      <c r="O69" s="15">
        <f t="shared" si="4"/>
        <v>3.1510000000000002E-3</v>
      </c>
      <c r="P69" s="9">
        <v>0.86748099999999995</v>
      </c>
      <c r="Q69" s="11">
        <f t="shared" si="5"/>
        <v>2.7334326310000001E-3</v>
      </c>
    </row>
    <row r="70" spans="1:17">
      <c r="A70" s="5">
        <v>5051509067006</v>
      </c>
      <c r="B70" s="1" t="s">
        <v>1282</v>
      </c>
      <c r="C70" s="1" t="s">
        <v>271</v>
      </c>
      <c r="D70" s="1" t="s">
        <v>1283</v>
      </c>
      <c r="E70" s="1" t="s">
        <v>271</v>
      </c>
      <c r="F70" s="1" t="s">
        <v>1198</v>
      </c>
      <c r="G70" s="1" t="s">
        <v>25</v>
      </c>
      <c r="H70" s="1" t="s">
        <v>1496</v>
      </c>
      <c r="I70" s="1" t="s">
        <v>27</v>
      </c>
      <c r="J70" s="15" t="s">
        <v>28</v>
      </c>
      <c r="K70" s="15">
        <v>3.1510000000000002E-3</v>
      </c>
      <c r="L70" s="1" t="s">
        <v>29</v>
      </c>
      <c r="M70" s="3">
        <v>41334</v>
      </c>
      <c r="N70" s="1">
        <v>1</v>
      </c>
      <c r="O70" s="15">
        <f t="shared" si="4"/>
        <v>3.1510000000000002E-3</v>
      </c>
      <c r="P70" s="9">
        <v>0.86748099999999995</v>
      </c>
      <c r="Q70" s="11">
        <f t="shared" si="5"/>
        <v>2.7334326310000001E-3</v>
      </c>
    </row>
    <row r="71" spans="1:17">
      <c r="A71" s="5">
        <v>5051509067051</v>
      </c>
      <c r="B71" s="1" t="s">
        <v>1627</v>
      </c>
      <c r="C71" s="1" t="s">
        <v>271</v>
      </c>
      <c r="D71" s="1" t="s">
        <v>1628</v>
      </c>
      <c r="E71" s="1" t="s">
        <v>271</v>
      </c>
      <c r="F71" s="1" t="s">
        <v>273</v>
      </c>
      <c r="G71" s="1" t="s">
        <v>25</v>
      </c>
      <c r="H71" s="1" t="s">
        <v>1496</v>
      </c>
      <c r="I71" s="1" t="s">
        <v>27</v>
      </c>
      <c r="J71" s="15" t="s">
        <v>28</v>
      </c>
      <c r="K71" s="15">
        <v>3.1510000000000002E-3</v>
      </c>
      <c r="L71" s="1" t="s">
        <v>29</v>
      </c>
      <c r="M71" s="3">
        <v>41334</v>
      </c>
      <c r="N71" s="1">
        <v>1</v>
      </c>
      <c r="O71" s="15">
        <f t="shared" si="4"/>
        <v>3.1510000000000002E-3</v>
      </c>
      <c r="P71" s="9">
        <v>0.86748099999999995</v>
      </c>
      <c r="Q71" s="11">
        <f t="shared" si="5"/>
        <v>2.7334326310000001E-3</v>
      </c>
    </row>
    <row r="72" spans="1:17">
      <c r="A72" s="5">
        <v>5051509043246</v>
      </c>
      <c r="B72" s="1" t="s">
        <v>1629</v>
      </c>
      <c r="C72" s="1" t="s">
        <v>292</v>
      </c>
      <c r="D72" s="1" t="s">
        <v>1630</v>
      </c>
      <c r="E72" s="1" t="s">
        <v>292</v>
      </c>
      <c r="F72" s="1" t="s">
        <v>322</v>
      </c>
      <c r="G72" s="1" t="s">
        <v>226</v>
      </c>
      <c r="H72" s="1" t="s">
        <v>1496</v>
      </c>
      <c r="I72" s="1" t="s">
        <v>227</v>
      </c>
      <c r="J72" s="15" t="s">
        <v>28</v>
      </c>
      <c r="K72" s="15">
        <v>2.9904E-2</v>
      </c>
      <c r="L72" s="1" t="s">
        <v>29</v>
      </c>
      <c r="M72" s="3">
        <v>41334</v>
      </c>
      <c r="N72" s="1">
        <v>1</v>
      </c>
      <c r="O72" s="15">
        <f t="shared" si="4"/>
        <v>2.9904E-2</v>
      </c>
      <c r="P72" s="9">
        <v>0.86748099999999995</v>
      </c>
      <c r="Q72" s="11">
        <f t="shared" si="5"/>
        <v>2.5941151823999999E-2</v>
      </c>
    </row>
    <row r="73" spans="1:17">
      <c r="A73" s="5">
        <v>5051509043246</v>
      </c>
      <c r="B73" s="1" t="s">
        <v>1631</v>
      </c>
      <c r="C73" s="1" t="s">
        <v>292</v>
      </c>
      <c r="D73" s="1" t="s">
        <v>1632</v>
      </c>
      <c r="E73" s="1" t="s">
        <v>292</v>
      </c>
      <c r="F73" s="1" t="s">
        <v>322</v>
      </c>
      <c r="G73" s="1" t="s">
        <v>226</v>
      </c>
      <c r="H73" s="1" t="s">
        <v>1496</v>
      </c>
      <c r="I73" s="1" t="s">
        <v>227</v>
      </c>
      <c r="J73" s="15" t="s">
        <v>28</v>
      </c>
      <c r="K73" s="15">
        <v>2.9904E-2</v>
      </c>
      <c r="L73" s="1" t="s">
        <v>29</v>
      </c>
      <c r="M73" s="3">
        <v>41334</v>
      </c>
      <c r="N73" s="1">
        <v>3</v>
      </c>
      <c r="O73" s="15">
        <f t="shared" si="4"/>
        <v>8.9712E-2</v>
      </c>
      <c r="P73" s="9">
        <v>0.86748099999999995</v>
      </c>
      <c r="Q73" s="11">
        <f t="shared" si="5"/>
        <v>7.7823455471999994E-2</v>
      </c>
    </row>
    <row r="74" spans="1:17">
      <c r="A74" s="5">
        <v>5051509044533</v>
      </c>
      <c r="B74" s="1" t="s">
        <v>1633</v>
      </c>
      <c r="C74" s="1" t="s">
        <v>1634</v>
      </c>
      <c r="D74" s="1" t="s">
        <v>1635</v>
      </c>
      <c r="E74" s="1" t="s">
        <v>1634</v>
      </c>
      <c r="F74" s="1" t="s">
        <v>1636</v>
      </c>
      <c r="G74" s="1" t="s">
        <v>226</v>
      </c>
      <c r="H74" s="1" t="s">
        <v>1496</v>
      </c>
      <c r="I74" s="1" t="s">
        <v>227</v>
      </c>
      <c r="J74" s="15" t="s">
        <v>28</v>
      </c>
      <c r="K74" s="15">
        <v>2.9904E-2</v>
      </c>
      <c r="L74" s="1" t="s">
        <v>29</v>
      </c>
      <c r="M74" s="3">
        <v>41334</v>
      </c>
      <c r="N74" s="1">
        <v>3</v>
      </c>
      <c r="O74" s="15">
        <f t="shared" si="4"/>
        <v>8.9712E-2</v>
      </c>
      <c r="P74" s="9">
        <v>0.86748099999999995</v>
      </c>
      <c r="Q74" s="11">
        <f t="shared" si="5"/>
        <v>7.7823455471999994E-2</v>
      </c>
    </row>
    <row r="75" spans="1:17">
      <c r="A75" s="5">
        <v>5051509059711</v>
      </c>
      <c r="B75" s="1" t="s">
        <v>1637</v>
      </c>
      <c r="C75" s="1" t="s">
        <v>1638</v>
      </c>
      <c r="D75" s="1" t="s">
        <v>1639</v>
      </c>
      <c r="E75" s="1" t="s">
        <v>23</v>
      </c>
      <c r="F75" s="1" t="s">
        <v>1456</v>
      </c>
      <c r="G75" s="1" t="s">
        <v>51</v>
      </c>
      <c r="H75" s="1" t="s">
        <v>1496</v>
      </c>
      <c r="I75" s="1" t="s">
        <v>227</v>
      </c>
      <c r="J75" s="15" t="s">
        <v>28</v>
      </c>
      <c r="K75" s="15">
        <v>2.9904E-2</v>
      </c>
      <c r="L75" s="1" t="s">
        <v>29</v>
      </c>
      <c r="M75" s="3">
        <v>41334</v>
      </c>
      <c r="N75" s="1">
        <v>2</v>
      </c>
      <c r="O75" s="15">
        <f t="shared" si="4"/>
        <v>5.9808E-2</v>
      </c>
      <c r="P75" s="9">
        <v>0.86748099999999995</v>
      </c>
      <c r="Q75" s="11">
        <f t="shared" si="5"/>
        <v>5.1882303647999999E-2</v>
      </c>
    </row>
    <row r="76" spans="1:17">
      <c r="A76" s="5">
        <v>5051509044533</v>
      </c>
      <c r="B76" s="1" t="s">
        <v>1640</v>
      </c>
      <c r="C76" s="1" t="s">
        <v>1634</v>
      </c>
      <c r="D76" s="1" t="s">
        <v>1641</v>
      </c>
      <c r="E76" s="1" t="s">
        <v>1634</v>
      </c>
      <c r="F76" s="1" t="s">
        <v>1636</v>
      </c>
      <c r="G76" s="1" t="s">
        <v>226</v>
      </c>
      <c r="H76" s="1" t="s">
        <v>1496</v>
      </c>
      <c r="I76" s="1" t="s">
        <v>227</v>
      </c>
      <c r="J76" s="15" t="s">
        <v>28</v>
      </c>
      <c r="K76" s="15">
        <v>2.9904E-2</v>
      </c>
      <c r="L76" s="1" t="s">
        <v>29</v>
      </c>
      <c r="M76" s="3">
        <v>41334</v>
      </c>
      <c r="N76" s="1">
        <v>2</v>
      </c>
      <c r="O76" s="15">
        <f t="shared" si="4"/>
        <v>5.9808E-2</v>
      </c>
      <c r="P76" s="9">
        <v>0.86748099999999995</v>
      </c>
      <c r="Q76" s="11">
        <f t="shared" si="5"/>
        <v>5.1882303647999999E-2</v>
      </c>
    </row>
    <row r="77" spans="1:17">
      <c r="A77" s="5">
        <v>5051509044533</v>
      </c>
      <c r="B77" s="1" t="s">
        <v>1642</v>
      </c>
      <c r="C77" s="1" t="s">
        <v>1634</v>
      </c>
      <c r="D77" s="1" t="s">
        <v>1643</v>
      </c>
      <c r="E77" s="1" t="s">
        <v>1634</v>
      </c>
      <c r="F77" s="1" t="s">
        <v>1636</v>
      </c>
      <c r="G77" s="1" t="s">
        <v>226</v>
      </c>
      <c r="H77" s="1" t="s">
        <v>1496</v>
      </c>
      <c r="I77" s="1" t="s">
        <v>227</v>
      </c>
      <c r="J77" s="15" t="s">
        <v>28</v>
      </c>
      <c r="K77" s="15">
        <v>2.9904E-2</v>
      </c>
      <c r="L77" s="1" t="s">
        <v>29</v>
      </c>
      <c r="M77" s="3">
        <v>41334</v>
      </c>
      <c r="N77" s="1">
        <v>2</v>
      </c>
      <c r="O77" s="15">
        <f t="shared" si="4"/>
        <v>5.9808E-2</v>
      </c>
      <c r="P77" s="9">
        <v>0.86748099999999995</v>
      </c>
      <c r="Q77" s="11">
        <f t="shared" si="5"/>
        <v>5.1882303647999999E-2</v>
      </c>
    </row>
    <row r="78" spans="1:17">
      <c r="A78" s="5">
        <v>5051509043246</v>
      </c>
      <c r="B78" s="1" t="s">
        <v>1644</v>
      </c>
      <c r="C78" s="1" t="s">
        <v>292</v>
      </c>
      <c r="D78" s="1" t="s">
        <v>1645</v>
      </c>
      <c r="E78" s="1" t="s">
        <v>292</v>
      </c>
      <c r="F78" s="1" t="s">
        <v>322</v>
      </c>
      <c r="G78" s="1" t="s">
        <v>226</v>
      </c>
      <c r="H78" s="1" t="s">
        <v>1496</v>
      </c>
      <c r="I78" s="1" t="s">
        <v>227</v>
      </c>
      <c r="J78" s="15" t="s">
        <v>28</v>
      </c>
      <c r="K78" s="15">
        <v>2.9904E-2</v>
      </c>
      <c r="L78" s="1" t="s">
        <v>29</v>
      </c>
      <c r="M78" s="3">
        <v>41334</v>
      </c>
      <c r="N78" s="1">
        <v>1</v>
      </c>
      <c r="O78" s="15">
        <f t="shared" si="4"/>
        <v>2.9904E-2</v>
      </c>
      <c r="P78" s="9">
        <v>0.86748099999999995</v>
      </c>
      <c r="Q78" s="11">
        <f t="shared" si="5"/>
        <v>2.5941151823999999E-2</v>
      </c>
    </row>
    <row r="79" spans="1:17">
      <c r="A79" s="5">
        <v>5051509044533</v>
      </c>
      <c r="B79" s="1" t="s">
        <v>1646</v>
      </c>
      <c r="C79" s="1" t="s">
        <v>1634</v>
      </c>
      <c r="D79" s="1" t="s">
        <v>1647</v>
      </c>
      <c r="E79" s="1" t="s">
        <v>1634</v>
      </c>
      <c r="F79" s="1" t="s">
        <v>1636</v>
      </c>
      <c r="G79" s="1" t="s">
        <v>226</v>
      </c>
      <c r="H79" s="1" t="s">
        <v>1496</v>
      </c>
      <c r="I79" s="1" t="s">
        <v>227</v>
      </c>
      <c r="J79" s="15" t="s">
        <v>28</v>
      </c>
      <c r="K79" s="15">
        <v>2.9904E-2</v>
      </c>
      <c r="L79" s="1" t="s">
        <v>29</v>
      </c>
      <c r="M79" s="3">
        <v>41334</v>
      </c>
      <c r="N79" s="1">
        <v>2</v>
      </c>
      <c r="O79" s="15">
        <f t="shared" si="4"/>
        <v>5.9808E-2</v>
      </c>
      <c r="P79" s="9">
        <v>0.86748099999999995</v>
      </c>
      <c r="Q79" s="11">
        <f t="shared" si="5"/>
        <v>5.1882303647999999E-2</v>
      </c>
    </row>
    <row r="80" spans="1:17">
      <c r="A80" s="5">
        <v>5051509043246</v>
      </c>
      <c r="B80" s="1" t="s">
        <v>1648</v>
      </c>
      <c r="C80" s="1" t="s">
        <v>292</v>
      </c>
      <c r="D80" s="1" t="s">
        <v>1649</v>
      </c>
      <c r="E80" s="1" t="s">
        <v>292</v>
      </c>
      <c r="F80" s="1" t="s">
        <v>322</v>
      </c>
      <c r="G80" s="1" t="s">
        <v>226</v>
      </c>
      <c r="H80" s="1" t="s">
        <v>1496</v>
      </c>
      <c r="I80" s="1" t="s">
        <v>227</v>
      </c>
      <c r="J80" s="15" t="s">
        <v>28</v>
      </c>
      <c r="K80" s="15">
        <v>2.9904E-2</v>
      </c>
      <c r="L80" s="1" t="s">
        <v>29</v>
      </c>
      <c r="M80" s="3">
        <v>41334</v>
      </c>
      <c r="N80" s="1">
        <v>1</v>
      </c>
      <c r="O80" s="15">
        <f t="shared" si="4"/>
        <v>2.9904E-2</v>
      </c>
      <c r="P80" s="9">
        <v>0.86748099999999995</v>
      </c>
      <c r="Q80" s="11">
        <f t="shared" si="5"/>
        <v>2.5941151823999999E-2</v>
      </c>
    </row>
    <row r="81" spans="1:17">
      <c r="A81" s="5">
        <v>5051509043246</v>
      </c>
      <c r="B81" s="1" t="s">
        <v>1650</v>
      </c>
      <c r="C81" s="1" t="s">
        <v>292</v>
      </c>
      <c r="D81" s="1" t="s">
        <v>1651</v>
      </c>
      <c r="E81" s="1" t="s">
        <v>292</v>
      </c>
      <c r="F81" s="1" t="s">
        <v>322</v>
      </c>
      <c r="G81" s="1" t="s">
        <v>226</v>
      </c>
      <c r="H81" s="1" t="s">
        <v>1496</v>
      </c>
      <c r="I81" s="1" t="s">
        <v>227</v>
      </c>
      <c r="J81" s="15" t="s">
        <v>28</v>
      </c>
      <c r="K81" s="15">
        <v>2.9904E-2</v>
      </c>
      <c r="L81" s="1" t="s">
        <v>29</v>
      </c>
      <c r="M81" s="3">
        <v>41334</v>
      </c>
      <c r="N81" s="1">
        <v>3</v>
      </c>
      <c r="O81" s="15">
        <f t="shared" si="4"/>
        <v>8.9712E-2</v>
      </c>
      <c r="P81" s="9">
        <v>0.86748099999999995</v>
      </c>
      <c r="Q81" s="11">
        <f t="shared" si="5"/>
        <v>7.7823455471999994E-2</v>
      </c>
    </row>
    <row r="82" spans="1:17">
      <c r="A82" s="5">
        <v>5051509043246</v>
      </c>
      <c r="B82" s="1" t="s">
        <v>1652</v>
      </c>
      <c r="C82" s="1" t="s">
        <v>292</v>
      </c>
      <c r="D82" s="1" t="s">
        <v>1653</v>
      </c>
      <c r="E82" s="1" t="s">
        <v>292</v>
      </c>
      <c r="F82" s="1" t="s">
        <v>322</v>
      </c>
      <c r="G82" s="1" t="s">
        <v>226</v>
      </c>
      <c r="H82" s="1" t="s">
        <v>1496</v>
      </c>
      <c r="I82" s="1" t="s">
        <v>227</v>
      </c>
      <c r="J82" s="15" t="s">
        <v>28</v>
      </c>
      <c r="K82" s="15">
        <v>2.9904E-2</v>
      </c>
      <c r="L82" s="1" t="s">
        <v>29</v>
      </c>
      <c r="M82" s="3">
        <v>41334</v>
      </c>
      <c r="N82" s="1">
        <v>2</v>
      </c>
      <c r="O82" s="15">
        <f t="shared" si="4"/>
        <v>5.9808E-2</v>
      </c>
      <c r="P82" s="9">
        <v>0.86748099999999995</v>
      </c>
      <c r="Q82" s="11">
        <f t="shared" si="5"/>
        <v>5.1882303647999999E-2</v>
      </c>
    </row>
    <row r="83" spans="1:17">
      <c r="A83" s="5">
        <v>5051509044533</v>
      </c>
      <c r="B83" s="1" t="s">
        <v>1654</v>
      </c>
      <c r="C83" s="1" t="s">
        <v>1634</v>
      </c>
      <c r="D83" s="1" t="s">
        <v>1655</v>
      </c>
      <c r="E83" s="1" t="s">
        <v>1634</v>
      </c>
      <c r="F83" s="1" t="s">
        <v>1636</v>
      </c>
      <c r="G83" s="1" t="s">
        <v>226</v>
      </c>
      <c r="H83" s="1" t="s">
        <v>1496</v>
      </c>
      <c r="I83" s="1" t="s">
        <v>227</v>
      </c>
      <c r="J83" s="15" t="s">
        <v>28</v>
      </c>
      <c r="K83" s="15">
        <v>2.9904E-2</v>
      </c>
      <c r="L83" s="1" t="s">
        <v>29</v>
      </c>
      <c r="M83" s="3">
        <v>41334</v>
      </c>
      <c r="N83" s="1">
        <v>1</v>
      </c>
      <c r="O83" s="15">
        <f t="shared" si="4"/>
        <v>2.9904E-2</v>
      </c>
      <c r="P83" s="9">
        <v>0.86748099999999995</v>
      </c>
      <c r="Q83" s="11">
        <f t="shared" si="5"/>
        <v>2.5941151823999999E-2</v>
      </c>
    </row>
    <row r="84" spans="1:17">
      <c r="A84" s="5">
        <v>5051509043246</v>
      </c>
      <c r="B84" s="1" t="s">
        <v>1656</v>
      </c>
      <c r="C84" s="1" t="s">
        <v>292</v>
      </c>
      <c r="D84" s="1" t="s">
        <v>1657</v>
      </c>
      <c r="E84" s="1" t="s">
        <v>292</v>
      </c>
      <c r="F84" s="1" t="s">
        <v>322</v>
      </c>
      <c r="G84" s="1" t="s">
        <v>226</v>
      </c>
      <c r="H84" s="1" t="s">
        <v>1496</v>
      </c>
      <c r="I84" s="1" t="s">
        <v>227</v>
      </c>
      <c r="J84" s="15" t="s">
        <v>28</v>
      </c>
      <c r="K84" s="15">
        <v>2.9904E-2</v>
      </c>
      <c r="L84" s="1" t="s">
        <v>29</v>
      </c>
      <c r="M84" s="3">
        <v>41334</v>
      </c>
      <c r="N84" s="1">
        <v>1</v>
      </c>
      <c r="O84" s="15">
        <f t="shared" si="4"/>
        <v>2.9904E-2</v>
      </c>
      <c r="P84" s="9">
        <v>0.86748099999999995</v>
      </c>
      <c r="Q84" s="11">
        <f t="shared" si="5"/>
        <v>2.5941151823999999E-2</v>
      </c>
    </row>
    <row r="85" spans="1:17">
      <c r="A85" s="5">
        <v>5051509059711</v>
      </c>
      <c r="B85" s="1" t="s">
        <v>1658</v>
      </c>
      <c r="C85" s="1" t="s">
        <v>757</v>
      </c>
      <c r="D85" s="1" t="s">
        <v>1659</v>
      </c>
      <c r="E85" s="1" t="s">
        <v>23</v>
      </c>
      <c r="F85" s="1" t="s">
        <v>1456</v>
      </c>
      <c r="G85" s="1" t="s">
        <v>51</v>
      </c>
      <c r="H85" s="1" t="s">
        <v>1496</v>
      </c>
      <c r="I85" s="1" t="s">
        <v>227</v>
      </c>
      <c r="J85" s="15" t="s">
        <v>28</v>
      </c>
      <c r="K85" s="15">
        <v>2.9904E-2</v>
      </c>
      <c r="L85" s="1" t="s">
        <v>29</v>
      </c>
      <c r="M85" s="3">
        <v>41334</v>
      </c>
      <c r="N85" s="1">
        <v>2</v>
      </c>
      <c r="O85" s="15">
        <f t="shared" si="4"/>
        <v>5.9808E-2</v>
      </c>
      <c r="P85" s="9">
        <v>0.86748099999999995</v>
      </c>
      <c r="Q85" s="11">
        <f t="shared" si="5"/>
        <v>5.1882303647999999E-2</v>
      </c>
    </row>
    <row r="86" spans="1:17">
      <c r="A86" s="5">
        <v>5051509043246</v>
      </c>
      <c r="B86" s="1" t="s">
        <v>1660</v>
      </c>
      <c r="C86" s="1" t="s">
        <v>292</v>
      </c>
      <c r="D86" s="1" t="s">
        <v>1661</v>
      </c>
      <c r="E86" s="1" t="s">
        <v>292</v>
      </c>
      <c r="F86" s="1" t="s">
        <v>322</v>
      </c>
      <c r="G86" s="1" t="s">
        <v>226</v>
      </c>
      <c r="H86" s="1" t="s">
        <v>1496</v>
      </c>
      <c r="I86" s="1" t="s">
        <v>227</v>
      </c>
      <c r="J86" s="15" t="s">
        <v>28</v>
      </c>
      <c r="K86" s="15">
        <v>2.9904E-2</v>
      </c>
      <c r="L86" s="1" t="s">
        <v>29</v>
      </c>
      <c r="M86" s="3">
        <v>41334</v>
      </c>
      <c r="N86" s="1">
        <v>2</v>
      </c>
      <c r="O86" s="15">
        <f t="shared" si="4"/>
        <v>5.9808E-2</v>
      </c>
      <c r="P86" s="9">
        <v>0.86748099999999995</v>
      </c>
      <c r="Q86" s="11">
        <f t="shared" si="5"/>
        <v>5.1882303647999999E-2</v>
      </c>
    </row>
    <row r="87" spans="1:17">
      <c r="A87" s="5">
        <v>5051509044533</v>
      </c>
      <c r="B87" s="1" t="s">
        <v>1662</v>
      </c>
      <c r="C87" s="1" t="s">
        <v>1634</v>
      </c>
      <c r="D87" s="1" t="s">
        <v>1663</v>
      </c>
      <c r="E87" s="1" t="s">
        <v>1634</v>
      </c>
      <c r="F87" s="1" t="s">
        <v>1636</v>
      </c>
      <c r="G87" s="1" t="s">
        <v>226</v>
      </c>
      <c r="H87" s="1" t="s">
        <v>1496</v>
      </c>
      <c r="I87" s="1" t="s">
        <v>227</v>
      </c>
      <c r="J87" s="15" t="s">
        <v>28</v>
      </c>
      <c r="K87" s="15">
        <v>2.9904E-2</v>
      </c>
      <c r="L87" s="1" t="s">
        <v>29</v>
      </c>
      <c r="M87" s="3">
        <v>41334</v>
      </c>
      <c r="N87" s="1">
        <v>1</v>
      </c>
      <c r="O87" s="15">
        <f t="shared" si="4"/>
        <v>2.9904E-2</v>
      </c>
      <c r="P87" s="9">
        <v>0.86748099999999995</v>
      </c>
      <c r="Q87" s="11">
        <f t="shared" si="5"/>
        <v>2.5941151823999999E-2</v>
      </c>
    </row>
    <row r="88" spans="1:17">
      <c r="A88" s="5">
        <v>5051509044533</v>
      </c>
      <c r="B88" s="1" t="s">
        <v>1664</v>
      </c>
      <c r="C88" s="1" t="s">
        <v>1634</v>
      </c>
      <c r="D88" s="1" t="s">
        <v>1665</v>
      </c>
      <c r="E88" s="1" t="s">
        <v>1634</v>
      </c>
      <c r="F88" s="1" t="s">
        <v>1636</v>
      </c>
      <c r="G88" s="1" t="s">
        <v>226</v>
      </c>
      <c r="H88" s="1" t="s">
        <v>1496</v>
      </c>
      <c r="I88" s="1" t="s">
        <v>227</v>
      </c>
      <c r="J88" s="15" t="s">
        <v>28</v>
      </c>
      <c r="K88" s="15">
        <v>2.9904E-2</v>
      </c>
      <c r="L88" s="1" t="s">
        <v>29</v>
      </c>
      <c r="M88" s="3">
        <v>41334</v>
      </c>
      <c r="N88" s="1">
        <v>2</v>
      </c>
      <c r="O88" s="15">
        <f t="shared" si="4"/>
        <v>5.9808E-2</v>
      </c>
      <c r="P88" s="9">
        <v>0.86748099999999995</v>
      </c>
      <c r="Q88" s="11">
        <f t="shared" si="5"/>
        <v>5.1882303647999999E-2</v>
      </c>
    </row>
    <row r="89" spans="1:17">
      <c r="A89" s="5">
        <v>5051509059711</v>
      </c>
      <c r="B89" s="1" t="s">
        <v>1666</v>
      </c>
      <c r="C89" s="1" t="s">
        <v>485</v>
      </c>
      <c r="D89" s="1" t="s">
        <v>1667</v>
      </c>
      <c r="E89" s="1" t="s">
        <v>23</v>
      </c>
      <c r="F89" s="1" t="s">
        <v>1456</v>
      </c>
      <c r="G89" s="1" t="s">
        <v>51</v>
      </c>
      <c r="H89" s="1" t="s">
        <v>1496</v>
      </c>
      <c r="I89" s="1" t="s">
        <v>227</v>
      </c>
      <c r="J89" s="15" t="s">
        <v>28</v>
      </c>
      <c r="K89" s="15">
        <v>2.9904E-2</v>
      </c>
      <c r="L89" s="1" t="s">
        <v>29</v>
      </c>
      <c r="M89" s="3">
        <v>41334</v>
      </c>
      <c r="N89" s="1">
        <v>1</v>
      </c>
      <c r="O89" s="15">
        <f t="shared" si="4"/>
        <v>2.9904E-2</v>
      </c>
      <c r="P89" s="9">
        <v>0.86748099999999995</v>
      </c>
      <c r="Q89" s="11">
        <f t="shared" si="5"/>
        <v>2.5941151823999999E-2</v>
      </c>
    </row>
    <row r="90" spans="1:17">
      <c r="A90" s="5">
        <v>5051509044533</v>
      </c>
      <c r="B90" s="1" t="s">
        <v>1668</v>
      </c>
      <c r="C90" s="1" t="s">
        <v>1634</v>
      </c>
      <c r="D90" s="1" t="s">
        <v>1669</v>
      </c>
      <c r="E90" s="1" t="s">
        <v>1634</v>
      </c>
      <c r="F90" s="1" t="s">
        <v>1636</v>
      </c>
      <c r="G90" s="1" t="s">
        <v>226</v>
      </c>
      <c r="H90" s="1" t="s">
        <v>1496</v>
      </c>
      <c r="I90" s="1" t="s">
        <v>227</v>
      </c>
      <c r="J90" s="15" t="s">
        <v>28</v>
      </c>
      <c r="K90" s="15">
        <v>2.9904E-2</v>
      </c>
      <c r="L90" s="1" t="s">
        <v>29</v>
      </c>
      <c r="M90" s="3">
        <v>41334</v>
      </c>
      <c r="N90" s="1">
        <v>1</v>
      </c>
      <c r="O90" s="15">
        <f t="shared" si="4"/>
        <v>2.9904E-2</v>
      </c>
      <c r="P90" s="9">
        <v>0.86748099999999995</v>
      </c>
      <c r="Q90" s="11">
        <f t="shared" si="5"/>
        <v>2.5941151823999999E-2</v>
      </c>
    </row>
    <row r="91" spans="1:17">
      <c r="A91" s="5">
        <v>5051509059711</v>
      </c>
      <c r="B91" s="1" t="s">
        <v>1453</v>
      </c>
      <c r="C91" s="1" t="s">
        <v>1454</v>
      </c>
      <c r="D91" s="1" t="s">
        <v>1455</v>
      </c>
      <c r="E91" s="1" t="s">
        <v>23</v>
      </c>
      <c r="F91" s="1" t="s">
        <v>1456</v>
      </c>
      <c r="G91" s="1" t="s">
        <v>51</v>
      </c>
      <c r="H91" s="1" t="s">
        <v>1496</v>
      </c>
      <c r="I91" s="1" t="s">
        <v>227</v>
      </c>
      <c r="J91" s="15" t="s">
        <v>28</v>
      </c>
      <c r="K91" s="15">
        <v>2.9904E-2</v>
      </c>
      <c r="L91" s="1" t="s">
        <v>29</v>
      </c>
      <c r="M91" s="3">
        <v>41334</v>
      </c>
      <c r="N91" s="1">
        <v>3</v>
      </c>
      <c r="O91" s="15">
        <f t="shared" si="4"/>
        <v>8.9712E-2</v>
      </c>
      <c r="P91" s="9">
        <v>0.86748099999999995</v>
      </c>
      <c r="Q91" s="11">
        <f t="shared" si="5"/>
        <v>7.7823455471999994E-2</v>
      </c>
    </row>
    <row r="92" spans="1:17">
      <c r="A92" s="5">
        <v>5051509066740</v>
      </c>
      <c r="B92" s="1" t="s">
        <v>1670</v>
      </c>
      <c r="C92" s="1" t="s">
        <v>1671</v>
      </c>
      <c r="D92" s="1" t="s">
        <v>1672</v>
      </c>
      <c r="E92" s="1" t="s">
        <v>23</v>
      </c>
      <c r="F92" s="1" t="s">
        <v>1467</v>
      </c>
      <c r="G92" s="1" t="s">
        <v>25</v>
      </c>
      <c r="H92" s="1" t="s">
        <v>1496</v>
      </c>
      <c r="I92" s="1" t="s">
        <v>227</v>
      </c>
      <c r="J92" s="15" t="s">
        <v>28</v>
      </c>
      <c r="K92" s="15">
        <v>2.9904E-2</v>
      </c>
      <c r="L92" s="1" t="s">
        <v>29</v>
      </c>
      <c r="M92" s="3">
        <v>41334</v>
      </c>
      <c r="N92" s="1">
        <v>1</v>
      </c>
      <c r="O92" s="15">
        <f t="shared" si="4"/>
        <v>2.9904E-2</v>
      </c>
      <c r="P92" s="9">
        <v>0.86748099999999995</v>
      </c>
      <c r="Q92" s="11">
        <f t="shared" si="5"/>
        <v>2.5941151823999999E-2</v>
      </c>
    </row>
    <row r="93" spans="1:17">
      <c r="A93" s="5">
        <v>5051509059711</v>
      </c>
      <c r="B93" s="1" t="s">
        <v>1673</v>
      </c>
      <c r="C93" s="1" t="s">
        <v>1674</v>
      </c>
      <c r="D93" s="1" t="s">
        <v>1675</v>
      </c>
      <c r="E93" s="1" t="s">
        <v>23</v>
      </c>
      <c r="F93" s="1" t="s">
        <v>1456</v>
      </c>
      <c r="G93" s="1" t="s">
        <v>51</v>
      </c>
      <c r="H93" s="1" t="s">
        <v>1496</v>
      </c>
      <c r="I93" s="1" t="s">
        <v>227</v>
      </c>
      <c r="J93" s="15" t="s">
        <v>28</v>
      </c>
      <c r="K93" s="15">
        <v>2.9904E-2</v>
      </c>
      <c r="L93" s="1" t="s">
        <v>29</v>
      </c>
      <c r="M93" s="3">
        <v>41334</v>
      </c>
      <c r="N93" s="1">
        <v>3</v>
      </c>
      <c r="O93" s="15">
        <f t="shared" si="4"/>
        <v>8.9712E-2</v>
      </c>
      <c r="P93" s="9">
        <v>0.86748099999999995</v>
      </c>
      <c r="Q93" s="11">
        <f t="shared" si="5"/>
        <v>7.7823455471999994E-2</v>
      </c>
    </row>
    <row r="94" spans="1:17">
      <c r="A94" s="5">
        <v>5051509059711</v>
      </c>
      <c r="B94" s="1" t="s">
        <v>1676</v>
      </c>
      <c r="C94" s="1" t="s">
        <v>1674</v>
      </c>
      <c r="D94" s="1" t="s">
        <v>1677</v>
      </c>
      <c r="E94" s="1" t="s">
        <v>23</v>
      </c>
      <c r="F94" s="1" t="s">
        <v>1456</v>
      </c>
      <c r="G94" s="1" t="s">
        <v>51</v>
      </c>
      <c r="H94" s="1" t="s">
        <v>1496</v>
      </c>
      <c r="I94" s="1" t="s">
        <v>227</v>
      </c>
      <c r="J94" s="15" t="s">
        <v>28</v>
      </c>
      <c r="K94" s="15">
        <v>2.9904E-2</v>
      </c>
      <c r="L94" s="1" t="s">
        <v>29</v>
      </c>
      <c r="M94" s="3">
        <v>41334</v>
      </c>
      <c r="N94" s="1">
        <v>1</v>
      </c>
      <c r="O94" s="15">
        <f t="shared" si="4"/>
        <v>2.9904E-2</v>
      </c>
      <c r="P94" s="9">
        <v>0.86748099999999995</v>
      </c>
      <c r="Q94" s="11">
        <f t="shared" si="5"/>
        <v>2.5941151823999999E-2</v>
      </c>
    </row>
    <row r="95" spans="1:17">
      <c r="A95" s="5">
        <v>5051509059605</v>
      </c>
      <c r="B95" s="1" t="s">
        <v>1678</v>
      </c>
      <c r="C95" s="1" t="s">
        <v>1679</v>
      </c>
      <c r="D95" s="1" t="s">
        <v>1680</v>
      </c>
      <c r="E95" s="1" t="s">
        <v>23</v>
      </c>
      <c r="F95" s="1" t="s">
        <v>1681</v>
      </c>
      <c r="G95" s="1" t="s">
        <v>51</v>
      </c>
      <c r="H95" s="1" t="s">
        <v>1496</v>
      </c>
      <c r="I95" s="1" t="s">
        <v>227</v>
      </c>
      <c r="J95" s="15" t="s">
        <v>28</v>
      </c>
      <c r="K95" s="15">
        <v>2.9904E-2</v>
      </c>
      <c r="L95" s="1" t="s">
        <v>29</v>
      </c>
      <c r="M95" s="3">
        <v>41334</v>
      </c>
      <c r="N95" s="1">
        <v>1</v>
      </c>
      <c r="O95" s="15">
        <f t="shared" si="4"/>
        <v>2.9904E-2</v>
      </c>
      <c r="P95" s="9">
        <v>0.86748099999999995</v>
      </c>
      <c r="Q95" s="11">
        <f t="shared" si="5"/>
        <v>2.5941151823999999E-2</v>
      </c>
    </row>
    <row r="96" spans="1:17">
      <c r="A96" s="5">
        <v>5051509059711</v>
      </c>
      <c r="B96" s="1" t="s">
        <v>1682</v>
      </c>
      <c r="C96" s="1" t="s">
        <v>1683</v>
      </c>
      <c r="D96" s="1" t="s">
        <v>1684</v>
      </c>
      <c r="E96" s="1" t="s">
        <v>23</v>
      </c>
      <c r="F96" s="1" t="s">
        <v>1456</v>
      </c>
      <c r="G96" s="1" t="s">
        <v>51</v>
      </c>
      <c r="H96" s="1" t="s">
        <v>1496</v>
      </c>
      <c r="I96" s="1" t="s">
        <v>227</v>
      </c>
      <c r="J96" s="15" t="s">
        <v>28</v>
      </c>
      <c r="K96" s="15">
        <v>2.9904E-2</v>
      </c>
      <c r="L96" s="1" t="s">
        <v>29</v>
      </c>
      <c r="M96" s="3">
        <v>41334</v>
      </c>
      <c r="N96" s="1">
        <v>2</v>
      </c>
      <c r="O96" s="15">
        <f t="shared" si="4"/>
        <v>5.9808E-2</v>
      </c>
      <c r="P96" s="9">
        <v>0.86748099999999995</v>
      </c>
      <c r="Q96" s="11">
        <f t="shared" si="5"/>
        <v>5.1882303647999999E-2</v>
      </c>
    </row>
    <row r="97" spans="1:17">
      <c r="A97" s="5">
        <v>5051509059711</v>
      </c>
      <c r="B97" s="1" t="s">
        <v>1685</v>
      </c>
      <c r="C97" s="1" t="s">
        <v>1454</v>
      </c>
      <c r="D97" s="1" t="s">
        <v>1686</v>
      </c>
      <c r="E97" s="1" t="s">
        <v>23</v>
      </c>
      <c r="F97" s="1" t="s">
        <v>1456</v>
      </c>
      <c r="G97" s="1" t="s">
        <v>51</v>
      </c>
      <c r="H97" s="1" t="s">
        <v>1496</v>
      </c>
      <c r="I97" s="1" t="s">
        <v>227</v>
      </c>
      <c r="J97" s="15" t="s">
        <v>28</v>
      </c>
      <c r="K97" s="15">
        <v>2.9904E-2</v>
      </c>
      <c r="L97" s="1" t="s">
        <v>29</v>
      </c>
      <c r="M97" s="3">
        <v>41334</v>
      </c>
      <c r="N97" s="1">
        <v>1</v>
      </c>
      <c r="O97" s="15">
        <f t="shared" si="4"/>
        <v>2.9904E-2</v>
      </c>
      <c r="P97" s="9">
        <v>0.86748099999999995</v>
      </c>
      <c r="Q97" s="11">
        <f t="shared" si="5"/>
        <v>2.5941151823999999E-2</v>
      </c>
    </row>
    <row r="98" spans="1:17">
      <c r="A98" s="5">
        <v>5051509044533</v>
      </c>
      <c r="B98" s="1" t="s">
        <v>1687</v>
      </c>
      <c r="C98" s="1" t="s">
        <v>1634</v>
      </c>
      <c r="D98" s="1" t="s">
        <v>1688</v>
      </c>
      <c r="E98" s="1" t="s">
        <v>1634</v>
      </c>
      <c r="F98" s="1" t="s">
        <v>1636</v>
      </c>
      <c r="G98" s="1" t="s">
        <v>226</v>
      </c>
      <c r="H98" s="1" t="s">
        <v>1496</v>
      </c>
      <c r="I98" s="1" t="s">
        <v>227</v>
      </c>
      <c r="J98" s="15" t="s">
        <v>28</v>
      </c>
      <c r="K98" s="15">
        <v>2.9904E-2</v>
      </c>
      <c r="L98" s="1" t="s">
        <v>29</v>
      </c>
      <c r="M98" s="3">
        <v>41334</v>
      </c>
      <c r="N98" s="1">
        <v>1</v>
      </c>
      <c r="O98" s="15">
        <f t="shared" ref="O98:O129" si="6">(K98*N98)</f>
        <v>2.9904E-2</v>
      </c>
      <c r="P98" s="9">
        <v>0.86748099999999995</v>
      </c>
      <c r="Q98" s="11">
        <f t="shared" ref="Q98:Q129" si="7">(O98*P98)</f>
        <v>2.5941151823999999E-2</v>
      </c>
    </row>
    <row r="99" spans="1:17">
      <c r="A99" s="5">
        <v>5051509059711</v>
      </c>
      <c r="B99" s="1" t="s">
        <v>1689</v>
      </c>
      <c r="C99" s="1" t="s">
        <v>1690</v>
      </c>
      <c r="D99" s="1" t="s">
        <v>1691</v>
      </c>
      <c r="E99" s="1" t="s">
        <v>23</v>
      </c>
      <c r="F99" s="1" t="s">
        <v>1456</v>
      </c>
      <c r="G99" s="1" t="s">
        <v>51</v>
      </c>
      <c r="H99" s="1" t="s">
        <v>1496</v>
      </c>
      <c r="I99" s="1" t="s">
        <v>227</v>
      </c>
      <c r="J99" s="15" t="s">
        <v>28</v>
      </c>
      <c r="K99" s="15">
        <v>2.9904E-2</v>
      </c>
      <c r="L99" s="1" t="s">
        <v>29</v>
      </c>
      <c r="M99" s="3">
        <v>41334</v>
      </c>
      <c r="N99" s="1">
        <v>1</v>
      </c>
      <c r="O99" s="15">
        <f t="shared" si="6"/>
        <v>2.9904E-2</v>
      </c>
      <c r="P99" s="9">
        <v>0.86748099999999995</v>
      </c>
      <c r="Q99" s="11">
        <f t="shared" si="7"/>
        <v>2.5941151823999999E-2</v>
      </c>
    </row>
    <row r="100" spans="1:17">
      <c r="A100" s="5">
        <v>5051509044533</v>
      </c>
      <c r="B100" s="1" t="s">
        <v>1692</v>
      </c>
      <c r="C100" s="1" t="s">
        <v>1634</v>
      </c>
      <c r="D100" s="1" t="s">
        <v>1693</v>
      </c>
      <c r="E100" s="1" t="s">
        <v>1634</v>
      </c>
      <c r="F100" s="1" t="s">
        <v>1636</v>
      </c>
      <c r="G100" s="1" t="s">
        <v>226</v>
      </c>
      <c r="H100" s="1" t="s">
        <v>1496</v>
      </c>
      <c r="I100" s="1" t="s">
        <v>227</v>
      </c>
      <c r="J100" s="15" t="s">
        <v>28</v>
      </c>
      <c r="K100" s="15">
        <v>2.9904E-2</v>
      </c>
      <c r="L100" s="1" t="s">
        <v>29</v>
      </c>
      <c r="M100" s="3">
        <v>41334</v>
      </c>
      <c r="N100" s="1">
        <v>1</v>
      </c>
      <c r="O100" s="15">
        <f t="shared" si="6"/>
        <v>2.9904E-2</v>
      </c>
      <c r="P100" s="9">
        <v>0.86748099999999995</v>
      </c>
      <c r="Q100" s="11">
        <f t="shared" si="7"/>
        <v>2.5941151823999999E-2</v>
      </c>
    </row>
    <row r="101" spans="1:17">
      <c r="A101" s="5">
        <v>5051509066740</v>
      </c>
      <c r="B101" s="1" t="s">
        <v>1694</v>
      </c>
      <c r="C101" s="1" t="s">
        <v>1695</v>
      </c>
      <c r="D101" s="1" t="s">
        <v>1696</v>
      </c>
      <c r="E101" s="1" t="s">
        <v>23</v>
      </c>
      <c r="F101" s="1" t="s">
        <v>1467</v>
      </c>
      <c r="G101" s="1" t="s">
        <v>25</v>
      </c>
      <c r="H101" s="1" t="s">
        <v>1496</v>
      </c>
      <c r="I101" s="1" t="s">
        <v>227</v>
      </c>
      <c r="J101" s="15" t="s">
        <v>28</v>
      </c>
      <c r="K101" s="15">
        <v>2.9904E-2</v>
      </c>
      <c r="L101" s="1" t="s">
        <v>29</v>
      </c>
      <c r="M101" s="3">
        <v>41334</v>
      </c>
      <c r="N101" s="1">
        <v>1</v>
      </c>
      <c r="O101" s="15">
        <f t="shared" si="6"/>
        <v>2.9904E-2</v>
      </c>
      <c r="P101" s="9">
        <v>0.86748099999999995</v>
      </c>
      <c r="Q101" s="11">
        <f t="shared" si="7"/>
        <v>2.5941151823999999E-2</v>
      </c>
    </row>
    <row r="102" spans="1:17">
      <c r="A102" s="5">
        <v>5051509043246</v>
      </c>
      <c r="B102" s="1" t="s">
        <v>1697</v>
      </c>
      <c r="C102" s="1" t="s">
        <v>292</v>
      </c>
      <c r="D102" s="1" t="s">
        <v>1698</v>
      </c>
      <c r="E102" s="1" t="s">
        <v>292</v>
      </c>
      <c r="F102" s="1" t="s">
        <v>322</v>
      </c>
      <c r="G102" s="1" t="s">
        <v>226</v>
      </c>
      <c r="H102" s="1" t="s">
        <v>1496</v>
      </c>
      <c r="I102" s="1" t="s">
        <v>227</v>
      </c>
      <c r="J102" s="15" t="s">
        <v>28</v>
      </c>
      <c r="K102" s="15">
        <v>2.9904E-2</v>
      </c>
      <c r="L102" s="1" t="s">
        <v>29</v>
      </c>
      <c r="M102" s="3">
        <v>41334</v>
      </c>
      <c r="N102" s="1">
        <v>2</v>
      </c>
      <c r="O102" s="15">
        <f t="shared" si="6"/>
        <v>5.9808E-2</v>
      </c>
      <c r="P102" s="9">
        <v>0.86748099999999995</v>
      </c>
      <c r="Q102" s="11">
        <f t="shared" si="7"/>
        <v>5.1882303647999999E-2</v>
      </c>
    </row>
    <row r="103" spans="1:17">
      <c r="A103" s="5">
        <v>5051509043246</v>
      </c>
      <c r="B103" s="1" t="s">
        <v>1699</v>
      </c>
      <c r="C103" s="1" t="s">
        <v>292</v>
      </c>
      <c r="D103" s="1" t="s">
        <v>1700</v>
      </c>
      <c r="E103" s="1" t="s">
        <v>292</v>
      </c>
      <c r="F103" s="1" t="s">
        <v>322</v>
      </c>
      <c r="G103" s="1" t="s">
        <v>226</v>
      </c>
      <c r="H103" s="1" t="s">
        <v>1496</v>
      </c>
      <c r="I103" s="1" t="s">
        <v>227</v>
      </c>
      <c r="J103" s="15" t="s">
        <v>28</v>
      </c>
      <c r="K103" s="15">
        <v>2.9904E-2</v>
      </c>
      <c r="L103" s="1" t="s">
        <v>29</v>
      </c>
      <c r="M103" s="3">
        <v>41334</v>
      </c>
      <c r="N103" s="1">
        <v>4</v>
      </c>
      <c r="O103" s="15">
        <f t="shared" si="6"/>
        <v>0.119616</v>
      </c>
      <c r="P103" s="9">
        <v>0.86748099999999995</v>
      </c>
      <c r="Q103" s="11">
        <f t="shared" si="7"/>
        <v>0.103764607296</v>
      </c>
    </row>
    <row r="104" spans="1:17">
      <c r="A104" s="5">
        <v>5051509059711</v>
      </c>
      <c r="B104" s="1" t="s">
        <v>1701</v>
      </c>
      <c r="C104" s="1" t="s">
        <v>105</v>
      </c>
      <c r="D104" s="1" t="s">
        <v>1702</v>
      </c>
      <c r="E104" s="1" t="s">
        <v>23</v>
      </c>
      <c r="F104" s="1" t="s">
        <v>1456</v>
      </c>
      <c r="G104" s="1" t="s">
        <v>51</v>
      </c>
      <c r="H104" s="1" t="s">
        <v>1496</v>
      </c>
      <c r="I104" s="1" t="s">
        <v>227</v>
      </c>
      <c r="J104" s="15" t="s">
        <v>28</v>
      </c>
      <c r="K104" s="15">
        <v>2.9904E-2</v>
      </c>
      <c r="L104" s="1" t="s">
        <v>29</v>
      </c>
      <c r="M104" s="3">
        <v>41334</v>
      </c>
      <c r="N104" s="1">
        <v>1</v>
      </c>
      <c r="O104" s="15">
        <f t="shared" si="6"/>
        <v>2.9904E-2</v>
      </c>
      <c r="P104" s="9">
        <v>0.86748099999999995</v>
      </c>
      <c r="Q104" s="11">
        <f t="shared" si="7"/>
        <v>2.5941151823999999E-2</v>
      </c>
    </row>
    <row r="105" spans="1:17">
      <c r="A105" s="5">
        <v>5051509044533</v>
      </c>
      <c r="B105" s="1" t="s">
        <v>1703</v>
      </c>
      <c r="C105" s="1" t="s">
        <v>1634</v>
      </c>
      <c r="D105" s="1" t="s">
        <v>1704</v>
      </c>
      <c r="E105" s="1" t="s">
        <v>1634</v>
      </c>
      <c r="F105" s="1" t="s">
        <v>1636</v>
      </c>
      <c r="G105" s="1" t="s">
        <v>226</v>
      </c>
      <c r="H105" s="1" t="s">
        <v>1496</v>
      </c>
      <c r="I105" s="1" t="s">
        <v>227</v>
      </c>
      <c r="J105" s="15" t="s">
        <v>28</v>
      </c>
      <c r="K105" s="15">
        <v>2.9904E-2</v>
      </c>
      <c r="L105" s="1" t="s">
        <v>29</v>
      </c>
      <c r="M105" s="3">
        <v>41334</v>
      </c>
      <c r="N105" s="1">
        <v>1</v>
      </c>
      <c r="O105" s="15">
        <f t="shared" si="6"/>
        <v>2.9904E-2</v>
      </c>
      <c r="P105" s="9">
        <v>0.86748099999999995</v>
      </c>
      <c r="Q105" s="11">
        <f t="shared" si="7"/>
        <v>2.5941151823999999E-2</v>
      </c>
    </row>
    <row r="106" spans="1:17">
      <c r="A106" s="5">
        <v>5051509059711</v>
      </c>
      <c r="B106" s="1" t="s">
        <v>1705</v>
      </c>
      <c r="C106" s="1" t="s">
        <v>566</v>
      </c>
      <c r="D106" s="1" t="s">
        <v>487</v>
      </c>
      <c r="E106" s="1" t="s">
        <v>23</v>
      </c>
      <c r="F106" s="1" t="s">
        <v>1456</v>
      </c>
      <c r="G106" s="1" t="s">
        <v>51</v>
      </c>
      <c r="H106" s="1" t="s">
        <v>1496</v>
      </c>
      <c r="I106" s="1" t="s">
        <v>227</v>
      </c>
      <c r="J106" s="15" t="s">
        <v>28</v>
      </c>
      <c r="K106" s="15">
        <v>2.9904E-2</v>
      </c>
      <c r="L106" s="1" t="s">
        <v>29</v>
      </c>
      <c r="M106" s="3">
        <v>41334</v>
      </c>
      <c r="N106" s="1">
        <v>5</v>
      </c>
      <c r="O106" s="15">
        <f t="shared" si="6"/>
        <v>0.14951999999999999</v>
      </c>
      <c r="P106" s="9">
        <v>0.86748099999999995</v>
      </c>
      <c r="Q106" s="11">
        <f t="shared" si="7"/>
        <v>0.12970575911999999</v>
      </c>
    </row>
    <row r="107" spans="1:17">
      <c r="A107" s="5">
        <v>5051509066740</v>
      </c>
      <c r="B107" s="1" t="s">
        <v>1706</v>
      </c>
      <c r="C107" s="1" t="s">
        <v>1707</v>
      </c>
      <c r="D107" s="1" t="s">
        <v>1708</v>
      </c>
      <c r="E107" s="1" t="s">
        <v>23</v>
      </c>
      <c r="F107" s="1" t="s">
        <v>1467</v>
      </c>
      <c r="G107" s="1" t="s">
        <v>25</v>
      </c>
      <c r="H107" s="1" t="s">
        <v>1496</v>
      </c>
      <c r="I107" s="1" t="s">
        <v>227</v>
      </c>
      <c r="J107" s="15" t="s">
        <v>28</v>
      </c>
      <c r="K107" s="15">
        <v>2.9904E-2</v>
      </c>
      <c r="L107" s="1" t="s">
        <v>29</v>
      </c>
      <c r="M107" s="3">
        <v>41334</v>
      </c>
      <c r="N107" s="1">
        <v>1</v>
      </c>
      <c r="O107" s="15">
        <f t="shared" si="6"/>
        <v>2.9904E-2</v>
      </c>
      <c r="P107" s="9">
        <v>0.86748099999999995</v>
      </c>
      <c r="Q107" s="11">
        <f t="shared" si="7"/>
        <v>2.5941151823999999E-2</v>
      </c>
    </row>
    <row r="108" spans="1:17">
      <c r="A108" s="5">
        <v>5051509043246</v>
      </c>
      <c r="B108" s="1" t="s">
        <v>320</v>
      </c>
      <c r="C108" s="1" t="s">
        <v>292</v>
      </c>
      <c r="D108" s="1" t="s">
        <v>321</v>
      </c>
      <c r="E108" s="1" t="s">
        <v>292</v>
      </c>
      <c r="F108" s="1" t="s">
        <v>322</v>
      </c>
      <c r="G108" s="1" t="s">
        <v>226</v>
      </c>
      <c r="H108" s="1" t="s">
        <v>1496</v>
      </c>
      <c r="I108" s="1" t="s">
        <v>227</v>
      </c>
      <c r="J108" s="15" t="s">
        <v>28</v>
      </c>
      <c r="K108" s="15">
        <v>2.9904E-2</v>
      </c>
      <c r="L108" s="1" t="s">
        <v>29</v>
      </c>
      <c r="M108" s="3">
        <v>41334</v>
      </c>
      <c r="N108" s="1">
        <v>2</v>
      </c>
      <c r="O108" s="15">
        <f t="shared" si="6"/>
        <v>5.9808E-2</v>
      </c>
      <c r="P108" s="9">
        <v>0.86748099999999995</v>
      </c>
      <c r="Q108" s="11">
        <f t="shared" si="7"/>
        <v>5.1882303647999999E-2</v>
      </c>
    </row>
    <row r="109" spans="1:17">
      <c r="A109" s="5">
        <v>5051509059711</v>
      </c>
      <c r="B109" s="1" t="s">
        <v>1709</v>
      </c>
      <c r="C109" s="1" t="s">
        <v>1710</v>
      </c>
      <c r="D109" s="1" t="s">
        <v>1711</v>
      </c>
      <c r="E109" s="1" t="s">
        <v>23</v>
      </c>
      <c r="F109" s="1" t="s">
        <v>1456</v>
      </c>
      <c r="G109" s="1" t="s">
        <v>51</v>
      </c>
      <c r="H109" s="1" t="s">
        <v>1496</v>
      </c>
      <c r="I109" s="1" t="s">
        <v>227</v>
      </c>
      <c r="J109" s="15" t="s">
        <v>28</v>
      </c>
      <c r="K109" s="15">
        <v>2.9904E-2</v>
      </c>
      <c r="L109" s="1" t="s">
        <v>29</v>
      </c>
      <c r="M109" s="3">
        <v>41334</v>
      </c>
      <c r="N109" s="1">
        <v>4</v>
      </c>
      <c r="O109" s="15">
        <f t="shared" si="6"/>
        <v>0.119616</v>
      </c>
      <c r="P109" s="9">
        <v>0.86748099999999995</v>
      </c>
      <c r="Q109" s="11">
        <f t="shared" si="7"/>
        <v>0.103764607296</v>
      </c>
    </row>
    <row r="110" spans="1:17">
      <c r="A110" s="5">
        <v>5051509044533</v>
      </c>
      <c r="B110" s="1" t="s">
        <v>1712</v>
      </c>
      <c r="C110" s="1" t="s">
        <v>1634</v>
      </c>
      <c r="D110" s="1" t="s">
        <v>1713</v>
      </c>
      <c r="E110" s="1" t="s">
        <v>1634</v>
      </c>
      <c r="F110" s="1" t="s">
        <v>1636</v>
      </c>
      <c r="G110" s="1" t="s">
        <v>226</v>
      </c>
      <c r="H110" s="1" t="s">
        <v>1496</v>
      </c>
      <c r="I110" s="1" t="s">
        <v>227</v>
      </c>
      <c r="J110" s="15" t="s">
        <v>28</v>
      </c>
      <c r="K110" s="15">
        <v>2.9904E-2</v>
      </c>
      <c r="L110" s="1" t="s">
        <v>29</v>
      </c>
      <c r="M110" s="3">
        <v>41334</v>
      </c>
      <c r="N110" s="1">
        <v>1</v>
      </c>
      <c r="O110" s="15">
        <f t="shared" si="6"/>
        <v>2.9904E-2</v>
      </c>
      <c r="P110" s="9">
        <v>0.86748099999999995</v>
      </c>
      <c r="Q110" s="11">
        <f t="shared" si="7"/>
        <v>2.5941151823999999E-2</v>
      </c>
    </row>
    <row r="111" spans="1:17">
      <c r="A111" s="5">
        <v>5051509059711</v>
      </c>
      <c r="B111" s="1" t="s">
        <v>1714</v>
      </c>
      <c r="C111" s="1" t="s">
        <v>1715</v>
      </c>
      <c r="D111" s="1" t="s">
        <v>1716</v>
      </c>
      <c r="E111" s="1" t="s">
        <v>23</v>
      </c>
      <c r="F111" s="1" t="s">
        <v>1456</v>
      </c>
      <c r="G111" s="1" t="s">
        <v>51</v>
      </c>
      <c r="H111" s="1" t="s">
        <v>1496</v>
      </c>
      <c r="I111" s="1" t="s">
        <v>227</v>
      </c>
      <c r="J111" s="15" t="s">
        <v>28</v>
      </c>
      <c r="K111" s="15">
        <v>2.9904E-2</v>
      </c>
      <c r="L111" s="1" t="s">
        <v>29</v>
      </c>
      <c r="M111" s="3">
        <v>41334</v>
      </c>
      <c r="N111" s="1">
        <v>3</v>
      </c>
      <c r="O111" s="15">
        <f t="shared" si="6"/>
        <v>8.9712E-2</v>
      </c>
      <c r="P111" s="9">
        <v>0.86748099999999995</v>
      </c>
      <c r="Q111" s="11">
        <f t="shared" si="7"/>
        <v>7.7823455471999994E-2</v>
      </c>
    </row>
    <row r="112" spans="1:17">
      <c r="A112" s="5">
        <v>5051509044533</v>
      </c>
      <c r="B112" s="1" t="s">
        <v>1717</v>
      </c>
      <c r="C112" s="1" t="s">
        <v>1634</v>
      </c>
      <c r="D112" s="1" t="s">
        <v>1718</v>
      </c>
      <c r="E112" s="1" t="s">
        <v>1634</v>
      </c>
      <c r="F112" s="1" t="s">
        <v>1636</v>
      </c>
      <c r="G112" s="1" t="s">
        <v>226</v>
      </c>
      <c r="H112" s="1" t="s">
        <v>1496</v>
      </c>
      <c r="I112" s="1" t="s">
        <v>227</v>
      </c>
      <c r="J112" s="15" t="s">
        <v>28</v>
      </c>
      <c r="K112" s="15">
        <v>2.9904E-2</v>
      </c>
      <c r="L112" s="1" t="s">
        <v>29</v>
      </c>
      <c r="M112" s="3">
        <v>41334</v>
      </c>
      <c r="N112" s="1">
        <v>1</v>
      </c>
      <c r="O112" s="15">
        <f t="shared" si="6"/>
        <v>2.9904E-2</v>
      </c>
      <c r="P112" s="9">
        <v>0.86748099999999995</v>
      </c>
      <c r="Q112" s="11">
        <f t="shared" si="7"/>
        <v>2.5941151823999999E-2</v>
      </c>
    </row>
    <row r="113" spans="1:17">
      <c r="A113" s="5">
        <v>5051509044533</v>
      </c>
      <c r="B113" s="1" t="s">
        <v>1719</v>
      </c>
      <c r="C113" s="1" t="s">
        <v>1634</v>
      </c>
      <c r="D113" s="1" t="s">
        <v>1720</v>
      </c>
      <c r="E113" s="1" t="s">
        <v>1634</v>
      </c>
      <c r="F113" s="1" t="s">
        <v>1636</v>
      </c>
      <c r="G113" s="1" t="s">
        <v>226</v>
      </c>
      <c r="H113" s="1" t="s">
        <v>1496</v>
      </c>
      <c r="I113" s="1" t="s">
        <v>227</v>
      </c>
      <c r="J113" s="15" t="s">
        <v>28</v>
      </c>
      <c r="K113" s="15">
        <v>2.9904E-2</v>
      </c>
      <c r="L113" s="1" t="s">
        <v>29</v>
      </c>
      <c r="M113" s="3">
        <v>41334</v>
      </c>
      <c r="N113" s="1">
        <v>1</v>
      </c>
      <c r="O113" s="15">
        <f t="shared" si="6"/>
        <v>2.9904E-2</v>
      </c>
      <c r="P113" s="9">
        <v>0.86748099999999995</v>
      </c>
      <c r="Q113" s="11">
        <f t="shared" si="7"/>
        <v>2.5941151823999999E-2</v>
      </c>
    </row>
    <row r="114" spans="1:17">
      <c r="A114" s="5">
        <v>5051509044533</v>
      </c>
      <c r="B114" s="1" t="s">
        <v>1721</v>
      </c>
      <c r="C114" s="1" t="s">
        <v>1634</v>
      </c>
      <c r="D114" s="1" t="s">
        <v>1722</v>
      </c>
      <c r="E114" s="1" t="s">
        <v>1634</v>
      </c>
      <c r="F114" s="1" t="s">
        <v>1636</v>
      </c>
      <c r="G114" s="1" t="s">
        <v>226</v>
      </c>
      <c r="H114" s="1" t="s">
        <v>1496</v>
      </c>
      <c r="I114" s="1" t="s">
        <v>227</v>
      </c>
      <c r="J114" s="15" t="s">
        <v>28</v>
      </c>
      <c r="K114" s="15">
        <v>2.9904E-2</v>
      </c>
      <c r="L114" s="1" t="s">
        <v>29</v>
      </c>
      <c r="M114" s="3">
        <v>41334</v>
      </c>
      <c r="N114" s="1">
        <v>2</v>
      </c>
      <c r="O114" s="15">
        <f t="shared" si="6"/>
        <v>5.9808E-2</v>
      </c>
      <c r="P114" s="9">
        <v>0.86748099999999995</v>
      </c>
      <c r="Q114" s="11">
        <f t="shared" si="7"/>
        <v>5.1882303647999999E-2</v>
      </c>
    </row>
    <row r="115" spans="1:17">
      <c r="A115" s="5">
        <v>5051509044533</v>
      </c>
      <c r="B115" s="1" t="s">
        <v>1723</v>
      </c>
      <c r="C115" s="1" t="s">
        <v>1634</v>
      </c>
      <c r="D115" s="1" t="s">
        <v>1724</v>
      </c>
      <c r="E115" s="1" t="s">
        <v>1634</v>
      </c>
      <c r="F115" s="1" t="s">
        <v>1636</v>
      </c>
      <c r="G115" s="1" t="s">
        <v>226</v>
      </c>
      <c r="H115" s="1" t="s">
        <v>1496</v>
      </c>
      <c r="I115" s="1" t="s">
        <v>227</v>
      </c>
      <c r="J115" s="15" t="s">
        <v>28</v>
      </c>
      <c r="K115" s="15">
        <v>2.9904E-2</v>
      </c>
      <c r="L115" s="1" t="s">
        <v>29</v>
      </c>
      <c r="M115" s="3">
        <v>41334</v>
      </c>
      <c r="N115" s="1">
        <v>1</v>
      </c>
      <c r="O115" s="15">
        <f t="shared" si="6"/>
        <v>2.9904E-2</v>
      </c>
      <c r="P115" s="9">
        <v>0.86748099999999995</v>
      </c>
      <c r="Q115" s="11">
        <f t="shared" si="7"/>
        <v>2.5941151823999999E-2</v>
      </c>
    </row>
    <row r="116" spans="1:17">
      <c r="A116" s="5">
        <v>5051509059599</v>
      </c>
      <c r="B116" s="1" t="s">
        <v>1725</v>
      </c>
      <c r="C116" s="1" t="s">
        <v>1726</v>
      </c>
      <c r="D116" s="1" t="s">
        <v>1727</v>
      </c>
      <c r="E116" s="1" t="s">
        <v>23</v>
      </c>
      <c r="F116" s="1" t="s">
        <v>89</v>
      </c>
      <c r="G116" s="1" t="s">
        <v>51</v>
      </c>
      <c r="H116" s="1" t="s">
        <v>1496</v>
      </c>
      <c r="I116" s="1" t="s">
        <v>227</v>
      </c>
      <c r="J116" s="15" t="s">
        <v>28</v>
      </c>
      <c r="K116" s="15">
        <v>2.9904E-2</v>
      </c>
      <c r="L116" s="1" t="s">
        <v>29</v>
      </c>
      <c r="M116" s="3">
        <v>41334</v>
      </c>
      <c r="N116" s="1">
        <v>1</v>
      </c>
      <c r="O116" s="15">
        <f t="shared" si="6"/>
        <v>2.9904E-2</v>
      </c>
      <c r="P116" s="9">
        <v>0.86748099999999995</v>
      </c>
      <c r="Q116" s="11">
        <f t="shared" si="7"/>
        <v>2.5941151823999999E-2</v>
      </c>
    </row>
    <row r="117" spans="1:17">
      <c r="A117" s="5">
        <v>5051509043086</v>
      </c>
      <c r="B117" s="1" t="s">
        <v>1728</v>
      </c>
      <c r="C117" s="1" t="s">
        <v>135</v>
      </c>
      <c r="D117" s="1" t="s">
        <v>1729</v>
      </c>
      <c r="E117" s="1" t="s">
        <v>135</v>
      </c>
      <c r="F117" s="1" t="s">
        <v>137</v>
      </c>
      <c r="G117" s="1" t="s">
        <v>226</v>
      </c>
      <c r="H117" s="1" t="s">
        <v>1496</v>
      </c>
      <c r="I117" s="1" t="s">
        <v>227</v>
      </c>
      <c r="J117" s="15" t="s">
        <v>28</v>
      </c>
      <c r="K117" s="15">
        <v>2.9904E-2</v>
      </c>
      <c r="L117" s="1" t="s">
        <v>29</v>
      </c>
      <c r="M117" s="3">
        <v>41334</v>
      </c>
      <c r="N117" s="1">
        <v>1</v>
      </c>
      <c r="O117" s="15">
        <f t="shared" si="6"/>
        <v>2.9904E-2</v>
      </c>
      <c r="P117" s="9">
        <v>0.86748099999999995</v>
      </c>
      <c r="Q117" s="11">
        <f t="shared" si="7"/>
        <v>2.5941151823999999E-2</v>
      </c>
    </row>
    <row r="118" spans="1:17">
      <c r="A118" s="5">
        <v>5051509044533</v>
      </c>
      <c r="B118" s="1" t="s">
        <v>1730</v>
      </c>
      <c r="C118" s="1" t="s">
        <v>1634</v>
      </c>
      <c r="D118" s="1" t="s">
        <v>1731</v>
      </c>
      <c r="E118" s="1" t="s">
        <v>1634</v>
      </c>
      <c r="F118" s="1" t="s">
        <v>1636</v>
      </c>
      <c r="G118" s="1" t="s">
        <v>226</v>
      </c>
      <c r="H118" s="1" t="s">
        <v>1496</v>
      </c>
      <c r="I118" s="1" t="s">
        <v>227</v>
      </c>
      <c r="J118" s="15" t="s">
        <v>28</v>
      </c>
      <c r="K118" s="15">
        <v>2.9904E-2</v>
      </c>
      <c r="L118" s="1" t="s">
        <v>29</v>
      </c>
      <c r="M118" s="3">
        <v>41334</v>
      </c>
      <c r="N118" s="1">
        <v>1</v>
      </c>
      <c r="O118" s="15">
        <f t="shared" si="6"/>
        <v>2.9904E-2</v>
      </c>
      <c r="P118" s="9">
        <v>0.86748099999999995</v>
      </c>
      <c r="Q118" s="11">
        <f t="shared" si="7"/>
        <v>2.5941151823999999E-2</v>
      </c>
    </row>
    <row r="119" spans="1:17">
      <c r="A119" s="5">
        <v>5051509043246</v>
      </c>
      <c r="B119" s="1" t="s">
        <v>327</v>
      </c>
      <c r="C119" s="1" t="s">
        <v>292</v>
      </c>
      <c r="D119" s="1" t="s">
        <v>328</v>
      </c>
      <c r="E119" s="1" t="s">
        <v>292</v>
      </c>
      <c r="F119" s="1" t="s">
        <v>322</v>
      </c>
      <c r="G119" s="1" t="s">
        <v>226</v>
      </c>
      <c r="H119" s="1" t="s">
        <v>1496</v>
      </c>
      <c r="I119" s="1" t="s">
        <v>227</v>
      </c>
      <c r="J119" s="15" t="s">
        <v>28</v>
      </c>
      <c r="K119" s="15">
        <v>2.9904E-2</v>
      </c>
      <c r="L119" s="1" t="s">
        <v>29</v>
      </c>
      <c r="M119" s="3">
        <v>41334</v>
      </c>
      <c r="N119" s="1">
        <v>1</v>
      </c>
      <c r="O119" s="15">
        <f t="shared" si="6"/>
        <v>2.9904E-2</v>
      </c>
      <c r="P119" s="9">
        <v>0.86748099999999995</v>
      </c>
      <c r="Q119" s="11">
        <f t="shared" si="7"/>
        <v>2.5941151823999999E-2</v>
      </c>
    </row>
    <row r="120" spans="1:17">
      <c r="A120" s="5">
        <v>5051509043246</v>
      </c>
      <c r="B120" s="1" t="s">
        <v>1732</v>
      </c>
      <c r="C120" s="1" t="s">
        <v>292</v>
      </c>
      <c r="D120" s="1" t="s">
        <v>1733</v>
      </c>
      <c r="E120" s="1" t="s">
        <v>292</v>
      </c>
      <c r="F120" s="1" t="s">
        <v>322</v>
      </c>
      <c r="G120" s="1" t="s">
        <v>226</v>
      </c>
      <c r="H120" s="1" t="s">
        <v>1496</v>
      </c>
      <c r="I120" s="1" t="s">
        <v>227</v>
      </c>
      <c r="J120" s="15" t="s">
        <v>28</v>
      </c>
      <c r="K120" s="15">
        <v>2.9904E-2</v>
      </c>
      <c r="L120" s="1" t="s">
        <v>29</v>
      </c>
      <c r="M120" s="3">
        <v>41334</v>
      </c>
      <c r="N120" s="1">
        <v>3</v>
      </c>
      <c r="O120" s="15">
        <f t="shared" si="6"/>
        <v>8.9712E-2</v>
      </c>
      <c r="P120" s="9">
        <v>0.86748099999999995</v>
      </c>
      <c r="Q120" s="11">
        <f t="shared" si="7"/>
        <v>7.7823455471999994E-2</v>
      </c>
    </row>
    <row r="121" spans="1:17">
      <c r="A121" s="5">
        <v>5051509044533</v>
      </c>
      <c r="B121" s="1" t="s">
        <v>1734</v>
      </c>
      <c r="C121" s="1" t="s">
        <v>1634</v>
      </c>
      <c r="D121" s="1" t="s">
        <v>1735</v>
      </c>
      <c r="E121" s="1" t="s">
        <v>1634</v>
      </c>
      <c r="F121" s="1" t="s">
        <v>1636</v>
      </c>
      <c r="G121" s="1" t="s">
        <v>226</v>
      </c>
      <c r="H121" s="1" t="s">
        <v>1496</v>
      </c>
      <c r="I121" s="1" t="s">
        <v>227</v>
      </c>
      <c r="J121" s="15" t="s">
        <v>28</v>
      </c>
      <c r="K121" s="15">
        <v>2.9904E-2</v>
      </c>
      <c r="L121" s="1" t="s">
        <v>29</v>
      </c>
      <c r="M121" s="3">
        <v>41334</v>
      </c>
      <c r="N121" s="1">
        <v>1</v>
      </c>
      <c r="O121" s="15">
        <f t="shared" si="6"/>
        <v>2.9904E-2</v>
      </c>
      <c r="P121" s="9">
        <v>0.86748099999999995</v>
      </c>
      <c r="Q121" s="11">
        <f t="shared" si="7"/>
        <v>2.5941151823999999E-2</v>
      </c>
    </row>
    <row r="122" spans="1:17">
      <c r="A122" s="5">
        <v>5051509059711</v>
      </c>
      <c r="B122" s="1" t="s">
        <v>1736</v>
      </c>
      <c r="C122" s="1" t="s">
        <v>1707</v>
      </c>
      <c r="D122" s="1" t="s">
        <v>1737</v>
      </c>
      <c r="E122" s="1" t="s">
        <v>23</v>
      </c>
      <c r="F122" s="1" t="s">
        <v>1456</v>
      </c>
      <c r="G122" s="1" t="s">
        <v>51</v>
      </c>
      <c r="H122" s="1" t="s">
        <v>1496</v>
      </c>
      <c r="I122" s="1" t="s">
        <v>227</v>
      </c>
      <c r="J122" s="15" t="s">
        <v>28</v>
      </c>
      <c r="K122" s="15">
        <v>2.9904E-2</v>
      </c>
      <c r="L122" s="1" t="s">
        <v>29</v>
      </c>
      <c r="M122" s="3">
        <v>41334</v>
      </c>
      <c r="N122" s="1">
        <v>2</v>
      </c>
      <c r="O122" s="15">
        <f t="shared" si="6"/>
        <v>5.9808E-2</v>
      </c>
      <c r="P122" s="9">
        <v>0.86748099999999995</v>
      </c>
      <c r="Q122" s="11">
        <f t="shared" si="7"/>
        <v>5.1882303647999999E-2</v>
      </c>
    </row>
    <row r="123" spans="1:17">
      <c r="A123" s="5">
        <v>5051509059711</v>
      </c>
      <c r="B123" s="1" t="s">
        <v>1738</v>
      </c>
      <c r="C123" s="1" t="s">
        <v>1683</v>
      </c>
      <c r="D123" s="1" t="s">
        <v>1739</v>
      </c>
      <c r="E123" s="1" t="s">
        <v>23</v>
      </c>
      <c r="F123" s="1" t="s">
        <v>1456</v>
      </c>
      <c r="G123" s="1" t="s">
        <v>51</v>
      </c>
      <c r="H123" s="1" t="s">
        <v>1496</v>
      </c>
      <c r="I123" s="1" t="s">
        <v>227</v>
      </c>
      <c r="J123" s="15" t="s">
        <v>28</v>
      </c>
      <c r="K123" s="15">
        <v>2.9904E-2</v>
      </c>
      <c r="L123" s="1" t="s">
        <v>29</v>
      </c>
      <c r="M123" s="3">
        <v>41334</v>
      </c>
      <c r="N123" s="1">
        <v>1</v>
      </c>
      <c r="O123" s="15">
        <f t="shared" si="6"/>
        <v>2.9904E-2</v>
      </c>
      <c r="P123" s="9">
        <v>0.86748099999999995</v>
      </c>
      <c r="Q123" s="11">
        <f t="shared" si="7"/>
        <v>2.5941151823999999E-2</v>
      </c>
    </row>
    <row r="124" spans="1:17">
      <c r="A124" s="5">
        <v>5051509059711</v>
      </c>
      <c r="B124" s="1" t="s">
        <v>1740</v>
      </c>
      <c r="C124" s="1" t="s">
        <v>1741</v>
      </c>
      <c r="D124" s="1" t="s">
        <v>1742</v>
      </c>
      <c r="E124" s="1" t="s">
        <v>23</v>
      </c>
      <c r="F124" s="1" t="s">
        <v>1456</v>
      </c>
      <c r="G124" s="1" t="s">
        <v>51</v>
      </c>
      <c r="H124" s="1" t="s">
        <v>1496</v>
      </c>
      <c r="I124" s="1" t="s">
        <v>227</v>
      </c>
      <c r="J124" s="15" t="s">
        <v>28</v>
      </c>
      <c r="K124" s="15">
        <v>2.9904E-2</v>
      </c>
      <c r="L124" s="1" t="s">
        <v>29</v>
      </c>
      <c r="M124" s="3">
        <v>41334</v>
      </c>
      <c r="N124" s="1">
        <v>2</v>
      </c>
      <c r="O124" s="15">
        <f t="shared" si="6"/>
        <v>5.9808E-2</v>
      </c>
      <c r="P124" s="9">
        <v>0.86748099999999995</v>
      </c>
      <c r="Q124" s="11">
        <f t="shared" si="7"/>
        <v>5.1882303647999999E-2</v>
      </c>
    </row>
    <row r="125" spans="1:17">
      <c r="A125" s="5">
        <v>5051509043246</v>
      </c>
      <c r="B125" s="1" t="s">
        <v>1743</v>
      </c>
      <c r="C125" s="1" t="s">
        <v>292</v>
      </c>
      <c r="D125" s="1" t="s">
        <v>1744</v>
      </c>
      <c r="E125" s="1" t="s">
        <v>292</v>
      </c>
      <c r="F125" s="1" t="s">
        <v>322</v>
      </c>
      <c r="G125" s="1" t="s">
        <v>226</v>
      </c>
      <c r="H125" s="1" t="s">
        <v>1496</v>
      </c>
      <c r="I125" s="1" t="s">
        <v>227</v>
      </c>
      <c r="J125" s="15" t="s">
        <v>28</v>
      </c>
      <c r="K125" s="15">
        <v>2.9904E-2</v>
      </c>
      <c r="L125" s="1" t="s">
        <v>29</v>
      </c>
      <c r="M125" s="3">
        <v>41334</v>
      </c>
      <c r="N125" s="1">
        <v>1</v>
      </c>
      <c r="O125" s="15">
        <f t="shared" si="6"/>
        <v>2.9904E-2</v>
      </c>
      <c r="P125" s="9">
        <v>0.86748099999999995</v>
      </c>
      <c r="Q125" s="11">
        <f t="shared" si="7"/>
        <v>2.5941151823999999E-2</v>
      </c>
    </row>
    <row r="126" spans="1:17">
      <c r="A126" s="5">
        <v>5051509059711</v>
      </c>
      <c r="B126" s="1" t="s">
        <v>1745</v>
      </c>
      <c r="C126" s="1" t="s">
        <v>1690</v>
      </c>
      <c r="D126" s="1" t="s">
        <v>1746</v>
      </c>
      <c r="E126" s="1" t="s">
        <v>23</v>
      </c>
      <c r="F126" s="1" t="s">
        <v>1456</v>
      </c>
      <c r="G126" s="1" t="s">
        <v>51</v>
      </c>
      <c r="H126" s="1" t="s">
        <v>1496</v>
      </c>
      <c r="I126" s="1" t="s">
        <v>227</v>
      </c>
      <c r="J126" s="15" t="s">
        <v>28</v>
      </c>
      <c r="K126" s="15">
        <v>2.9904E-2</v>
      </c>
      <c r="L126" s="1" t="s">
        <v>29</v>
      </c>
      <c r="M126" s="3">
        <v>41334</v>
      </c>
      <c r="N126" s="1">
        <v>2</v>
      </c>
      <c r="O126" s="15">
        <f t="shared" si="6"/>
        <v>5.9808E-2</v>
      </c>
      <c r="P126" s="9">
        <v>0.86748099999999995</v>
      </c>
      <c r="Q126" s="11">
        <f t="shared" si="7"/>
        <v>5.1882303647999999E-2</v>
      </c>
    </row>
    <row r="127" spans="1:17">
      <c r="A127" s="5">
        <v>5051509043246</v>
      </c>
      <c r="B127" s="1" t="s">
        <v>1747</v>
      </c>
      <c r="C127" s="1" t="s">
        <v>292</v>
      </c>
      <c r="D127" s="1" t="s">
        <v>1748</v>
      </c>
      <c r="E127" s="1" t="s">
        <v>292</v>
      </c>
      <c r="F127" s="1" t="s">
        <v>322</v>
      </c>
      <c r="G127" s="1" t="s">
        <v>226</v>
      </c>
      <c r="H127" s="1" t="s">
        <v>1496</v>
      </c>
      <c r="I127" s="1" t="s">
        <v>227</v>
      </c>
      <c r="J127" s="15" t="s">
        <v>28</v>
      </c>
      <c r="K127" s="15">
        <v>2.9904E-2</v>
      </c>
      <c r="L127" s="1" t="s">
        <v>29</v>
      </c>
      <c r="M127" s="3">
        <v>41334</v>
      </c>
      <c r="N127" s="1">
        <v>2</v>
      </c>
      <c r="O127" s="15">
        <f t="shared" si="6"/>
        <v>5.9808E-2</v>
      </c>
      <c r="P127" s="9">
        <v>0.86748099999999995</v>
      </c>
      <c r="Q127" s="11">
        <f t="shared" si="7"/>
        <v>5.1882303647999999E-2</v>
      </c>
    </row>
    <row r="128" spans="1:17">
      <c r="A128" s="5">
        <v>5051509043086</v>
      </c>
      <c r="B128" s="1" t="s">
        <v>1749</v>
      </c>
      <c r="C128" s="1" t="s">
        <v>135</v>
      </c>
      <c r="D128" s="1" t="s">
        <v>1750</v>
      </c>
      <c r="E128" s="1" t="s">
        <v>135</v>
      </c>
      <c r="F128" s="1" t="s">
        <v>137</v>
      </c>
      <c r="G128" s="1" t="s">
        <v>226</v>
      </c>
      <c r="H128" s="1" t="s">
        <v>1496</v>
      </c>
      <c r="I128" s="1" t="s">
        <v>227</v>
      </c>
      <c r="J128" s="15" t="s">
        <v>28</v>
      </c>
      <c r="K128" s="15">
        <v>2.9904E-2</v>
      </c>
      <c r="L128" s="1" t="s">
        <v>29</v>
      </c>
      <c r="M128" s="3">
        <v>41334</v>
      </c>
      <c r="N128" s="1">
        <v>1</v>
      </c>
      <c r="O128" s="15">
        <f t="shared" si="6"/>
        <v>2.9904E-2</v>
      </c>
      <c r="P128" s="9">
        <v>0.86748099999999995</v>
      </c>
      <c r="Q128" s="11">
        <f t="shared" si="7"/>
        <v>2.5941151823999999E-2</v>
      </c>
    </row>
    <row r="129" spans="1:17">
      <c r="A129" s="5">
        <v>5051509059605</v>
      </c>
      <c r="B129" s="1" t="s">
        <v>1751</v>
      </c>
      <c r="C129" s="1" t="s">
        <v>1752</v>
      </c>
      <c r="D129" s="1" t="s">
        <v>1753</v>
      </c>
      <c r="E129" s="1" t="s">
        <v>23</v>
      </c>
      <c r="F129" s="1" t="s">
        <v>1681</v>
      </c>
      <c r="G129" s="1" t="s">
        <v>51</v>
      </c>
      <c r="H129" s="1" t="s">
        <v>1496</v>
      </c>
      <c r="I129" s="1" t="s">
        <v>227</v>
      </c>
      <c r="J129" s="15" t="s">
        <v>28</v>
      </c>
      <c r="K129" s="15">
        <v>2.9904E-2</v>
      </c>
      <c r="L129" s="1" t="s">
        <v>29</v>
      </c>
      <c r="M129" s="3">
        <v>41334</v>
      </c>
      <c r="N129" s="1">
        <v>1</v>
      </c>
      <c r="O129" s="15">
        <f t="shared" si="6"/>
        <v>2.9904E-2</v>
      </c>
      <c r="P129" s="9">
        <v>0.86748099999999995</v>
      </c>
      <c r="Q129" s="11">
        <f t="shared" si="7"/>
        <v>2.5941151823999999E-2</v>
      </c>
    </row>
    <row r="130" spans="1:17">
      <c r="A130" s="5">
        <v>5051509059605</v>
      </c>
      <c r="B130" s="1" t="s">
        <v>1754</v>
      </c>
      <c r="C130" s="1" t="s">
        <v>1755</v>
      </c>
      <c r="D130" s="1" t="s">
        <v>1756</v>
      </c>
      <c r="E130" s="1" t="s">
        <v>23</v>
      </c>
      <c r="F130" s="1" t="s">
        <v>1681</v>
      </c>
      <c r="G130" s="1" t="s">
        <v>51</v>
      </c>
      <c r="H130" s="1" t="s">
        <v>1496</v>
      </c>
      <c r="I130" s="1" t="s">
        <v>227</v>
      </c>
      <c r="J130" s="15" t="s">
        <v>28</v>
      </c>
      <c r="K130" s="15">
        <v>2.9904E-2</v>
      </c>
      <c r="L130" s="1" t="s">
        <v>29</v>
      </c>
      <c r="M130" s="3">
        <v>41334</v>
      </c>
      <c r="N130" s="1">
        <v>1</v>
      </c>
      <c r="O130" s="15">
        <f t="shared" ref="O130:O146" si="8">(K130*N130)</f>
        <v>2.9904E-2</v>
      </c>
      <c r="P130" s="9">
        <v>0.86748099999999995</v>
      </c>
      <c r="Q130" s="11">
        <f t="shared" ref="Q130:Q146" si="9">(O130*P130)</f>
        <v>2.5941151823999999E-2</v>
      </c>
    </row>
    <row r="131" spans="1:17">
      <c r="A131" s="5">
        <v>5051509059711</v>
      </c>
      <c r="B131" s="1" t="s">
        <v>1757</v>
      </c>
      <c r="C131" s="1" t="s">
        <v>485</v>
      </c>
      <c r="D131" s="1" t="s">
        <v>1466</v>
      </c>
      <c r="E131" s="1" t="s">
        <v>23</v>
      </c>
      <c r="F131" s="1" t="s">
        <v>1456</v>
      </c>
      <c r="G131" s="1" t="s">
        <v>51</v>
      </c>
      <c r="H131" s="1" t="s">
        <v>1496</v>
      </c>
      <c r="I131" s="1" t="s">
        <v>227</v>
      </c>
      <c r="J131" s="15" t="s">
        <v>28</v>
      </c>
      <c r="K131" s="15">
        <v>2.9904E-2</v>
      </c>
      <c r="L131" s="1" t="s">
        <v>29</v>
      </c>
      <c r="M131" s="3">
        <v>41334</v>
      </c>
      <c r="N131" s="1">
        <v>2</v>
      </c>
      <c r="O131" s="15">
        <f t="shared" si="8"/>
        <v>5.9808E-2</v>
      </c>
      <c r="P131" s="9">
        <v>0.86748099999999995</v>
      </c>
      <c r="Q131" s="11">
        <f t="shared" si="9"/>
        <v>5.1882303647999999E-2</v>
      </c>
    </row>
    <row r="132" spans="1:17">
      <c r="A132" s="5">
        <v>5051509044533</v>
      </c>
      <c r="B132" s="1" t="s">
        <v>1758</v>
      </c>
      <c r="C132" s="1" t="s">
        <v>1634</v>
      </c>
      <c r="D132" s="1" t="s">
        <v>1759</v>
      </c>
      <c r="E132" s="1" t="s">
        <v>1634</v>
      </c>
      <c r="F132" s="1" t="s">
        <v>1636</v>
      </c>
      <c r="G132" s="1" t="s">
        <v>226</v>
      </c>
      <c r="H132" s="1" t="s">
        <v>1496</v>
      </c>
      <c r="I132" s="1" t="s">
        <v>227</v>
      </c>
      <c r="J132" s="15" t="s">
        <v>28</v>
      </c>
      <c r="K132" s="15">
        <v>2.9904E-2</v>
      </c>
      <c r="L132" s="1" t="s">
        <v>29</v>
      </c>
      <c r="M132" s="3">
        <v>41334</v>
      </c>
      <c r="N132" s="1">
        <v>1</v>
      </c>
      <c r="O132" s="15">
        <f t="shared" si="8"/>
        <v>2.9904E-2</v>
      </c>
      <c r="P132" s="9">
        <v>0.86748099999999995</v>
      </c>
      <c r="Q132" s="11">
        <f t="shared" si="9"/>
        <v>2.5941151823999999E-2</v>
      </c>
    </row>
    <row r="133" spans="1:17">
      <c r="A133" s="5">
        <v>5051509059711</v>
      </c>
      <c r="B133" s="1" t="s">
        <v>1760</v>
      </c>
      <c r="C133" s="1" t="s">
        <v>105</v>
      </c>
      <c r="D133" s="1" t="s">
        <v>1761</v>
      </c>
      <c r="E133" s="1" t="s">
        <v>23</v>
      </c>
      <c r="F133" s="1" t="s">
        <v>1456</v>
      </c>
      <c r="G133" s="1" t="s">
        <v>51</v>
      </c>
      <c r="H133" s="1" t="s">
        <v>1496</v>
      </c>
      <c r="I133" s="1" t="s">
        <v>227</v>
      </c>
      <c r="J133" s="15" t="s">
        <v>28</v>
      </c>
      <c r="K133" s="15">
        <v>2.9904E-2</v>
      </c>
      <c r="L133" s="1" t="s">
        <v>29</v>
      </c>
      <c r="M133" s="3">
        <v>41334</v>
      </c>
      <c r="N133" s="1">
        <v>2</v>
      </c>
      <c r="O133" s="15">
        <f t="shared" si="8"/>
        <v>5.9808E-2</v>
      </c>
      <c r="P133" s="9">
        <v>0.86748099999999995</v>
      </c>
      <c r="Q133" s="11">
        <f t="shared" si="9"/>
        <v>5.1882303647999999E-2</v>
      </c>
    </row>
    <row r="134" spans="1:17">
      <c r="A134" s="5">
        <v>5051509044533</v>
      </c>
      <c r="B134" s="1" t="s">
        <v>1762</v>
      </c>
      <c r="C134" s="1" t="s">
        <v>1634</v>
      </c>
      <c r="D134" s="1" t="s">
        <v>1763</v>
      </c>
      <c r="E134" s="1" t="s">
        <v>1634</v>
      </c>
      <c r="F134" s="1" t="s">
        <v>1636</v>
      </c>
      <c r="G134" s="1" t="s">
        <v>226</v>
      </c>
      <c r="H134" s="1" t="s">
        <v>1496</v>
      </c>
      <c r="I134" s="1" t="s">
        <v>227</v>
      </c>
      <c r="J134" s="15" t="s">
        <v>28</v>
      </c>
      <c r="K134" s="15">
        <v>2.9904E-2</v>
      </c>
      <c r="L134" s="1" t="s">
        <v>29</v>
      </c>
      <c r="M134" s="3">
        <v>41334</v>
      </c>
      <c r="N134" s="1">
        <v>1</v>
      </c>
      <c r="O134" s="15">
        <f t="shared" si="8"/>
        <v>2.9904E-2</v>
      </c>
      <c r="P134" s="9">
        <v>0.86748099999999995</v>
      </c>
      <c r="Q134" s="11">
        <f t="shared" si="9"/>
        <v>2.5941151823999999E-2</v>
      </c>
    </row>
    <row r="135" spans="1:17">
      <c r="A135" s="5">
        <v>5051509043246</v>
      </c>
      <c r="B135" s="1" t="s">
        <v>1764</v>
      </c>
      <c r="C135" s="1" t="s">
        <v>292</v>
      </c>
      <c r="D135" s="1" t="s">
        <v>1765</v>
      </c>
      <c r="E135" s="1" t="s">
        <v>292</v>
      </c>
      <c r="F135" s="1" t="s">
        <v>322</v>
      </c>
      <c r="G135" s="1" t="s">
        <v>226</v>
      </c>
      <c r="H135" s="1" t="s">
        <v>1496</v>
      </c>
      <c r="I135" s="1" t="s">
        <v>227</v>
      </c>
      <c r="J135" s="15" t="s">
        <v>28</v>
      </c>
      <c r="K135" s="15">
        <v>2.9904E-2</v>
      </c>
      <c r="L135" s="1" t="s">
        <v>29</v>
      </c>
      <c r="M135" s="3">
        <v>41334</v>
      </c>
      <c r="N135" s="1">
        <v>2</v>
      </c>
      <c r="O135" s="15">
        <f t="shared" si="8"/>
        <v>5.9808E-2</v>
      </c>
      <c r="P135" s="9">
        <v>0.86748099999999995</v>
      </c>
      <c r="Q135" s="11">
        <f t="shared" si="9"/>
        <v>5.1882303647999999E-2</v>
      </c>
    </row>
    <row r="136" spans="1:17">
      <c r="A136" s="5">
        <v>5051509059711</v>
      </c>
      <c r="B136" s="1" t="s">
        <v>1766</v>
      </c>
      <c r="C136" s="1" t="s">
        <v>1767</v>
      </c>
      <c r="D136" s="1" t="s">
        <v>1768</v>
      </c>
      <c r="E136" s="1" t="s">
        <v>23</v>
      </c>
      <c r="F136" s="1" t="s">
        <v>1456</v>
      </c>
      <c r="G136" s="1" t="s">
        <v>51</v>
      </c>
      <c r="H136" s="1" t="s">
        <v>1496</v>
      </c>
      <c r="I136" s="1" t="s">
        <v>227</v>
      </c>
      <c r="J136" s="15" t="s">
        <v>28</v>
      </c>
      <c r="K136" s="15">
        <v>2.9904E-2</v>
      </c>
      <c r="L136" s="1" t="s">
        <v>29</v>
      </c>
      <c r="M136" s="3">
        <v>41334</v>
      </c>
      <c r="N136" s="1">
        <v>3</v>
      </c>
      <c r="O136" s="15">
        <f t="shared" si="8"/>
        <v>8.9712E-2</v>
      </c>
      <c r="P136" s="9">
        <v>0.86748099999999995</v>
      </c>
      <c r="Q136" s="11">
        <f t="shared" si="9"/>
        <v>7.7823455471999994E-2</v>
      </c>
    </row>
    <row r="137" spans="1:17">
      <c r="A137" s="5">
        <v>5051509044533</v>
      </c>
      <c r="B137" s="1" t="s">
        <v>1769</v>
      </c>
      <c r="C137" s="1" t="s">
        <v>1634</v>
      </c>
      <c r="D137" s="1" t="s">
        <v>1770</v>
      </c>
      <c r="E137" s="1" t="s">
        <v>1634</v>
      </c>
      <c r="F137" s="1" t="s">
        <v>1636</v>
      </c>
      <c r="G137" s="1" t="s">
        <v>226</v>
      </c>
      <c r="H137" s="1" t="s">
        <v>1496</v>
      </c>
      <c r="I137" s="1" t="s">
        <v>227</v>
      </c>
      <c r="J137" s="15" t="s">
        <v>28</v>
      </c>
      <c r="K137" s="15">
        <v>2.9904E-2</v>
      </c>
      <c r="L137" s="1" t="s">
        <v>29</v>
      </c>
      <c r="M137" s="3">
        <v>41334</v>
      </c>
      <c r="N137" s="1">
        <v>1</v>
      </c>
      <c r="O137" s="15">
        <f t="shared" si="8"/>
        <v>2.9904E-2</v>
      </c>
      <c r="P137" s="9">
        <v>0.86748099999999995</v>
      </c>
      <c r="Q137" s="11">
        <f t="shared" si="9"/>
        <v>2.5941151823999999E-2</v>
      </c>
    </row>
    <row r="138" spans="1:17">
      <c r="A138" s="5">
        <v>5051509059711</v>
      </c>
      <c r="B138" s="1" t="s">
        <v>1771</v>
      </c>
      <c r="C138" s="1" t="s">
        <v>1772</v>
      </c>
      <c r="D138" s="1" t="s">
        <v>1773</v>
      </c>
      <c r="E138" s="1" t="s">
        <v>23</v>
      </c>
      <c r="F138" s="1" t="s">
        <v>1456</v>
      </c>
      <c r="G138" s="1" t="s">
        <v>51</v>
      </c>
      <c r="H138" s="1" t="s">
        <v>1496</v>
      </c>
      <c r="I138" s="1" t="s">
        <v>227</v>
      </c>
      <c r="J138" s="15" t="s">
        <v>28</v>
      </c>
      <c r="K138" s="15">
        <v>2.9904E-2</v>
      </c>
      <c r="L138" s="1" t="s">
        <v>29</v>
      </c>
      <c r="M138" s="3">
        <v>41334</v>
      </c>
      <c r="N138" s="1">
        <v>1</v>
      </c>
      <c r="O138" s="15">
        <f t="shared" si="8"/>
        <v>2.9904E-2</v>
      </c>
      <c r="P138" s="9">
        <v>0.86748099999999995</v>
      </c>
      <c r="Q138" s="11">
        <f t="shared" si="9"/>
        <v>2.5941151823999999E-2</v>
      </c>
    </row>
    <row r="139" spans="1:17">
      <c r="A139" s="5">
        <v>5051509043246</v>
      </c>
      <c r="B139" s="1" t="s">
        <v>1774</v>
      </c>
      <c r="C139" s="1" t="s">
        <v>292</v>
      </c>
      <c r="D139" s="1" t="s">
        <v>1775</v>
      </c>
      <c r="E139" s="1" t="s">
        <v>292</v>
      </c>
      <c r="F139" s="1" t="s">
        <v>322</v>
      </c>
      <c r="G139" s="1" t="s">
        <v>226</v>
      </c>
      <c r="H139" s="1" t="s">
        <v>1496</v>
      </c>
      <c r="I139" s="1" t="s">
        <v>227</v>
      </c>
      <c r="J139" s="15" t="s">
        <v>28</v>
      </c>
      <c r="K139" s="15">
        <v>2.9904E-2</v>
      </c>
      <c r="L139" s="1" t="s">
        <v>29</v>
      </c>
      <c r="M139" s="3">
        <v>41334</v>
      </c>
      <c r="N139" s="1">
        <v>3</v>
      </c>
      <c r="O139" s="15">
        <f t="shared" si="8"/>
        <v>8.9712E-2</v>
      </c>
      <c r="P139" s="9">
        <v>0.86748099999999995</v>
      </c>
      <c r="Q139" s="11">
        <f t="shared" si="9"/>
        <v>7.7823455471999994E-2</v>
      </c>
    </row>
    <row r="140" spans="1:17">
      <c r="A140" s="5">
        <v>5051509043246</v>
      </c>
      <c r="B140" s="1" t="s">
        <v>1776</v>
      </c>
      <c r="C140" s="1" t="s">
        <v>292</v>
      </c>
      <c r="D140" s="1" t="s">
        <v>1777</v>
      </c>
      <c r="E140" s="1" t="s">
        <v>292</v>
      </c>
      <c r="F140" s="1" t="s">
        <v>322</v>
      </c>
      <c r="G140" s="1" t="s">
        <v>226</v>
      </c>
      <c r="H140" s="1" t="s">
        <v>1496</v>
      </c>
      <c r="I140" s="1" t="s">
        <v>227</v>
      </c>
      <c r="J140" s="15" t="s">
        <v>28</v>
      </c>
      <c r="K140" s="15">
        <v>2.9904E-2</v>
      </c>
      <c r="L140" s="1" t="s">
        <v>29</v>
      </c>
      <c r="M140" s="3">
        <v>41334</v>
      </c>
      <c r="N140" s="1">
        <v>2</v>
      </c>
      <c r="O140" s="15">
        <f t="shared" si="8"/>
        <v>5.9808E-2</v>
      </c>
      <c r="P140" s="9">
        <v>0.86748099999999995</v>
      </c>
      <c r="Q140" s="11">
        <f t="shared" si="9"/>
        <v>5.1882303647999999E-2</v>
      </c>
    </row>
    <row r="141" spans="1:17">
      <c r="A141" s="5">
        <v>5051509044533</v>
      </c>
      <c r="B141" s="1" t="s">
        <v>1778</v>
      </c>
      <c r="C141" s="1" t="s">
        <v>1634</v>
      </c>
      <c r="D141" s="1" t="s">
        <v>1779</v>
      </c>
      <c r="E141" s="1" t="s">
        <v>1634</v>
      </c>
      <c r="F141" s="1" t="s">
        <v>1636</v>
      </c>
      <c r="G141" s="1" t="s">
        <v>226</v>
      </c>
      <c r="H141" s="1" t="s">
        <v>1496</v>
      </c>
      <c r="I141" s="1" t="s">
        <v>227</v>
      </c>
      <c r="J141" s="15" t="s">
        <v>28</v>
      </c>
      <c r="K141" s="15">
        <v>2.9904E-2</v>
      </c>
      <c r="L141" s="1" t="s">
        <v>29</v>
      </c>
      <c r="M141" s="3">
        <v>41334</v>
      </c>
      <c r="N141" s="1">
        <v>1</v>
      </c>
      <c r="O141" s="15">
        <f t="shared" si="8"/>
        <v>2.9904E-2</v>
      </c>
      <c r="P141" s="9">
        <v>0.86748099999999995</v>
      </c>
      <c r="Q141" s="11">
        <f t="shared" si="9"/>
        <v>2.5941151823999999E-2</v>
      </c>
    </row>
    <row r="142" spans="1:17">
      <c r="A142" s="5">
        <v>5051509044533</v>
      </c>
      <c r="B142" s="1" t="s">
        <v>1780</v>
      </c>
      <c r="C142" s="1" t="s">
        <v>1634</v>
      </c>
      <c r="D142" s="1" t="s">
        <v>1781</v>
      </c>
      <c r="E142" s="1" t="s">
        <v>1634</v>
      </c>
      <c r="F142" s="1" t="s">
        <v>1636</v>
      </c>
      <c r="G142" s="1" t="s">
        <v>226</v>
      </c>
      <c r="H142" s="1" t="s">
        <v>1496</v>
      </c>
      <c r="I142" s="1" t="s">
        <v>227</v>
      </c>
      <c r="J142" s="15" t="s">
        <v>28</v>
      </c>
      <c r="K142" s="15">
        <v>2.9904E-2</v>
      </c>
      <c r="L142" s="1" t="s">
        <v>29</v>
      </c>
      <c r="M142" s="3">
        <v>41334</v>
      </c>
      <c r="N142" s="1">
        <v>1</v>
      </c>
      <c r="O142" s="15">
        <f t="shared" si="8"/>
        <v>2.9904E-2</v>
      </c>
      <c r="P142" s="9">
        <v>0.86748099999999995</v>
      </c>
      <c r="Q142" s="11">
        <f t="shared" si="9"/>
        <v>2.5941151823999999E-2</v>
      </c>
    </row>
    <row r="143" spans="1:17">
      <c r="A143" s="5">
        <v>5051509059711</v>
      </c>
      <c r="B143" s="1" t="s">
        <v>1782</v>
      </c>
      <c r="C143" s="1" t="s">
        <v>566</v>
      </c>
      <c r="D143" s="1" t="s">
        <v>1783</v>
      </c>
      <c r="E143" s="1" t="s">
        <v>23</v>
      </c>
      <c r="F143" s="1" t="s">
        <v>1456</v>
      </c>
      <c r="G143" s="1" t="s">
        <v>51</v>
      </c>
      <c r="H143" s="1" t="s">
        <v>1496</v>
      </c>
      <c r="I143" s="1" t="s">
        <v>227</v>
      </c>
      <c r="J143" s="15" t="s">
        <v>28</v>
      </c>
      <c r="K143" s="15">
        <v>2.9904E-2</v>
      </c>
      <c r="L143" s="1" t="s">
        <v>29</v>
      </c>
      <c r="M143" s="3">
        <v>41334</v>
      </c>
      <c r="N143" s="1">
        <v>2</v>
      </c>
      <c r="O143" s="15">
        <f t="shared" si="8"/>
        <v>5.9808E-2</v>
      </c>
      <c r="P143" s="9">
        <v>0.86748099999999995</v>
      </c>
      <c r="Q143" s="11">
        <f t="shared" si="9"/>
        <v>5.1882303647999999E-2</v>
      </c>
    </row>
    <row r="144" spans="1:17">
      <c r="A144" s="5">
        <v>5051509044533</v>
      </c>
      <c r="B144" s="1" t="s">
        <v>1784</v>
      </c>
      <c r="C144" s="1" t="s">
        <v>1634</v>
      </c>
      <c r="D144" s="1" t="s">
        <v>1785</v>
      </c>
      <c r="E144" s="1" t="s">
        <v>1634</v>
      </c>
      <c r="F144" s="1" t="s">
        <v>1636</v>
      </c>
      <c r="G144" s="1" t="s">
        <v>226</v>
      </c>
      <c r="H144" s="1" t="s">
        <v>1496</v>
      </c>
      <c r="I144" s="1" t="s">
        <v>227</v>
      </c>
      <c r="J144" s="15" t="s">
        <v>28</v>
      </c>
      <c r="K144" s="15">
        <v>2.9904E-2</v>
      </c>
      <c r="L144" s="1" t="s">
        <v>29</v>
      </c>
      <c r="M144" s="3">
        <v>41334</v>
      </c>
      <c r="N144" s="1">
        <v>1</v>
      </c>
      <c r="O144" s="15">
        <f t="shared" si="8"/>
        <v>2.9904E-2</v>
      </c>
      <c r="P144" s="9">
        <v>0.86748099999999995</v>
      </c>
      <c r="Q144" s="11">
        <f t="shared" si="9"/>
        <v>2.5941151823999999E-2</v>
      </c>
    </row>
    <row r="145" spans="1:17">
      <c r="A145" s="5">
        <v>5051509044533</v>
      </c>
      <c r="B145" s="1" t="s">
        <v>1786</v>
      </c>
      <c r="C145" s="1" t="s">
        <v>1634</v>
      </c>
      <c r="D145" s="1" t="s">
        <v>1787</v>
      </c>
      <c r="E145" s="1" t="s">
        <v>1634</v>
      </c>
      <c r="F145" s="1" t="s">
        <v>1636</v>
      </c>
      <c r="G145" s="1" t="s">
        <v>226</v>
      </c>
      <c r="H145" s="1" t="s">
        <v>1496</v>
      </c>
      <c r="I145" s="1" t="s">
        <v>227</v>
      </c>
      <c r="J145" s="15" t="s">
        <v>28</v>
      </c>
      <c r="K145" s="15">
        <v>2.9904E-2</v>
      </c>
      <c r="L145" s="1" t="s">
        <v>29</v>
      </c>
      <c r="M145" s="3">
        <v>41334</v>
      </c>
      <c r="N145" s="1">
        <v>1</v>
      </c>
      <c r="O145" s="15">
        <f t="shared" si="8"/>
        <v>2.9904E-2</v>
      </c>
      <c r="P145" s="9">
        <v>0.86748099999999995</v>
      </c>
      <c r="Q145" s="11">
        <f t="shared" si="9"/>
        <v>2.5941151823999999E-2</v>
      </c>
    </row>
    <row r="146" spans="1:17">
      <c r="A146" s="5">
        <v>5051509059711</v>
      </c>
      <c r="B146" s="1" t="s">
        <v>1788</v>
      </c>
      <c r="C146" s="1" t="s">
        <v>1772</v>
      </c>
      <c r="D146" s="1" t="s">
        <v>1789</v>
      </c>
      <c r="E146" s="1" t="s">
        <v>23</v>
      </c>
      <c r="F146" s="1" t="s">
        <v>1456</v>
      </c>
      <c r="G146" s="1" t="s">
        <v>51</v>
      </c>
      <c r="H146" s="1" t="s">
        <v>1496</v>
      </c>
      <c r="I146" s="1" t="s">
        <v>227</v>
      </c>
      <c r="J146" s="15" t="s">
        <v>28</v>
      </c>
      <c r="K146" s="15">
        <v>2.9904E-2</v>
      </c>
      <c r="L146" s="1" t="s">
        <v>29</v>
      </c>
      <c r="M146" s="3">
        <v>41334</v>
      </c>
      <c r="N146" s="1">
        <v>1</v>
      </c>
      <c r="O146" s="15">
        <f t="shared" si="8"/>
        <v>2.9904E-2</v>
      </c>
      <c r="P146" s="9">
        <v>0.86748099999999995</v>
      </c>
      <c r="Q146" s="11">
        <f t="shared" si="9"/>
        <v>2.5941151823999999E-2</v>
      </c>
    </row>
    <row r="147" spans="1:17">
      <c r="M147" s="2" t="s">
        <v>35</v>
      </c>
      <c r="N147" s="2">
        <f>SUM(N2:N146)</f>
        <v>283</v>
      </c>
      <c r="O147" s="14">
        <f>SUM(O2:O146)</f>
        <v>9.5770010000000045</v>
      </c>
      <c r="P147" s="8"/>
      <c r="Q147" s="10">
        <f>SUM(Q2:Q146)</f>
        <v>8.3078664044809809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:Q11"/>
  <sheetViews>
    <sheetView workbookViewId="0">
      <pane ySplit="1" topLeftCell="A2" activePane="bottomLeft" state="frozen"/>
      <selection pane="bottomLeft" activeCell="A2" sqref="A2"/>
    </sheetView>
  </sheetViews>
  <sheetFormatPr defaultColWidth="16.7109375" defaultRowHeight="15"/>
  <cols>
    <col min="1" max="1" width="16.7109375" style="5"/>
    <col min="2" max="9" width="16.7109375" style="1"/>
    <col min="10" max="11" width="16.7109375" style="13"/>
    <col min="12" max="14" width="16.7109375" style="1"/>
    <col min="15" max="15" width="16.7109375" style="13"/>
    <col min="16" max="16" width="16.7109375" style="9"/>
    <col min="17" max="17" width="16.7109375" style="11"/>
    <col min="18" max="16384" width="16.7109375" style="1"/>
  </cols>
  <sheetData>
    <row r="1" spans="1:17">
      <c r="A1" s="4" t="s">
        <v>4</v>
      </c>
      <c r="B1" s="2" t="s">
        <v>5</v>
      </c>
      <c r="C1" s="2" t="s">
        <v>6</v>
      </c>
      <c r="D1" s="2" t="s">
        <v>7</v>
      </c>
      <c r="E1" s="2" t="s">
        <v>8</v>
      </c>
      <c r="F1" s="2" t="s">
        <v>9</v>
      </c>
      <c r="G1" s="2" t="s">
        <v>10</v>
      </c>
      <c r="H1" s="2" t="s">
        <v>0</v>
      </c>
      <c r="I1" s="2" t="s">
        <v>11</v>
      </c>
      <c r="J1" s="12" t="s">
        <v>12</v>
      </c>
      <c r="K1" s="12" t="s">
        <v>13</v>
      </c>
      <c r="L1" s="2" t="s">
        <v>14</v>
      </c>
      <c r="M1" s="2" t="s">
        <v>15</v>
      </c>
      <c r="N1" s="2" t="s">
        <v>16</v>
      </c>
      <c r="O1" s="12" t="s">
        <v>17</v>
      </c>
      <c r="P1" s="8" t="s">
        <v>18</v>
      </c>
      <c r="Q1" s="10" t="s">
        <v>19</v>
      </c>
    </row>
    <row r="2" spans="1:17">
      <c r="A2" s="5">
        <v>5051509074752</v>
      </c>
      <c r="B2" s="1" t="s">
        <v>1791</v>
      </c>
      <c r="C2" s="1" t="s">
        <v>229</v>
      </c>
      <c r="D2" s="1" t="s">
        <v>1792</v>
      </c>
      <c r="E2" s="1" t="s">
        <v>229</v>
      </c>
      <c r="F2" s="1" t="s">
        <v>231</v>
      </c>
      <c r="G2" s="1" t="s">
        <v>232</v>
      </c>
      <c r="H2" s="1" t="s">
        <v>1793</v>
      </c>
      <c r="I2" s="1" t="s">
        <v>41</v>
      </c>
      <c r="J2" s="13">
        <v>1.79</v>
      </c>
      <c r="K2" s="13">
        <v>1.0420908794999999</v>
      </c>
      <c r="L2" s="1" t="s">
        <v>29</v>
      </c>
      <c r="M2" s="3">
        <v>41334</v>
      </c>
      <c r="N2" s="1">
        <v>1</v>
      </c>
      <c r="O2" s="13">
        <f t="shared" ref="O2:O10" si="0">(K2*N2)</f>
        <v>1.0420908794999999</v>
      </c>
      <c r="P2" s="9">
        <v>0.54474699999999998</v>
      </c>
      <c r="Q2" s="11">
        <f t="shared" ref="Q2:Q10" si="1">(O2*P2)</f>
        <v>0.56767588033498639</v>
      </c>
    </row>
    <row r="3" spans="1:17">
      <c r="A3" s="5">
        <v>5051509043208</v>
      </c>
      <c r="B3" s="1" t="s">
        <v>466</v>
      </c>
      <c r="C3" s="1" t="s">
        <v>292</v>
      </c>
      <c r="D3" s="1" t="s">
        <v>467</v>
      </c>
      <c r="E3" s="1" t="s">
        <v>292</v>
      </c>
      <c r="F3" s="1" t="s">
        <v>331</v>
      </c>
      <c r="G3" s="1" t="s">
        <v>39</v>
      </c>
      <c r="H3" s="1" t="s">
        <v>1793</v>
      </c>
      <c r="I3" s="1" t="s">
        <v>27</v>
      </c>
      <c r="J3" s="13" t="s">
        <v>28</v>
      </c>
      <c r="K3" s="13">
        <v>5.5250000000000004E-3</v>
      </c>
      <c r="L3" s="1" t="s">
        <v>29</v>
      </c>
      <c r="M3" s="3">
        <v>41334</v>
      </c>
      <c r="N3" s="1">
        <v>1</v>
      </c>
      <c r="O3" s="13">
        <f t="shared" si="0"/>
        <v>5.5250000000000004E-3</v>
      </c>
      <c r="P3" s="9">
        <v>0.54474699999999998</v>
      </c>
      <c r="Q3" s="11">
        <f t="shared" si="1"/>
        <v>3.009727175E-3</v>
      </c>
    </row>
    <row r="4" spans="1:17">
      <c r="A4" s="5">
        <v>5051509066245</v>
      </c>
      <c r="B4" s="1" t="s">
        <v>1794</v>
      </c>
      <c r="C4" s="1" t="s">
        <v>566</v>
      </c>
      <c r="D4" s="1" t="s">
        <v>1795</v>
      </c>
      <c r="E4" s="1" t="s">
        <v>566</v>
      </c>
      <c r="F4" s="1" t="s">
        <v>568</v>
      </c>
      <c r="G4" s="1" t="s">
        <v>25</v>
      </c>
      <c r="H4" s="1" t="s">
        <v>1793</v>
      </c>
      <c r="I4" s="1" t="s">
        <v>27</v>
      </c>
      <c r="J4" s="13" t="s">
        <v>28</v>
      </c>
      <c r="K4" s="13">
        <v>5.5250000000000004E-3</v>
      </c>
      <c r="L4" s="1" t="s">
        <v>29</v>
      </c>
      <c r="M4" s="3">
        <v>41334</v>
      </c>
      <c r="N4" s="1">
        <v>3</v>
      </c>
      <c r="O4" s="13">
        <f t="shared" si="0"/>
        <v>1.6574999999999999E-2</v>
      </c>
      <c r="P4" s="9">
        <v>0.54474699999999998</v>
      </c>
      <c r="Q4" s="11">
        <f t="shared" si="1"/>
        <v>9.029181524999999E-3</v>
      </c>
    </row>
    <row r="5" spans="1:17">
      <c r="A5" s="5">
        <v>5051509066290</v>
      </c>
      <c r="B5" s="1" t="s">
        <v>126</v>
      </c>
      <c r="C5" s="1" t="s">
        <v>109</v>
      </c>
      <c r="D5" s="1" t="s">
        <v>127</v>
      </c>
      <c r="E5" s="1" t="s">
        <v>109</v>
      </c>
      <c r="F5" s="1" t="s">
        <v>111</v>
      </c>
      <c r="G5" s="1" t="s">
        <v>25</v>
      </c>
      <c r="H5" s="1" t="s">
        <v>1793</v>
      </c>
      <c r="I5" s="1" t="s">
        <v>27</v>
      </c>
      <c r="J5" s="13" t="s">
        <v>28</v>
      </c>
      <c r="K5" s="13">
        <v>5.5250000000000004E-3</v>
      </c>
      <c r="L5" s="1" t="s">
        <v>29</v>
      </c>
      <c r="M5" s="3">
        <v>41334</v>
      </c>
      <c r="N5" s="1">
        <v>5</v>
      </c>
      <c r="O5" s="13">
        <f t="shared" si="0"/>
        <v>2.7625000000000004E-2</v>
      </c>
      <c r="P5" s="9">
        <v>0.54474699999999998</v>
      </c>
      <c r="Q5" s="11">
        <f t="shared" si="1"/>
        <v>1.5048635875000001E-2</v>
      </c>
    </row>
    <row r="6" spans="1:17">
      <c r="A6" s="5">
        <v>5051509051579</v>
      </c>
      <c r="B6" s="1" t="s">
        <v>1796</v>
      </c>
      <c r="C6" s="1" t="s">
        <v>1797</v>
      </c>
      <c r="D6" s="1" t="s">
        <v>1798</v>
      </c>
      <c r="E6" s="1" t="s">
        <v>23</v>
      </c>
      <c r="F6" s="1" t="s">
        <v>395</v>
      </c>
      <c r="G6" s="1" t="s">
        <v>144</v>
      </c>
      <c r="H6" s="1" t="s">
        <v>1793</v>
      </c>
      <c r="I6" s="1" t="s">
        <v>27</v>
      </c>
      <c r="J6" s="13" t="s">
        <v>28</v>
      </c>
      <c r="K6" s="13">
        <v>5.5250000000000004E-3</v>
      </c>
      <c r="L6" s="1" t="s">
        <v>29</v>
      </c>
      <c r="M6" s="3">
        <v>41334</v>
      </c>
      <c r="N6" s="1">
        <v>1</v>
      </c>
      <c r="O6" s="13">
        <f t="shared" si="0"/>
        <v>5.5250000000000004E-3</v>
      </c>
      <c r="P6" s="9">
        <v>0.54474699999999998</v>
      </c>
      <c r="Q6" s="11">
        <f t="shared" si="1"/>
        <v>3.009727175E-3</v>
      </c>
    </row>
    <row r="7" spans="1:17">
      <c r="A7" s="5">
        <v>5051509066290</v>
      </c>
      <c r="B7" s="1" t="s">
        <v>199</v>
      </c>
      <c r="C7" s="1" t="s">
        <v>109</v>
      </c>
      <c r="D7" s="1" t="s">
        <v>200</v>
      </c>
      <c r="E7" s="1" t="s">
        <v>109</v>
      </c>
      <c r="F7" s="1" t="s">
        <v>111</v>
      </c>
      <c r="G7" s="1" t="s">
        <v>25</v>
      </c>
      <c r="H7" s="1" t="s">
        <v>1793</v>
      </c>
      <c r="I7" s="1" t="s">
        <v>27</v>
      </c>
      <c r="J7" s="13" t="s">
        <v>28</v>
      </c>
      <c r="K7" s="13">
        <v>5.5250000000000004E-3</v>
      </c>
      <c r="L7" s="1" t="s">
        <v>29</v>
      </c>
      <c r="M7" s="3">
        <v>41334</v>
      </c>
      <c r="N7" s="1">
        <v>2</v>
      </c>
      <c r="O7" s="13">
        <f t="shared" si="0"/>
        <v>1.1050000000000001E-2</v>
      </c>
      <c r="P7" s="9">
        <v>0.54474699999999998</v>
      </c>
      <c r="Q7" s="11">
        <f t="shared" si="1"/>
        <v>6.0194543499999999E-3</v>
      </c>
    </row>
    <row r="8" spans="1:17">
      <c r="A8" s="5">
        <v>5051509051517</v>
      </c>
      <c r="B8" s="1" t="s">
        <v>201</v>
      </c>
      <c r="C8" s="1" t="s">
        <v>202</v>
      </c>
      <c r="D8" s="1" t="s">
        <v>203</v>
      </c>
      <c r="E8" s="1" t="s">
        <v>23</v>
      </c>
      <c r="F8" s="1" t="s">
        <v>143</v>
      </c>
      <c r="G8" s="1" t="s">
        <v>144</v>
      </c>
      <c r="H8" s="1" t="s">
        <v>1793</v>
      </c>
      <c r="I8" s="1" t="s">
        <v>27</v>
      </c>
      <c r="J8" s="13" t="s">
        <v>28</v>
      </c>
      <c r="K8" s="13">
        <v>5.5250000000000004E-3</v>
      </c>
      <c r="L8" s="1" t="s">
        <v>29</v>
      </c>
      <c r="M8" s="3">
        <v>41334</v>
      </c>
      <c r="N8" s="1">
        <v>1</v>
      </c>
      <c r="O8" s="13">
        <f t="shared" si="0"/>
        <v>5.5250000000000004E-3</v>
      </c>
      <c r="P8" s="9">
        <v>0.54474699999999998</v>
      </c>
      <c r="Q8" s="11">
        <f t="shared" si="1"/>
        <v>3.009727175E-3</v>
      </c>
    </row>
    <row r="9" spans="1:17">
      <c r="A9" s="5">
        <v>5051509066696</v>
      </c>
      <c r="B9" s="1" t="s">
        <v>204</v>
      </c>
      <c r="C9" s="1" t="s">
        <v>205</v>
      </c>
      <c r="D9" s="1" t="s">
        <v>206</v>
      </c>
      <c r="E9" s="1" t="s">
        <v>205</v>
      </c>
      <c r="F9" s="1" t="s">
        <v>207</v>
      </c>
      <c r="G9" s="1" t="s">
        <v>25</v>
      </c>
      <c r="H9" s="1" t="s">
        <v>1793</v>
      </c>
      <c r="I9" s="1" t="s">
        <v>27</v>
      </c>
      <c r="J9" s="13" t="s">
        <v>28</v>
      </c>
      <c r="K9" s="13">
        <v>5.5250000000000004E-3</v>
      </c>
      <c r="L9" s="1" t="s">
        <v>29</v>
      </c>
      <c r="M9" s="3">
        <v>41334</v>
      </c>
      <c r="N9" s="1">
        <v>16</v>
      </c>
      <c r="O9" s="13">
        <f t="shared" si="0"/>
        <v>8.8400000000000006E-2</v>
      </c>
      <c r="P9" s="9">
        <v>0.54474699999999998</v>
      </c>
      <c r="Q9" s="11">
        <f t="shared" si="1"/>
        <v>4.81556348E-2</v>
      </c>
    </row>
    <row r="10" spans="1:17">
      <c r="A10" s="5">
        <v>5051509045127</v>
      </c>
      <c r="B10" s="1" t="s">
        <v>259</v>
      </c>
      <c r="C10" s="1" t="s">
        <v>260</v>
      </c>
      <c r="D10" s="1" t="s">
        <v>261</v>
      </c>
      <c r="E10" s="1" t="s">
        <v>260</v>
      </c>
      <c r="F10" s="1" t="s">
        <v>262</v>
      </c>
      <c r="G10" s="1" t="s">
        <v>226</v>
      </c>
      <c r="H10" s="1" t="s">
        <v>1793</v>
      </c>
      <c r="I10" s="1" t="s">
        <v>227</v>
      </c>
      <c r="J10" s="13" t="s">
        <v>28</v>
      </c>
      <c r="K10" s="13">
        <v>6.3398999999999997E-2</v>
      </c>
      <c r="L10" s="1" t="s">
        <v>29</v>
      </c>
      <c r="M10" s="3">
        <v>41334</v>
      </c>
      <c r="N10" s="1">
        <v>1</v>
      </c>
      <c r="O10" s="13">
        <f t="shared" si="0"/>
        <v>6.3398999999999997E-2</v>
      </c>
      <c r="P10" s="9">
        <v>0.54474699999999998</v>
      </c>
      <c r="Q10" s="11">
        <f t="shared" si="1"/>
        <v>3.4536415052999994E-2</v>
      </c>
    </row>
    <row r="11" spans="1:17">
      <c r="M11" s="2" t="s">
        <v>35</v>
      </c>
      <c r="N11" s="2">
        <f>SUM(N2:N10)</f>
        <v>31</v>
      </c>
      <c r="O11" s="12">
        <f>SUM(O2:O10)</f>
        <v>1.2657148794999999</v>
      </c>
      <c r="P11" s="8"/>
      <c r="Q11" s="10">
        <f>SUM(Q2:Q10)</f>
        <v>0.68949438346298642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:Q4"/>
  <sheetViews>
    <sheetView workbookViewId="0">
      <pane ySplit="1" topLeftCell="A2" activePane="bottomLeft" state="frozen"/>
      <selection pane="bottomLeft" activeCell="A2" sqref="A2"/>
    </sheetView>
  </sheetViews>
  <sheetFormatPr defaultColWidth="16.7109375" defaultRowHeight="15"/>
  <cols>
    <col min="1" max="1" width="16.7109375" style="5"/>
    <col min="2" max="9" width="16.7109375" style="1"/>
    <col min="10" max="11" width="16.7109375" style="39"/>
    <col min="12" max="14" width="16.7109375" style="1"/>
    <col min="15" max="15" width="16.7109375" style="39"/>
    <col min="16" max="16" width="16.7109375" style="9"/>
    <col min="17" max="17" width="16.7109375" style="11"/>
    <col min="18" max="16384" width="16.7109375" style="1"/>
  </cols>
  <sheetData>
    <row r="1" spans="1:17">
      <c r="A1" s="4" t="s">
        <v>4</v>
      </c>
      <c r="B1" s="2" t="s">
        <v>5</v>
      </c>
      <c r="C1" s="2" t="s">
        <v>6</v>
      </c>
      <c r="D1" s="2" t="s">
        <v>7</v>
      </c>
      <c r="E1" s="2" t="s">
        <v>8</v>
      </c>
      <c r="F1" s="2" t="s">
        <v>9</v>
      </c>
      <c r="G1" s="2" t="s">
        <v>10</v>
      </c>
      <c r="H1" s="2" t="s">
        <v>0</v>
      </c>
      <c r="I1" s="2" t="s">
        <v>11</v>
      </c>
      <c r="J1" s="38" t="s">
        <v>12</v>
      </c>
      <c r="K1" s="38" t="s">
        <v>13</v>
      </c>
      <c r="L1" s="2" t="s">
        <v>14</v>
      </c>
      <c r="M1" s="2" t="s">
        <v>15</v>
      </c>
      <c r="N1" s="2" t="s">
        <v>16</v>
      </c>
      <c r="O1" s="38" t="s">
        <v>17</v>
      </c>
      <c r="P1" s="8" t="s">
        <v>18</v>
      </c>
      <c r="Q1" s="10" t="s">
        <v>19</v>
      </c>
    </row>
    <row r="2" spans="1:17">
      <c r="A2" s="5">
        <v>5051509051388</v>
      </c>
      <c r="B2" s="1" t="s">
        <v>1800</v>
      </c>
      <c r="C2" s="1" t="s">
        <v>441</v>
      </c>
      <c r="D2" s="1" t="s">
        <v>1801</v>
      </c>
      <c r="E2" s="1" t="s">
        <v>441</v>
      </c>
      <c r="F2" s="1" t="s">
        <v>443</v>
      </c>
      <c r="G2" s="1" t="s">
        <v>336</v>
      </c>
      <c r="H2" s="1" t="s">
        <v>1802</v>
      </c>
      <c r="I2" s="1" t="s">
        <v>41</v>
      </c>
      <c r="J2" s="39">
        <v>9</v>
      </c>
      <c r="K2" s="39">
        <v>4.5122880275000004</v>
      </c>
      <c r="L2" s="1" t="s">
        <v>29</v>
      </c>
      <c r="M2" s="3">
        <v>41334</v>
      </c>
      <c r="N2" s="1">
        <v>1</v>
      </c>
      <c r="O2" s="39">
        <f>(K2*N2)</f>
        <v>4.5122880275000004</v>
      </c>
      <c r="P2" s="9">
        <v>0.116022</v>
      </c>
      <c r="Q2" s="11">
        <f>(O2*P2)</f>
        <v>0.52352468152660503</v>
      </c>
    </row>
    <row r="3" spans="1:17">
      <c r="A3" s="5">
        <v>5051509050343</v>
      </c>
      <c r="B3" s="1" t="s">
        <v>1803</v>
      </c>
      <c r="C3" s="1" t="s">
        <v>1804</v>
      </c>
      <c r="D3" s="1" t="s">
        <v>1805</v>
      </c>
      <c r="E3" s="1" t="s">
        <v>1804</v>
      </c>
      <c r="F3" s="1" t="s">
        <v>1806</v>
      </c>
      <c r="G3" s="1" t="s">
        <v>39</v>
      </c>
      <c r="H3" s="1" t="s">
        <v>1802</v>
      </c>
      <c r="I3" s="1" t="s">
        <v>41</v>
      </c>
      <c r="J3" s="39">
        <v>9</v>
      </c>
      <c r="K3" s="39">
        <v>4.5122880275000004</v>
      </c>
      <c r="L3" s="1" t="s">
        <v>29</v>
      </c>
      <c r="M3" s="3">
        <v>41334</v>
      </c>
      <c r="N3" s="1">
        <v>1</v>
      </c>
      <c r="O3" s="39">
        <f>(K3*N3)</f>
        <v>4.5122880275000004</v>
      </c>
      <c r="P3" s="9">
        <v>0.116022</v>
      </c>
      <c r="Q3" s="11">
        <f>(O3*P3)</f>
        <v>0.52352468152660503</v>
      </c>
    </row>
    <row r="4" spans="1:17">
      <c r="M4" s="2" t="s">
        <v>35</v>
      </c>
      <c r="N4" s="2">
        <f>SUM(N2:N3)</f>
        <v>2</v>
      </c>
      <c r="O4" s="38">
        <f>SUM(O2:O3)</f>
        <v>9.0245760550000007</v>
      </c>
      <c r="P4" s="8"/>
      <c r="Q4" s="10">
        <f>SUM(Q2:Q3)</f>
        <v>1.0470493630532101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:Q6"/>
  <sheetViews>
    <sheetView workbookViewId="0">
      <pane ySplit="1" topLeftCell="A2" activePane="bottomLeft" state="frozen"/>
      <selection pane="bottomLeft" activeCell="A2" sqref="A2"/>
    </sheetView>
  </sheetViews>
  <sheetFormatPr defaultColWidth="16.7109375" defaultRowHeight="15"/>
  <cols>
    <col min="1" max="1" width="16.7109375" style="5"/>
    <col min="2" max="9" width="16.7109375" style="1"/>
    <col min="10" max="11" width="16.7109375" style="41"/>
    <col min="12" max="14" width="16.7109375" style="1"/>
    <col min="15" max="15" width="16.7109375" style="41"/>
    <col min="16" max="16" width="16.7109375" style="9"/>
    <col min="17" max="17" width="16.7109375" style="11"/>
    <col min="18" max="16384" width="16.7109375" style="1"/>
  </cols>
  <sheetData>
    <row r="1" spans="1:17">
      <c r="A1" s="4" t="s">
        <v>4</v>
      </c>
      <c r="B1" s="2" t="s">
        <v>5</v>
      </c>
      <c r="C1" s="2" t="s">
        <v>6</v>
      </c>
      <c r="D1" s="2" t="s">
        <v>7</v>
      </c>
      <c r="E1" s="2" t="s">
        <v>8</v>
      </c>
      <c r="F1" s="2" t="s">
        <v>9</v>
      </c>
      <c r="G1" s="2" t="s">
        <v>10</v>
      </c>
      <c r="H1" s="2" t="s">
        <v>0</v>
      </c>
      <c r="I1" s="2" t="s">
        <v>11</v>
      </c>
      <c r="J1" s="40" t="s">
        <v>12</v>
      </c>
      <c r="K1" s="40" t="s">
        <v>13</v>
      </c>
      <c r="L1" s="2" t="s">
        <v>14</v>
      </c>
      <c r="M1" s="2" t="s">
        <v>15</v>
      </c>
      <c r="N1" s="2" t="s">
        <v>16</v>
      </c>
      <c r="O1" s="40" t="s">
        <v>17</v>
      </c>
      <c r="P1" s="8" t="s">
        <v>18</v>
      </c>
      <c r="Q1" s="10" t="s">
        <v>19</v>
      </c>
    </row>
    <row r="2" spans="1:17">
      <c r="A2" s="5">
        <v>5051509066191</v>
      </c>
      <c r="E2" s="1" t="s">
        <v>189</v>
      </c>
      <c r="F2" s="1" t="s">
        <v>419</v>
      </c>
      <c r="G2" s="1" t="s">
        <v>25</v>
      </c>
      <c r="H2" s="1" t="s">
        <v>1808</v>
      </c>
      <c r="I2" s="1" t="s">
        <v>41</v>
      </c>
      <c r="J2" s="41">
        <v>24.907399999999999</v>
      </c>
      <c r="K2" s="41">
        <v>12.723978779999999</v>
      </c>
      <c r="L2" s="1" t="s">
        <v>42</v>
      </c>
      <c r="M2" s="3">
        <v>41334</v>
      </c>
      <c r="N2" s="1">
        <v>1</v>
      </c>
      <c r="O2" s="41">
        <f>(K2*N2)</f>
        <v>12.723978779999999</v>
      </c>
      <c r="P2" s="9">
        <v>0.208621</v>
      </c>
      <c r="Q2" s="11">
        <f>(O2*P2)</f>
        <v>2.6544891770623797</v>
      </c>
    </row>
    <row r="3" spans="1:17">
      <c r="A3" s="5">
        <v>5051509051326</v>
      </c>
      <c r="B3" s="1" t="s">
        <v>1308</v>
      </c>
      <c r="C3" s="1" t="s">
        <v>346</v>
      </c>
      <c r="D3" s="1" t="s">
        <v>1309</v>
      </c>
      <c r="E3" s="1" t="s">
        <v>346</v>
      </c>
      <c r="F3" s="1" t="s">
        <v>427</v>
      </c>
      <c r="G3" s="1" t="s">
        <v>336</v>
      </c>
      <c r="H3" s="1" t="s">
        <v>1808</v>
      </c>
      <c r="I3" s="1" t="s">
        <v>27</v>
      </c>
      <c r="J3" s="41" t="s">
        <v>28</v>
      </c>
      <c r="K3" s="41">
        <v>1.234974411E-2</v>
      </c>
      <c r="L3" s="1" t="s">
        <v>29</v>
      </c>
      <c r="M3" s="3">
        <v>41334</v>
      </c>
      <c r="N3" s="1">
        <v>1</v>
      </c>
      <c r="O3" s="41">
        <f>(K3*N3)</f>
        <v>1.234974411E-2</v>
      </c>
      <c r="P3" s="9">
        <v>0.208621</v>
      </c>
      <c r="Q3" s="11">
        <f>(O3*P3)</f>
        <v>2.5764159659723098E-3</v>
      </c>
    </row>
    <row r="4" spans="1:17">
      <c r="A4" s="5">
        <v>5051509066962</v>
      </c>
      <c r="B4" s="1" t="s">
        <v>138</v>
      </c>
      <c r="C4" s="1" t="s">
        <v>105</v>
      </c>
      <c r="D4" s="1" t="s">
        <v>139</v>
      </c>
      <c r="E4" s="1" t="s">
        <v>23</v>
      </c>
      <c r="F4" s="1" t="s">
        <v>107</v>
      </c>
      <c r="G4" s="1" t="s">
        <v>25</v>
      </c>
      <c r="H4" s="1" t="s">
        <v>1808</v>
      </c>
      <c r="I4" s="1" t="s">
        <v>27</v>
      </c>
      <c r="J4" s="41" t="s">
        <v>28</v>
      </c>
      <c r="K4" s="41">
        <v>1.234974411E-2</v>
      </c>
      <c r="L4" s="1" t="s">
        <v>29</v>
      </c>
      <c r="M4" s="3">
        <v>41334</v>
      </c>
      <c r="N4" s="1">
        <v>1</v>
      </c>
      <c r="O4" s="41">
        <f>(K4*N4)</f>
        <v>1.234974411E-2</v>
      </c>
      <c r="P4" s="9">
        <v>0.208621</v>
      </c>
      <c r="Q4" s="11">
        <f>(O4*P4)</f>
        <v>2.5764159659723098E-3</v>
      </c>
    </row>
    <row r="5" spans="1:17">
      <c r="A5" s="5">
        <v>5051509066696</v>
      </c>
      <c r="B5" s="1" t="s">
        <v>204</v>
      </c>
      <c r="C5" s="1" t="s">
        <v>205</v>
      </c>
      <c r="D5" s="1" t="s">
        <v>206</v>
      </c>
      <c r="E5" s="1" t="s">
        <v>205</v>
      </c>
      <c r="F5" s="1" t="s">
        <v>207</v>
      </c>
      <c r="G5" s="1" t="s">
        <v>25</v>
      </c>
      <c r="H5" s="1" t="s">
        <v>1808</v>
      </c>
      <c r="I5" s="1" t="s">
        <v>27</v>
      </c>
      <c r="J5" s="41" t="s">
        <v>28</v>
      </c>
      <c r="K5" s="41">
        <v>1.234974411E-2</v>
      </c>
      <c r="L5" s="1" t="s">
        <v>29</v>
      </c>
      <c r="M5" s="3">
        <v>41334</v>
      </c>
      <c r="N5" s="1">
        <v>9</v>
      </c>
      <c r="O5" s="41">
        <f>(K5*N5)</f>
        <v>0.11114769699</v>
      </c>
      <c r="P5" s="9">
        <v>0.208621</v>
      </c>
      <c r="Q5" s="11">
        <f>(O5*P5)</f>
        <v>2.318774369375079E-2</v>
      </c>
    </row>
    <row r="6" spans="1:17">
      <c r="M6" s="2" t="s">
        <v>35</v>
      </c>
      <c r="N6" s="2">
        <f>SUM(N2:N5)</f>
        <v>12</v>
      </c>
      <c r="O6" s="40">
        <f>SUM(O2:O5)</f>
        <v>12.859825965210002</v>
      </c>
      <c r="P6" s="8"/>
      <c r="Q6" s="10">
        <f>SUM(Q2:Q5)</f>
        <v>2.6828297526880749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Q77"/>
  <sheetViews>
    <sheetView workbookViewId="0">
      <pane ySplit="1" topLeftCell="A2" activePane="bottomLeft" state="frozen"/>
      <selection pane="bottomLeft" activeCell="A2" sqref="A2"/>
    </sheetView>
  </sheetViews>
  <sheetFormatPr defaultColWidth="16.7109375" defaultRowHeight="15"/>
  <cols>
    <col min="1" max="1" width="16.7109375" style="5"/>
    <col min="2" max="9" width="16.7109375" style="1"/>
    <col min="10" max="11" width="16.7109375" style="13"/>
    <col min="12" max="14" width="16.7109375" style="1"/>
    <col min="15" max="15" width="16.7109375" style="13"/>
    <col min="16" max="16" width="16.7109375" style="9"/>
    <col min="17" max="17" width="16.7109375" style="11"/>
    <col min="18" max="16384" width="16.7109375" style="1"/>
  </cols>
  <sheetData>
    <row r="1" spans="1:17">
      <c r="A1" s="4" t="s">
        <v>4</v>
      </c>
      <c r="B1" s="2" t="s">
        <v>5</v>
      </c>
      <c r="C1" s="2" t="s">
        <v>6</v>
      </c>
      <c r="D1" s="2" t="s">
        <v>7</v>
      </c>
      <c r="E1" s="2" t="s">
        <v>8</v>
      </c>
      <c r="F1" s="2" t="s">
        <v>9</v>
      </c>
      <c r="G1" s="2" t="s">
        <v>10</v>
      </c>
      <c r="H1" s="2" t="s">
        <v>0</v>
      </c>
      <c r="I1" s="2" t="s">
        <v>11</v>
      </c>
      <c r="J1" s="12" t="s">
        <v>12</v>
      </c>
      <c r="K1" s="12" t="s">
        <v>13</v>
      </c>
      <c r="L1" s="2" t="s">
        <v>14</v>
      </c>
      <c r="M1" s="2" t="s">
        <v>15</v>
      </c>
      <c r="N1" s="2" t="s">
        <v>16</v>
      </c>
      <c r="O1" s="12" t="s">
        <v>17</v>
      </c>
      <c r="P1" s="8" t="s">
        <v>18</v>
      </c>
      <c r="Q1" s="10" t="s">
        <v>19</v>
      </c>
    </row>
    <row r="2" spans="1:17">
      <c r="A2" s="5">
        <v>5051509045226</v>
      </c>
      <c r="E2" s="1" t="s">
        <v>37</v>
      </c>
      <c r="F2" s="1" t="s">
        <v>38</v>
      </c>
      <c r="G2" s="1" t="s">
        <v>39</v>
      </c>
      <c r="H2" s="1" t="s">
        <v>40</v>
      </c>
      <c r="I2" s="1" t="s">
        <v>41</v>
      </c>
      <c r="J2" s="13">
        <v>13.99</v>
      </c>
      <c r="K2" s="13">
        <v>6.7915000000000001</v>
      </c>
      <c r="L2" s="1" t="s">
        <v>42</v>
      </c>
      <c r="M2" s="3">
        <v>41334</v>
      </c>
      <c r="N2" s="1">
        <v>1</v>
      </c>
      <c r="O2" s="13">
        <f t="shared" ref="O2:O33" si="0">(K2*N2)</f>
        <v>6.7915000000000001</v>
      </c>
      <c r="P2" s="9">
        <v>0.67459999999999998</v>
      </c>
      <c r="Q2" s="11">
        <f t="shared" ref="Q2:Q33" si="1">(O2*P2)</f>
        <v>4.5815459000000001</v>
      </c>
    </row>
    <row r="3" spans="1:17">
      <c r="A3" s="5">
        <v>5051509045196</v>
      </c>
      <c r="B3" s="1" t="s">
        <v>43</v>
      </c>
      <c r="C3" s="1" t="s">
        <v>44</v>
      </c>
      <c r="D3" s="1" t="s">
        <v>45</v>
      </c>
      <c r="E3" s="1" t="s">
        <v>44</v>
      </c>
      <c r="F3" s="1" t="s">
        <v>46</v>
      </c>
      <c r="G3" s="1" t="s">
        <v>39</v>
      </c>
      <c r="H3" s="1" t="s">
        <v>40</v>
      </c>
      <c r="I3" s="1" t="s">
        <v>41</v>
      </c>
      <c r="J3" s="13">
        <v>1.69</v>
      </c>
      <c r="K3" s="13">
        <v>0.84150000000000003</v>
      </c>
      <c r="L3" s="1" t="s">
        <v>29</v>
      </c>
      <c r="M3" s="3">
        <v>41334</v>
      </c>
      <c r="N3" s="1">
        <v>1</v>
      </c>
      <c r="O3" s="13">
        <f t="shared" si="0"/>
        <v>0.84150000000000003</v>
      </c>
      <c r="P3" s="9">
        <v>0.67459999999999998</v>
      </c>
      <c r="Q3" s="11">
        <f t="shared" si="1"/>
        <v>0.56767590000000001</v>
      </c>
    </row>
    <row r="4" spans="1:17">
      <c r="A4" s="5">
        <v>5051509059780</v>
      </c>
      <c r="B4" s="1" t="s">
        <v>47</v>
      </c>
      <c r="C4" s="1" t="s">
        <v>48</v>
      </c>
      <c r="D4" s="1" t="s">
        <v>49</v>
      </c>
      <c r="E4" s="1" t="s">
        <v>23</v>
      </c>
      <c r="F4" s="1" t="s">
        <v>50</v>
      </c>
      <c r="G4" s="1" t="s">
        <v>51</v>
      </c>
      <c r="H4" s="1" t="s">
        <v>40</v>
      </c>
      <c r="I4" s="1" t="s">
        <v>41</v>
      </c>
      <c r="J4" s="13">
        <v>1.69</v>
      </c>
      <c r="K4" s="13">
        <v>0.84150000000000003</v>
      </c>
      <c r="L4" s="1" t="s">
        <v>29</v>
      </c>
      <c r="M4" s="3">
        <v>41334</v>
      </c>
      <c r="N4" s="1">
        <v>1</v>
      </c>
      <c r="O4" s="13">
        <f t="shared" si="0"/>
        <v>0.84150000000000003</v>
      </c>
      <c r="P4" s="9">
        <v>0.67459999999999998</v>
      </c>
      <c r="Q4" s="11">
        <f t="shared" si="1"/>
        <v>0.56767590000000001</v>
      </c>
    </row>
    <row r="5" spans="1:17">
      <c r="A5" s="5">
        <v>5051509049941</v>
      </c>
      <c r="B5" s="1" t="s">
        <v>52</v>
      </c>
      <c r="C5" s="1" t="s">
        <v>53</v>
      </c>
      <c r="D5" s="1" t="s">
        <v>54</v>
      </c>
      <c r="E5" s="1" t="s">
        <v>23</v>
      </c>
      <c r="F5" s="1" t="s">
        <v>55</v>
      </c>
      <c r="G5" s="1" t="s">
        <v>56</v>
      </c>
      <c r="H5" s="1" t="s">
        <v>40</v>
      </c>
      <c r="I5" s="1" t="s">
        <v>41</v>
      </c>
      <c r="J5" s="13">
        <v>1.69</v>
      </c>
      <c r="K5" s="13">
        <v>0.84150000000000003</v>
      </c>
      <c r="L5" s="1" t="s">
        <v>29</v>
      </c>
      <c r="M5" s="3">
        <v>41334</v>
      </c>
      <c r="N5" s="1">
        <v>1</v>
      </c>
      <c r="O5" s="13">
        <f t="shared" si="0"/>
        <v>0.84150000000000003</v>
      </c>
      <c r="P5" s="9">
        <v>0.67459999999999998</v>
      </c>
      <c r="Q5" s="11">
        <f t="shared" si="1"/>
        <v>0.56767590000000001</v>
      </c>
    </row>
    <row r="6" spans="1:17">
      <c r="A6" s="5">
        <v>5051509045776</v>
      </c>
      <c r="B6" s="1" t="s">
        <v>57</v>
      </c>
      <c r="C6" s="1" t="s">
        <v>58</v>
      </c>
      <c r="D6" s="1" t="s">
        <v>59</v>
      </c>
      <c r="E6" s="1" t="s">
        <v>58</v>
      </c>
      <c r="F6" s="1" t="s">
        <v>60</v>
      </c>
      <c r="G6" s="1" t="s">
        <v>39</v>
      </c>
      <c r="H6" s="1" t="s">
        <v>40</v>
      </c>
      <c r="I6" s="1" t="s">
        <v>41</v>
      </c>
      <c r="J6" s="13">
        <v>1.69</v>
      </c>
      <c r="K6" s="13">
        <v>0.84150000000000003</v>
      </c>
      <c r="L6" s="1" t="s">
        <v>29</v>
      </c>
      <c r="M6" s="3">
        <v>41334</v>
      </c>
      <c r="N6" s="1">
        <v>1</v>
      </c>
      <c r="O6" s="13">
        <f t="shared" si="0"/>
        <v>0.84150000000000003</v>
      </c>
      <c r="P6" s="9">
        <v>0.67459999999999998</v>
      </c>
      <c r="Q6" s="11">
        <f t="shared" si="1"/>
        <v>0.56767590000000001</v>
      </c>
    </row>
    <row r="7" spans="1:17">
      <c r="A7" s="5">
        <v>5051509066214</v>
      </c>
      <c r="B7" s="1" t="s">
        <v>61</v>
      </c>
      <c r="C7" s="1" t="s">
        <v>62</v>
      </c>
      <c r="D7" s="1" t="s">
        <v>63</v>
      </c>
      <c r="E7" s="1" t="s">
        <v>62</v>
      </c>
      <c r="F7" s="1" t="s">
        <v>64</v>
      </c>
      <c r="G7" s="1" t="s">
        <v>25</v>
      </c>
      <c r="H7" s="1" t="s">
        <v>40</v>
      </c>
      <c r="I7" s="1" t="s">
        <v>41</v>
      </c>
      <c r="J7" s="13">
        <v>1.69</v>
      </c>
      <c r="K7" s="13">
        <v>0.84150000000000003</v>
      </c>
      <c r="L7" s="1" t="s">
        <v>29</v>
      </c>
      <c r="M7" s="3">
        <v>41334</v>
      </c>
      <c r="N7" s="1">
        <v>1</v>
      </c>
      <c r="O7" s="13">
        <f t="shared" si="0"/>
        <v>0.84150000000000003</v>
      </c>
      <c r="P7" s="9">
        <v>0.67459999999999998</v>
      </c>
      <c r="Q7" s="11">
        <f t="shared" si="1"/>
        <v>0.56767590000000001</v>
      </c>
    </row>
    <row r="8" spans="1:17">
      <c r="A8" s="5">
        <v>5051509050121</v>
      </c>
      <c r="B8" s="1" t="s">
        <v>65</v>
      </c>
      <c r="C8" s="1" t="s">
        <v>66</v>
      </c>
      <c r="D8" s="1" t="s">
        <v>67</v>
      </c>
      <c r="E8" s="1" t="s">
        <v>66</v>
      </c>
      <c r="F8" s="1" t="s">
        <v>68</v>
      </c>
      <c r="G8" s="1" t="s">
        <v>69</v>
      </c>
      <c r="H8" s="1" t="s">
        <v>40</v>
      </c>
      <c r="I8" s="1" t="s">
        <v>41</v>
      </c>
      <c r="J8" s="13">
        <v>1.69</v>
      </c>
      <c r="K8" s="13">
        <v>0.84150000000000003</v>
      </c>
      <c r="L8" s="1" t="s">
        <v>29</v>
      </c>
      <c r="M8" s="3">
        <v>41334</v>
      </c>
      <c r="N8" s="1">
        <v>1</v>
      </c>
      <c r="O8" s="13">
        <f t="shared" si="0"/>
        <v>0.84150000000000003</v>
      </c>
      <c r="P8" s="9">
        <v>0.67459999999999998</v>
      </c>
      <c r="Q8" s="11">
        <f t="shared" si="1"/>
        <v>0.56767590000000001</v>
      </c>
    </row>
    <row r="9" spans="1:17">
      <c r="A9" s="5">
        <v>5051509045769</v>
      </c>
      <c r="B9" s="1" t="s">
        <v>70</v>
      </c>
      <c r="C9" s="1" t="s">
        <v>71</v>
      </c>
      <c r="D9" s="1" t="s">
        <v>72</v>
      </c>
      <c r="E9" s="1" t="s">
        <v>71</v>
      </c>
      <c r="F9" s="1" t="s">
        <v>73</v>
      </c>
      <c r="G9" s="1" t="s">
        <v>39</v>
      </c>
      <c r="H9" s="1" t="s">
        <v>40</v>
      </c>
      <c r="I9" s="1" t="s">
        <v>41</v>
      </c>
      <c r="J9" s="13">
        <v>1.69</v>
      </c>
      <c r="K9" s="13">
        <v>0.84150000000000003</v>
      </c>
      <c r="L9" s="1" t="s">
        <v>29</v>
      </c>
      <c r="M9" s="3">
        <v>41334</v>
      </c>
      <c r="N9" s="1">
        <v>1</v>
      </c>
      <c r="O9" s="13">
        <f t="shared" si="0"/>
        <v>0.84150000000000003</v>
      </c>
      <c r="P9" s="9">
        <v>0.67459999999999998</v>
      </c>
      <c r="Q9" s="11">
        <f t="shared" si="1"/>
        <v>0.56767590000000001</v>
      </c>
    </row>
    <row r="10" spans="1:17">
      <c r="A10" s="5">
        <v>5051509045776</v>
      </c>
      <c r="B10" s="1" t="s">
        <v>74</v>
      </c>
      <c r="C10" s="1" t="s">
        <v>58</v>
      </c>
      <c r="D10" s="1" t="s">
        <v>75</v>
      </c>
      <c r="E10" s="1" t="s">
        <v>58</v>
      </c>
      <c r="F10" s="1" t="s">
        <v>60</v>
      </c>
      <c r="G10" s="1" t="s">
        <v>39</v>
      </c>
      <c r="H10" s="1" t="s">
        <v>40</v>
      </c>
      <c r="I10" s="1" t="s">
        <v>41</v>
      </c>
      <c r="J10" s="13">
        <v>1.69</v>
      </c>
      <c r="K10" s="13">
        <v>0.84150000000000003</v>
      </c>
      <c r="L10" s="1" t="s">
        <v>29</v>
      </c>
      <c r="M10" s="3">
        <v>41334</v>
      </c>
      <c r="N10" s="1">
        <v>1</v>
      </c>
      <c r="O10" s="13">
        <f t="shared" si="0"/>
        <v>0.84150000000000003</v>
      </c>
      <c r="P10" s="9">
        <v>0.67459999999999998</v>
      </c>
      <c r="Q10" s="11">
        <f t="shared" si="1"/>
        <v>0.56767590000000001</v>
      </c>
    </row>
    <row r="11" spans="1:17">
      <c r="A11" s="5">
        <v>5051509045677</v>
      </c>
      <c r="B11" s="1" t="s">
        <v>76</v>
      </c>
      <c r="C11" s="1" t="s">
        <v>77</v>
      </c>
      <c r="D11" s="1" t="s">
        <v>78</v>
      </c>
      <c r="E11" s="1" t="s">
        <v>77</v>
      </c>
      <c r="F11" s="1" t="s">
        <v>79</v>
      </c>
      <c r="G11" s="1" t="s">
        <v>39</v>
      </c>
      <c r="H11" s="1" t="s">
        <v>40</v>
      </c>
      <c r="I11" s="1" t="s">
        <v>41</v>
      </c>
      <c r="J11" s="13">
        <v>1.69</v>
      </c>
      <c r="K11" s="13">
        <v>0.84150000000000003</v>
      </c>
      <c r="L11" s="1" t="s">
        <v>29</v>
      </c>
      <c r="M11" s="3">
        <v>41334</v>
      </c>
      <c r="N11" s="1">
        <v>1</v>
      </c>
      <c r="O11" s="13">
        <f t="shared" si="0"/>
        <v>0.84150000000000003</v>
      </c>
      <c r="P11" s="9">
        <v>0.67459999999999998</v>
      </c>
      <c r="Q11" s="11">
        <f t="shared" si="1"/>
        <v>0.56767590000000001</v>
      </c>
    </row>
    <row r="12" spans="1:17">
      <c r="A12" s="5">
        <v>5051509045776</v>
      </c>
      <c r="B12" s="1" t="s">
        <v>80</v>
      </c>
      <c r="C12" s="1" t="s">
        <v>58</v>
      </c>
      <c r="D12" s="1" t="s">
        <v>81</v>
      </c>
      <c r="E12" s="1" t="s">
        <v>58</v>
      </c>
      <c r="F12" s="1" t="s">
        <v>60</v>
      </c>
      <c r="G12" s="1" t="s">
        <v>39</v>
      </c>
      <c r="H12" s="1" t="s">
        <v>40</v>
      </c>
      <c r="I12" s="1" t="s">
        <v>41</v>
      </c>
      <c r="J12" s="13">
        <v>1.69</v>
      </c>
      <c r="K12" s="13">
        <v>0.84150000000000003</v>
      </c>
      <c r="L12" s="1" t="s">
        <v>29</v>
      </c>
      <c r="M12" s="3">
        <v>41334</v>
      </c>
      <c r="N12" s="1">
        <v>1</v>
      </c>
      <c r="O12" s="13">
        <f t="shared" si="0"/>
        <v>0.84150000000000003</v>
      </c>
      <c r="P12" s="9">
        <v>0.67459999999999998</v>
      </c>
      <c r="Q12" s="11">
        <f t="shared" si="1"/>
        <v>0.56767590000000001</v>
      </c>
    </row>
    <row r="13" spans="1:17">
      <c r="A13" s="5">
        <v>5051509050312</v>
      </c>
      <c r="B13" s="1" t="s">
        <v>82</v>
      </c>
      <c r="C13" s="1" t="s">
        <v>83</v>
      </c>
      <c r="D13" s="1" t="s">
        <v>84</v>
      </c>
      <c r="E13" s="1" t="s">
        <v>83</v>
      </c>
      <c r="F13" s="1" t="s">
        <v>85</v>
      </c>
      <c r="G13" s="1" t="s">
        <v>39</v>
      </c>
      <c r="H13" s="1" t="s">
        <v>40</v>
      </c>
      <c r="I13" s="1" t="s">
        <v>41</v>
      </c>
      <c r="J13" s="13">
        <v>1.69</v>
      </c>
      <c r="K13" s="13">
        <v>0.84150000000000003</v>
      </c>
      <c r="L13" s="1" t="s">
        <v>29</v>
      </c>
      <c r="M13" s="3">
        <v>41334</v>
      </c>
      <c r="N13" s="1">
        <v>1</v>
      </c>
      <c r="O13" s="13">
        <f t="shared" si="0"/>
        <v>0.84150000000000003</v>
      </c>
      <c r="P13" s="9">
        <v>0.67459999999999998</v>
      </c>
      <c r="Q13" s="11">
        <f t="shared" si="1"/>
        <v>0.56767590000000001</v>
      </c>
    </row>
    <row r="14" spans="1:17">
      <c r="A14" s="5">
        <v>5051509059599</v>
      </c>
      <c r="B14" s="1" t="s">
        <v>86</v>
      </c>
      <c r="C14" s="1" t="s">
        <v>87</v>
      </c>
      <c r="D14" s="1" t="s">
        <v>88</v>
      </c>
      <c r="E14" s="1" t="s">
        <v>23</v>
      </c>
      <c r="F14" s="1" t="s">
        <v>89</v>
      </c>
      <c r="G14" s="1" t="s">
        <v>51</v>
      </c>
      <c r="H14" s="1" t="s">
        <v>40</v>
      </c>
      <c r="I14" s="1" t="s">
        <v>41</v>
      </c>
      <c r="J14" s="13">
        <v>1.69</v>
      </c>
      <c r="K14" s="13">
        <v>0.84150000000000003</v>
      </c>
      <c r="L14" s="1" t="s">
        <v>29</v>
      </c>
      <c r="M14" s="3">
        <v>41334</v>
      </c>
      <c r="N14" s="1">
        <v>1</v>
      </c>
      <c r="O14" s="13">
        <f t="shared" si="0"/>
        <v>0.84150000000000003</v>
      </c>
      <c r="P14" s="9">
        <v>0.67459999999999998</v>
      </c>
      <c r="Q14" s="11">
        <f t="shared" si="1"/>
        <v>0.56767590000000001</v>
      </c>
    </row>
    <row r="15" spans="1:17">
      <c r="A15" s="5">
        <v>5051509045653</v>
      </c>
      <c r="B15" s="1" t="s">
        <v>90</v>
      </c>
      <c r="C15" s="1" t="s">
        <v>91</v>
      </c>
      <c r="D15" s="1" t="s">
        <v>92</v>
      </c>
      <c r="E15" s="1" t="s">
        <v>91</v>
      </c>
      <c r="F15" s="1" t="s">
        <v>93</v>
      </c>
      <c r="G15" s="1" t="s">
        <v>39</v>
      </c>
      <c r="H15" s="1" t="s">
        <v>40</v>
      </c>
      <c r="I15" s="1" t="s">
        <v>41</v>
      </c>
      <c r="J15" s="13">
        <v>1.69</v>
      </c>
      <c r="K15" s="13">
        <v>0.84150000000000003</v>
      </c>
      <c r="L15" s="1" t="s">
        <v>29</v>
      </c>
      <c r="M15" s="3">
        <v>41334</v>
      </c>
      <c r="N15" s="1">
        <v>1</v>
      </c>
      <c r="O15" s="13">
        <f t="shared" si="0"/>
        <v>0.84150000000000003</v>
      </c>
      <c r="P15" s="9">
        <v>0.67459999999999998</v>
      </c>
      <c r="Q15" s="11">
        <f t="shared" si="1"/>
        <v>0.56767590000000001</v>
      </c>
    </row>
    <row r="16" spans="1:17">
      <c r="A16" s="5">
        <v>5051509045769</v>
      </c>
      <c r="B16" s="1" t="s">
        <v>94</v>
      </c>
      <c r="C16" s="1" t="s">
        <v>71</v>
      </c>
      <c r="D16" s="1" t="s">
        <v>95</v>
      </c>
      <c r="E16" s="1" t="s">
        <v>71</v>
      </c>
      <c r="F16" s="1" t="s">
        <v>73</v>
      </c>
      <c r="G16" s="1" t="s">
        <v>39</v>
      </c>
      <c r="H16" s="1" t="s">
        <v>40</v>
      </c>
      <c r="I16" s="1" t="s">
        <v>41</v>
      </c>
      <c r="J16" s="13">
        <v>1.69</v>
      </c>
      <c r="K16" s="13">
        <v>0.84150000000000003</v>
      </c>
      <c r="L16" s="1" t="s">
        <v>29</v>
      </c>
      <c r="M16" s="3">
        <v>41334</v>
      </c>
      <c r="N16" s="1">
        <v>1</v>
      </c>
      <c r="O16" s="13">
        <f t="shared" si="0"/>
        <v>0.84150000000000003</v>
      </c>
      <c r="P16" s="9">
        <v>0.67459999999999998</v>
      </c>
      <c r="Q16" s="11">
        <f t="shared" si="1"/>
        <v>0.56767590000000001</v>
      </c>
    </row>
    <row r="17" spans="1:17">
      <c r="A17" s="5">
        <v>5051509067129</v>
      </c>
      <c r="B17" s="1" t="s">
        <v>96</v>
      </c>
      <c r="C17" s="1" t="s">
        <v>97</v>
      </c>
      <c r="D17" s="1" t="s">
        <v>98</v>
      </c>
      <c r="E17" s="1" t="s">
        <v>97</v>
      </c>
      <c r="F17" s="1" t="s">
        <v>99</v>
      </c>
      <c r="G17" s="1" t="s">
        <v>25</v>
      </c>
      <c r="H17" s="1" t="s">
        <v>40</v>
      </c>
      <c r="I17" s="1" t="s">
        <v>27</v>
      </c>
      <c r="J17" s="13" t="s">
        <v>28</v>
      </c>
      <c r="K17" s="13">
        <v>3.3110000000000001E-3</v>
      </c>
      <c r="L17" s="1" t="s">
        <v>29</v>
      </c>
      <c r="M17" s="3">
        <v>41334</v>
      </c>
      <c r="N17" s="1">
        <v>1</v>
      </c>
      <c r="O17" s="13">
        <f t="shared" si="0"/>
        <v>3.3110000000000001E-3</v>
      </c>
      <c r="P17" s="9">
        <v>0.67459999999999998</v>
      </c>
      <c r="Q17" s="11">
        <f t="shared" si="1"/>
        <v>2.2336005999999999E-3</v>
      </c>
    </row>
    <row r="18" spans="1:17">
      <c r="A18" s="5">
        <v>5051509046506</v>
      </c>
      <c r="B18" s="1" t="s">
        <v>100</v>
      </c>
      <c r="C18" s="1" t="s">
        <v>101</v>
      </c>
      <c r="D18" s="1" t="s">
        <v>102</v>
      </c>
      <c r="E18" s="1" t="s">
        <v>101</v>
      </c>
      <c r="F18" s="1" t="s">
        <v>103</v>
      </c>
      <c r="G18" s="1" t="s">
        <v>39</v>
      </c>
      <c r="H18" s="1" t="s">
        <v>40</v>
      </c>
      <c r="I18" s="1" t="s">
        <v>27</v>
      </c>
      <c r="J18" s="13" t="s">
        <v>28</v>
      </c>
      <c r="K18" s="13">
        <v>3.3110000000000001E-3</v>
      </c>
      <c r="L18" s="1" t="s">
        <v>29</v>
      </c>
      <c r="M18" s="3">
        <v>41334</v>
      </c>
      <c r="N18" s="1">
        <v>1</v>
      </c>
      <c r="O18" s="13">
        <f t="shared" si="0"/>
        <v>3.3110000000000001E-3</v>
      </c>
      <c r="P18" s="9">
        <v>0.67459999999999998</v>
      </c>
      <c r="Q18" s="11">
        <f t="shared" si="1"/>
        <v>2.2336005999999999E-3</v>
      </c>
    </row>
    <row r="19" spans="1:17">
      <c r="A19" s="5">
        <v>5051509066962</v>
      </c>
      <c r="B19" s="1" t="s">
        <v>104</v>
      </c>
      <c r="C19" s="1" t="s">
        <v>105</v>
      </c>
      <c r="D19" s="1" t="s">
        <v>106</v>
      </c>
      <c r="E19" s="1" t="s">
        <v>23</v>
      </c>
      <c r="F19" s="1" t="s">
        <v>107</v>
      </c>
      <c r="G19" s="1" t="s">
        <v>25</v>
      </c>
      <c r="H19" s="1" t="s">
        <v>40</v>
      </c>
      <c r="I19" s="1" t="s">
        <v>27</v>
      </c>
      <c r="J19" s="13" t="s">
        <v>28</v>
      </c>
      <c r="K19" s="13">
        <v>3.3110000000000001E-3</v>
      </c>
      <c r="L19" s="1" t="s">
        <v>29</v>
      </c>
      <c r="M19" s="3">
        <v>41334</v>
      </c>
      <c r="N19" s="1">
        <v>2</v>
      </c>
      <c r="O19" s="13">
        <f t="shared" si="0"/>
        <v>6.6220000000000003E-3</v>
      </c>
      <c r="P19" s="9">
        <v>0.67459999999999998</v>
      </c>
      <c r="Q19" s="11">
        <f t="shared" si="1"/>
        <v>4.4672011999999997E-3</v>
      </c>
    </row>
    <row r="20" spans="1:17">
      <c r="A20" s="5">
        <v>5051509066290</v>
      </c>
      <c r="B20" s="1" t="s">
        <v>108</v>
      </c>
      <c r="C20" s="1" t="s">
        <v>109</v>
      </c>
      <c r="D20" s="1" t="s">
        <v>110</v>
      </c>
      <c r="E20" s="1" t="s">
        <v>109</v>
      </c>
      <c r="F20" s="1" t="s">
        <v>111</v>
      </c>
      <c r="G20" s="1" t="s">
        <v>25</v>
      </c>
      <c r="H20" s="1" t="s">
        <v>40</v>
      </c>
      <c r="I20" s="1" t="s">
        <v>27</v>
      </c>
      <c r="J20" s="13" t="s">
        <v>28</v>
      </c>
      <c r="K20" s="13">
        <v>3.3110000000000001E-3</v>
      </c>
      <c r="L20" s="1" t="s">
        <v>29</v>
      </c>
      <c r="M20" s="3">
        <v>41334</v>
      </c>
      <c r="N20" s="1">
        <v>3</v>
      </c>
      <c r="O20" s="13">
        <f t="shared" si="0"/>
        <v>9.9330000000000009E-3</v>
      </c>
      <c r="P20" s="9">
        <v>0.67459999999999998</v>
      </c>
      <c r="Q20" s="11">
        <f t="shared" si="1"/>
        <v>6.7008018000000004E-3</v>
      </c>
    </row>
    <row r="21" spans="1:17">
      <c r="A21" s="5">
        <v>5051509046490</v>
      </c>
      <c r="B21" s="1" t="s">
        <v>112</v>
      </c>
      <c r="C21" s="1" t="s">
        <v>101</v>
      </c>
      <c r="D21" s="1" t="s">
        <v>113</v>
      </c>
      <c r="E21" s="1" t="s">
        <v>101</v>
      </c>
      <c r="F21" s="1" t="s">
        <v>114</v>
      </c>
      <c r="G21" s="1" t="s">
        <v>39</v>
      </c>
      <c r="H21" s="1" t="s">
        <v>40</v>
      </c>
      <c r="I21" s="1" t="s">
        <v>27</v>
      </c>
      <c r="J21" s="13" t="s">
        <v>28</v>
      </c>
      <c r="K21" s="13">
        <v>3.3110000000000001E-3</v>
      </c>
      <c r="L21" s="1" t="s">
        <v>29</v>
      </c>
      <c r="M21" s="3">
        <v>41334</v>
      </c>
      <c r="N21" s="1">
        <v>2</v>
      </c>
      <c r="O21" s="13">
        <f t="shared" si="0"/>
        <v>6.6220000000000003E-3</v>
      </c>
      <c r="P21" s="9">
        <v>0.67459999999999998</v>
      </c>
      <c r="Q21" s="11">
        <f t="shared" si="1"/>
        <v>4.4672011999999997E-3</v>
      </c>
    </row>
    <row r="22" spans="1:17">
      <c r="A22" s="5">
        <v>5051509066924</v>
      </c>
      <c r="B22" s="1" t="s">
        <v>115</v>
      </c>
      <c r="C22" s="1" t="s">
        <v>109</v>
      </c>
      <c r="D22" s="1" t="s">
        <v>116</v>
      </c>
      <c r="E22" s="1" t="s">
        <v>109</v>
      </c>
      <c r="F22" s="1" t="s">
        <v>117</v>
      </c>
      <c r="G22" s="1" t="s">
        <v>25</v>
      </c>
      <c r="H22" s="1" t="s">
        <v>40</v>
      </c>
      <c r="I22" s="1" t="s">
        <v>27</v>
      </c>
      <c r="J22" s="13" t="s">
        <v>28</v>
      </c>
      <c r="K22" s="13">
        <v>3.3110000000000001E-3</v>
      </c>
      <c r="L22" s="1" t="s">
        <v>29</v>
      </c>
      <c r="M22" s="3">
        <v>41334</v>
      </c>
      <c r="N22" s="1">
        <v>1</v>
      </c>
      <c r="O22" s="13">
        <f t="shared" si="0"/>
        <v>3.3110000000000001E-3</v>
      </c>
      <c r="P22" s="9">
        <v>0.67459999999999998</v>
      </c>
      <c r="Q22" s="11">
        <f t="shared" si="1"/>
        <v>2.2336005999999999E-3</v>
      </c>
    </row>
    <row r="23" spans="1:17">
      <c r="A23" s="5">
        <v>5051509045868</v>
      </c>
      <c r="B23" s="1" t="s">
        <v>118</v>
      </c>
      <c r="C23" s="1" t="s">
        <v>119</v>
      </c>
      <c r="D23" s="1" t="s">
        <v>120</v>
      </c>
      <c r="E23" s="1" t="s">
        <v>119</v>
      </c>
      <c r="F23" s="1" t="s">
        <v>121</v>
      </c>
      <c r="G23" s="1" t="s">
        <v>39</v>
      </c>
      <c r="H23" s="1" t="s">
        <v>40</v>
      </c>
      <c r="I23" s="1" t="s">
        <v>27</v>
      </c>
      <c r="J23" s="13" t="s">
        <v>28</v>
      </c>
      <c r="K23" s="13">
        <v>3.3110000000000001E-3</v>
      </c>
      <c r="L23" s="1" t="s">
        <v>29</v>
      </c>
      <c r="M23" s="3">
        <v>41334</v>
      </c>
      <c r="N23" s="1">
        <v>1</v>
      </c>
      <c r="O23" s="13">
        <f t="shared" si="0"/>
        <v>3.3110000000000001E-3</v>
      </c>
      <c r="P23" s="9">
        <v>0.67459999999999998</v>
      </c>
      <c r="Q23" s="11">
        <f t="shared" si="1"/>
        <v>2.2336005999999999E-3</v>
      </c>
    </row>
    <row r="24" spans="1:17">
      <c r="A24" s="5">
        <v>5051509059520</v>
      </c>
      <c r="B24" s="1" t="s">
        <v>122</v>
      </c>
      <c r="C24" s="1" t="s">
        <v>123</v>
      </c>
      <c r="D24" s="1" t="s">
        <v>124</v>
      </c>
      <c r="E24" s="1" t="s">
        <v>123</v>
      </c>
      <c r="F24" s="1" t="s">
        <v>125</v>
      </c>
      <c r="G24" s="1" t="s">
        <v>51</v>
      </c>
      <c r="H24" s="1" t="s">
        <v>40</v>
      </c>
      <c r="I24" s="1" t="s">
        <v>27</v>
      </c>
      <c r="J24" s="13" t="s">
        <v>28</v>
      </c>
      <c r="K24" s="13">
        <v>3.3110000000000001E-3</v>
      </c>
      <c r="L24" s="1" t="s">
        <v>29</v>
      </c>
      <c r="M24" s="3">
        <v>41334</v>
      </c>
      <c r="N24" s="1">
        <v>1</v>
      </c>
      <c r="O24" s="13">
        <f t="shared" si="0"/>
        <v>3.3110000000000001E-3</v>
      </c>
      <c r="P24" s="9">
        <v>0.67459999999999998</v>
      </c>
      <c r="Q24" s="11">
        <f t="shared" si="1"/>
        <v>2.2336005999999999E-3</v>
      </c>
    </row>
    <row r="25" spans="1:17">
      <c r="A25" s="5">
        <v>5051509066290</v>
      </c>
      <c r="B25" s="1" t="s">
        <v>126</v>
      </c>
      <c r="C25" s="1" t="s">
        <v>109</v>
      </c>
      <c r="D25" s="1" t="s">
        <v>127</v>
      </c>
      <c r="E25" s="1" t="s">
        <v>109</v>
      </c>
      <c r="F25" s="1" t="s">
        <v>111</v>
      </c>
      <c r="G25" s="1" t="s">
        <v>25</v>
      </c>
      <c r="H25" s="1" t="s">
        <v>40</v>
      </c>
      <c r="I25" s="1" t="s">
        <v>27</v>
      </c>
      <c r="J25" s="13" t="s">
        <v>28</v>
      </c>
      <c r="K25" s="13">
        <v>3.3110000000000001E-3</v>
      </c>
      <c r="L25" s="1" t="s">
        <v>29</v>
      </c>
      <c r="M25" s="3">
        <v>41334</v>
      </c>
      <c r="N25" s="1">
        <v>40</v>
      </c>
      <c r="O25" s="13">
        <f t="shared" si="0"/>
        <v>0.13244</v>
      </c>
      <c r="P25" s="9">
        <v>0.67459999999999998</v>
      </c>
      <c r="Q25" s="11">
        <f t="shared" si="1"/>
        <v>8.9344023999999994E-2</v>
      </c>
    </row>
    <row r="26" spans="1:17">
      <c r="A26" s="5">
        <v>5051509067129</v>
      </c>
      <c r="B26" s="1" t="s">
        <v>128</v>
      </c>
      <c r="C26" s="1" t="s">
        <v>97</v>
      </c>
      <c r="D26" s="1" t="s">
        <v>129</v>
      </c>
      <c r="E26" s="1" t="s">
        <v>97</v>
      </c>
      <c r="F26" s="1" t="s">
        <v>99</v>
      </c>
      <c r="G26" s="1" t="s">
        <v>25</v>
      </c>
      <c r="H26" s="1" t="s">
        <v>40</v>
      </c>
      <c r="I26" s="1" t="s">
        <v>27</v>
      </c>
      <c r="J26" s="13" t="s">
        <v>28</v>
      </c>
      <c r="K26" s="13">
        <v>3.3110000000000001E-3</v>
      </c>
      <c r="L26" s="1" t="s">
        <v>29</v>
      </c>
      <c r="M26" s="3">
        <v>41334</v>
      </c>
      <c r="N26" s="1">
        <v>1</v>
      </c>
      <c r="O26" s="13">
        <f t="shared" si="0"/>
        <v>3.3110000000000001E-3</v>
      </c>
      <c r="P26" s="9">
        <v>0.67459999999999998</v>
      </c>
      <c r="Q26" s="11">
        <f t="shared" si="1"/>
        <v>2.2336005999999999E-3</v>
      </c>
    </row>
    <row r="27" spans="1:17">
      <c r="A27" s="5">
        <v>5051509045332</v>
      </c>
      <c r="B27" s="1" t="s">
        <v>130</v>
      </c>
      <c r="C27" s="1" t="s">
        <v>131</v>
      </c>
      <c r="D27" s="1" t="s">
        <v>132</v>
      </c>
      <c r="E27" s="1" t="s">
        <v>131</v>
      </c>
      <c r="F27" s="1" t="s">
        <v>133</v>
      </c>
      <c r="G27" s="1" t="s">
        <v>39</v>
      </c>
      <c r="H27" s="1" t="s">
        <v>40</v>
      </c>
      <c r="I27" s="1" t="s">
        <v>27</v>
      </c>
      <c r="J27" s="13" t="s">
        <v>28</v>
      </c>
      <c r="K27" s="13">
        <v>3.3110000000000001E-3</v>
      </c>
      <c r="L27" s="1" t="s">
        <v>29</v>
      </c>
      <c r="M27" s="3">
        <v>41334</v>
      </c>
      <c r="N27" s="1">
        <v>1</v>
      </c>
      <c r="O27" s="13">
        <f t="shared" si="0"/>
        <v>3.3110000000000001E-3</v>
      </c>
      <c r="P27" s="9">
        <v>0.67459999999999998</v>
      </c>
      <c r="Q27" s="11">
        <f t="shared" si="1"/>
        <v>2.2336005999999999E-3</v>
      </c>
    </row>
    <row r="28" spans="1:17">
      <c r="A28" s="5">
        <v>5051509043086</v>
      </c>
      <c r="B28" s="1" t="s">
        <v>134</v>
      </c>
      <c r="C28" s="1" t="s">
        <v>135</v>
      </c>
      <c r="D28" s="1" t="s">
        <v>136</v>
      </c>
      <c r="E28" s="1" t="s">
        <v>135</v>
      </c>
      <c r="F28" s="1" t="s">
        <v>137</v>
      </c>
      <c r="G28" s="1" t="s">
        <v>39</v>
      </c>
      <c r="H28" s="1" t="s">
        <v>40</v>
      </c>
      <c r="I28" s="1" t="s">
        <v>27</v>
      </c>
      <c r="J28" s="13" t="s">
        <v>28</v>
      </c>
      <c r="K28" s="13">
        <v>3.3110000000000001E-3</v>
      </c>
      <c r="L28" s="1" t="s">
        <v>29</v>
      </c>
      <c r="M28" s="3">
        <v>41334</v>
      </c>
      <c r="N28" s="1">
        <v>1</v>
      </c>
      <c r="O28" s="13">
        <f t="shared" si="0"/>
        <v>3.3110000000000001E-3</v>
      </c>
      <c r="P28" s="9">
        <v>0.67459999999999998</v>
      </c>
      <c r="Q28" s="11">
        <f t="shared" si="1"/>
        <v>2.2336005999999999E-3</v>
      </c>
    </row>
    <row r="29" spans="1:17">
      <c r="A29" s="5">
        <v>5051509066962</v>
      </c>
      <c r="B29" s="1" t="s">
        <v>138</v>
      </c>
      <c r="C29" s="1" t="s">
        <v>105</v>
      </c>
      <c r="D29" s="1" t="s">
        <v>139</v>
      </c>
      <c r="E29" s="1" t="s">
        <v>23</v>
      </c>
      <c r="F29" s="1" t="s">
        <v>107</v>
      </c>
      <c r="G29" s="1" t="s">
        <v>25</v>
      </c>
      <c r="H29" s="1" t="s">
        <v>40</v>
      </c>
      <c r="I29" s="1" t="s">
        <v>27</v>
      </c>
      <c r="J29" s="13" t="s">
        <v>28</v>
      </c>
      <c r="K29" s="13">
        <v>3.3110000000000001E-3</v>
      </c>
      <c r="L29" s="1" t="s">
        <v>29</v>
      </c>
      <c r="M29" s="3">
        <v>41334</v>
      </c>
      <c r="N29" s="1">
        <v>3</v>
      </c>
      <c r="O29" s="13">
        <f t="shared" si="0"/>
        <v>9.9330000000000009E-3</v>
      </c>
      <c r="P29" s="9">
        <v>0.67459999999999998</v>
      </c>
      <c r="Q29" s="11">
        <f t="shared" si="1"/>
        <v>6.7008018000000004E-3</v>
      </c>
    </row>
    <row r="30" spans="1:17">
      <c r="A30" s="5">
        <v>5051509051517</v>
      </c>
      <c r="B30" s="1" t="s">
        <v>140</v>
      </c>
      <c r="C30" s="1" t="s">
        <v>141</v>
      </c>
      <c r="D30" s="1" t="s">
        <v>142</v>
      </c>
      <c r="E30" s="1" t="s">
        <v>23</v>
      </c>
      <c r="F30" s="1" t="s">
        <v>143</v>
      </c>
      <c r="G30" s="1" t="s">
        <v>144</v>
      </c>
      <c r="H30" s="1" t="s">
        <v>40</v>
      </c>
      <c r="I30" s="1" t="s">
        <v>27</v>
      </c>
      <c r="J30" s="13" t="s">
        <v>28</v>
      </c>
      <c r="K30" s="13">
        <v>3.3110000000000001E-3</v>
      </c>
      <c r="L30" s="1" t="s">
        <v>29</v>
      </c>
      <c r="M30" s="3">
        <v>41334</v>
      </c>
      <c r="N30" s="1">
        <v>1</v>
      </c>
      <c r="O30" s="13">
        <f t="shared" si="0"/>
        <v>3.3110000000000001E-3</v>
      </c>
      <c r="P30" s="9">
        <v>0.67459999999999998</v>
      </c>
      <c r="Q30" s="11">
        <f t="shared" si="1"/>
        <v>2.2336005999999999E-3</v>
      </c>
    </row>
    <row r="31" spans="1:17">
      <c r="A31" s="5">
        <v>5051509046520</v>
      </c>
      <c r="B31" s="1" t="s">
        <v>145</v>
      </c>
      <c r="C31" s="1" t="s">
        <v>101</v>
      </c>
      <c r="D31" s="1" t="s">
        <v>146</v>
      </c>
      <c r="E31" s="1" t="s">
        <v>101</v>
      </c>
      <c r="F31" s="1" t="s">
        <v>147</v>
      </c>
      <c r="G31" s="1" t="s">
        <v>39</v>
      </c>
      <c r="H31" s="1" t="s">
        <v>40</v>
      </c>
      <c r="I31" s="1" t="s">
        <v>27</v>
      </c>
      <c r="J31" s="13" t="s">
        <v>28</v>
      </c>
      <c r="K31" s="13">
        <v>3.3110000000000001E-3</v>
      </c>
      <c r="L31" s="1" t="s">
        <v>29</v>
      </c>
      <c r="M31" s="3">
        <v>41334</v>
      </c>
      <c r="N31" s="1">
        <v>1</v>
      </c>
      <c r="O31" s="13">
        <f t="shared" si="0"/>
        <v>3.3110000000000001E-3</v>
      </c>
      <c r="P31" s="9">
        <v>0.67459999999999998</v>
      </c>
      <c r="Q31" s="11">
        <f t="shared" si="1"/>
        <v>2.2336005999999999E-3</v>
      </c>
    </row>
    <row r="32" spans="1:17">
      <c r="A32" s="5">
        <v>5051509066290</v>
      </c>
      <c r="B32" s="1" t="s">
        <v>148</v>
      </c>
      <c r="C32" s="1" t="s">
        <v>109</v>
      </c>
      <c r="D32" s="1" t="s">
        <v>149</v>
      </c>
      <c r="E32" s="1" t="s">
        <v>109</v>
      </c>
      <c r="F32" s="1" t="s">
        <v>111</v>
      </c>
      <c r="G32" s="1" t="s">
        <v>25</v>
      </c>
      <c r="H32" s="1" t="s">
        <v>40</v>
      </c>
      <c r="I32" s="1" t="s">
        <v>27</v>
      </c>
      <c r="J32" s="13" t="s">
        <v>28</v>
      </c>
      <c r="K32" s="13">
        <v>3.3110000000000001E-3</v>
      </c>
      <c r="L32" s="1" t="s">
        <v>29</v>
      </c>
      <c r="M32" s="3">
        <v>41334</v>
      </c>
      <c r="N32" s="1">
        <v>2</v>
      </c>
      <c r="O32" s="13">
        <f t="shared" si="0"/>
        <v>6.6220000000000003E-3</v>
      </c>
      <c r="P32" s="9">
        <v>0.67459999999999998</v>
      </c>
      <c r="Q32" s="11">
        <f t="shared" si="1"/>
        <v>4.4672011999999997E-3</v>
      </c>
    </row>
    <row r="33" spans="1:17">
      <c r="A33" s="5">
        <v>5051509059582</v>
      </c>
      <c r="B33" s="1" t="s">
        <v>150</v>
      </c>
      <c r="C33" s="1" t="s">
        <v>151</v>
      </c>
      <c r="D33" s="1" t="s">
        <v>152</v>
      </c>
      <c r="E33" s="1" t="s">
        <v>23</v>
      </c>
      <c r="F33" s="1" t="s">
        <v>153</v>
      </c>
      <c r="G33" s="1" t="s">
        <v>51</v>
      </c>
      <c r="H33" s="1" t="s">
        <v>40</v>
      </c>
      <c r="I33" s="1" t="s">
        <v>27</v>
      </c>
      <c r="J33" s="13" t="s">
        <v>28</v>
      </c>
      <c r="K33" s="13">
        <v>3.3110000000000001E-3</v>
      </c>
      <c r="L33" s="1" t="s">
        <v>29</v>
      </c>
      <c r="M33" s="3">
        <v>41334</v>
      </c>
      <c r="N33" s="1">
        <v>1</v>
      </c>
      <c r="O33" s="13">
        <f t="shared" si="0"/>
        <v>3.3110000000000001E-3</v>
      </c>
      <c r="P33" s="9">
        <v>0.67459999999999998</v>
      </c>
      <c r="Q33" s="11">
        <f t="shared" si="1"/>
        <v>2.2336005999999999E-3</v>
      </c>
    </row>
    <row r="34" spans="1:17">
      <c r="A34" s="5">
        <v>5051509045332</v>
      </c>
      <c r="B34" s="1" t="s">
        <v>154</v>
      </c>
      <c r="C34" s="1" t="s">
        <v>131</v>
      </c>
      <c r="D34" s="1" t="s">
        <v>155</v>
      </c>
      <c r="E34" s="1" t="s">
        <v>131</v>
      </c>
      <c r="F34" s="1" t="s">
        <v>133</v>
      </c>
      <c r="G34" s="1" t="s">
        <v>39</v>
      </c>
      <c r="H34" s="1" t="s">
        <v>40</v>
      </c>
      <c r="I34" s="1" t="s">
        <v>27</v>
      </c>
      <c r="J34" s="13" t="s">
        <v>28</v>
      </c>
      <c r="K34" s="13">
        <v>3.3110000000000001E-3</v>
      </c>
      <c r="L34" s="1" t="s">
        <v>29</v>
      </c>
      <c r="M34" s="3">
        <v>41334</v>
      </c>
      <c r="N34" s="1">
        <v>1</v>
      </c>
      <c r="O34" s="13">
        <f t="shared" ref="O34:O65" si="2">(K34*N34)</f>
        <v>3.3110000000000001E-3</v>
      </c>
      <c r="P34" s="9">
        <v>0.67459999999999998</v>
      </c>
      <c r="Q34" s="11">
        <f t="shared" ref="Q34:Q65" si="3">(O34*P34)</f>
        <v>2.2336005999999999E-3</v>
      </c>
    </row>
    <row r="35" spans="1:17">
      <c r="A35" s="5">
        <v>5051509066917</v>
      </c>
      <c r="B35" s="1" t="s">
        <v>156</v>
      </c>
      <c r="C35" s="1" t="s">
        <v>105</v>
      </c>
      <c r="D35" s="1" t="s">
        <v>157</v>
      </c>
      <c r="E35" s="1" t="s">
        <v>23</v>
      </c>
      <c r="F35" s="1" t="s">
        <v>158</v>
      </c>
      <c r="G35" s="1" t="s">
        <v>25</v>
      </c>
      <c r="H35" s="1" t="s">
        <v>40</v>
      </c>
      <c r="I35" s="1" t="s">
        <v>27</v>
      </c>
      <c r="J35" s="13" t="s">
        <v>28</v>
      </c>
      <c r="K35" s="13">
        <v>3.3110000000000001E-3</v>
      </c>
      <c r="L35" s="1" t="s">
        <v>29</v>
      </c>
      <c r="M35" s="3">
        <v>41334</v>
      </c>
      <c r="N35" s="1">
        <v>2</v>
      </c>
      <c r="O35" s="13">
        <f t="shared" si="2"/>
        <v>6.6220000000000003E-3</v>
      </c>
      <c r="P35" s="9">
        <v>0.67459999999999998</v>
      </c>
      <c r="Q35" s="11">
        <f t="shared" si="3"/>
        <v>4.4672011999999997E-3</v>
      </c>
    </row>
    <row r="36" spans="1:17">
      <c r="A36" s="5">
        <v>5051509045332</v>
      </c>
      <c r="B36" s="1" t="s">
        <v>159</v>
      </c>
      <c r="C36" s="1" t="s">
        <v>131</v>
      </c>
      <c r="D36" s="1" t="s">
        <v>160</v>
      </c>
      <c r="E36" s="1" t="s">
        <v>131</v>
      </c>
      <c r="F36" s="1" t="s">
        <v>133</v>
      </c>
      <c r="G36" s="1" t="s">
        <v>39</v>
      </c>
      <c r="H36" s="1" t="s">
        <v>40</v>
      </c>
      <c r="I36" s="1" t="s">
        <v>27</v>
      </c>
      <c r="J36" s="13" t="s">
        <v>28</v>
      </c>
      <c r="K36" s="13">
        <v>3.3110000000000001E-3</v>
      </c>
      <c r="L36" s="1" t="s">
        <v>29</v>
      </c>
      <c r="M36" s="3">
        <v>41334</v>
      </c>
      <c r="N36" s="1">
        <v>1</v>
      </c>
      <c r="O36" s="13">
        <f t="shared" si="2"/>
        <v>3.3110000000000001E-3</v>
      </c>
      <c r="P36" s="9">
        <v>0.67459999999999998</v>
      </c>
      <c r="Q36" s="11">
        <f t="shared" si="3"/>
        <v>2.2336005999999999E-3</v>
      </c>
    </row>
    <row r="37" spans="1:17">
      <c r="A37" s="5">
        <v>5051509046575</v>
      </c>
      <c r="B37" s="1" t="s">
        <v>161</v>
      </c>
      <c r="C37" s="1" t="s">
        <v>162</v>
      </c>
      <c r="D37" s="1" t="s">
        <v>163</v>
      </c>
      <c r="E37" s="1" t="s">
        <v>162</v>
      </c>
      <c r="F37" s="1" t="s">
        <v>164</v>
      </c>
      <c r="G37" s="1" t="s">
        <v>39</v>
      </c>
      <c r="H37" s="1" t="s">
        <v>40</v>
      </c>
      <c r="I37" s="1" t="s">
        <v>27</v>
      </c>
      <c r="J37" s="13" t="s">
        <v>28</v>
      </c>
      <c r="K37" s="13">
        <v>3.3110000000000001E-3</v>
      </c>
      <c r="L37" s="1" t="s">
        <v>29</v>
      </c>
      <c r="M37" s="3">
        <v>41334</v>
      </c>
      <c r="N37" s="1">
        <v>1</v>
      </c>
      <c r="O37" s="13">
        <f t="shared" si="2"/>
        <v>3.3110000000000001E-3</v>
      </c>
      <c r="P37" s="9">
        <v>0.67459999999999998</v>
      </c>
      <c r="Q37" s="11">
        <f t="shared" si="3"/>
        <v>2.2336005999999999E-3</v>
      </c>
    </row>
    <row r="38" spans="1:17">
      <c r="A38" s="5">
        <v>5051509050084</v>
      </c>
      <c r="B38" s="1" t="s">
        <v>165</v>
      </c>
      <c r="C38" s="1" t="s">
        <v>66</v>
      </c>
      <c r="D38" s="1" t="s">
        <v>166</v>
      </c>
      <c r="E38" s="1" t="s">
        <v>66</v>
      </c>
      <c r="F38" s="1" t="s">
        <v>167</v>
      </c>
      <c r="G38" s="1" t="s">
        <v>69</v>
      </c>
      <c r="H38" s="1" t="s">
        <v>40</v>
      </c>
      <c r="I38" s="1" t="s">
        <v>27</v>
      </c>
      <c r="J38" s="13" t="s">
        <v>28</v>
      </c>
      <c r="K38" s="13">
        <v>3.3110000000000001E-3</v>
      </c>
      <c r="L38" s="1" t="s">
        <v>29</v>
      </c>
      <c r="M38" s="3">
        <v>41334</v>
      </c>
      <c r="N38" s="1">
        <v>1</v>
      </c>
      <c r="O38" s="13">
        <f t="shared" si="2"/>
        <v>3.3110000000000001E-3</v>
      </c>
      <c r="P38" s="9">
        <v>0.67459999999999998</v>
      </c>
      <c r="Q38" s="11">
        <f t="shared" si="3"/>
        <v>2.2336005999999999E-3</v>
      </c>
    </row>
    <row r="39" spans="1:17">
      <c r="A39" s="5">
        <v>5051509045332</v>
      </c>
      <c r="B39" s="1" t="s">
        <v>168</v>
      </c>
      <c r="C39" s="1" t="s">
        <v>131</v>
      </c>
      <c r="D39" s="1" t="s">
        <v>169</v>
      </c>
      <c r="E39" s="1" t="s">
        <v>131</v>
      </c>
      <c r="F39" s="1" t="s">
        <v>133</v>
      </c>
      <c r="G39" s="1" t="s">
        <v>39</v>
      </c>
      <c r="H39" s="1" t="s">
        <v>40</v>
      </c>
      <c r="I39" s="1" t="s">
        <v>27</v>
      </c>
      <c r="J39" s="13" t="s">
        <v>28</v>
      </c>
      <c r="K39" s="13">
        <v>3.3110000000000001E-3</v>
      </c>
      <c r="L39" s="1" t="s">
        <v>29</v>
      </c>
      <c r="M39" s="3">
        <v>41334</v>
      </c>
      <c r="N39" s="1">
        <v>1</v>
      </c>
      <c r="O39" s="13">
        <f t="shared" si="2"/>
        <v>3.3110000000000001E-3</v>
      </c>
      <c r="P39" s="9">
        <v>0.67459999999999998</v>
      </c>
      <c r="Q39" s="11">
        <f t="shared" si="3"/>
        <v>2.2336005999999999E-3</v>
      </c>
    </row>
    <row r="40" spans="1:17">
      <c r="A40" s="5">
        <v>5051509046520</v>
      </c>
      <c r="B40" s="1" t="s">
        <v>170</v>
      </c>
      <c r="C40" s="1" t="s">
        <v>101</v>
      </c>
      <c r="D40" s="1" t="s">
        <v>171</v>
      </c>
      <c r="E40" s="1" t="s">
        <v>101</v>
      </c>
      <c r="F40" s="1" t="s">
        <v>147</v>
      </c>
      <c r="G40" s="1" t="s">
        <v>39</v>
      </c>
      <c r="H40" s="1" t="s">
        <v>40</v>
      </c>
      <c r="I40" s="1" t="s">
        <v>27</v>
      </c>
      <c r="J40" s="13" t="s">
        <v>28</v>
      </c>
      <c r="K40" s="13">
        <v>3.3110000000000001E-3</v>
      </c>
      <c r="L40" s="1" t="s">
        <v>29</v>
      </c>
      <c r="M40" s="3">
        <v>41334</v>
      </c>
      <c r="N40" s="1">
        <v>1</v>
      </c>
      <c r="O40" s="13">
        <f t="shared" si="2"/>
        <v>3.3110000000000001E-3</v>
      </c>
      <c r="P40" s="9">
        <v>0.67459999999999998</v>
      </c>
      <c r="Q40" s="11">
        <f t="shared" si="3"/>
        <v>2.2336005999999999E-3</v>
      </c>
    </row>
    <row r="41" spans="1:17">
      <c r="A41" s="5">
        <v>5051509045332</v>
      </c>
      <c r="B41" s="1" t="s">
        <v>172</v>
      </c>
      <c r="C41" s="1" t="s">
        <v>131</v>
      </c>
      <c r="D41" s="1" t="s">
        <v>173</v>
      </c>
      <c r="E41" s="1" t="s">
        <v>131</v>
      </c>
      <c r="F41" s="1" t="s">
        <v>133</v>
      </c>
      <c r="G41" s="1" t="s">
        <v>39</v>
      </c>
      <c r="H41" s="1" t="s">
        <v>40</v>
      </c>
      <c r="I41" s="1" t="s">
        <v>27</v>
      </c>
      <c r="J41" s="13" t="s">
        <v>28</v>
      </c>
      <c r="K41" s="13">
        <v>3.3110000000000001E-3</v>
      </c>
      <c r="L41" s="1" t="s">
        <v>29</v>
      </c>
      <c r="M41" s="3">
        <v>41334</v>
      </c>
      <c r="N41" s="1">
        <v>1</v>
      </c>
      <c r="O41" s="13">
        <f t="shared" si="2"/>
        <v>3.3110000000000001E-3</v>
      </c>
      <c r="P41" s="9">
        <v>0.67459999999999998</v>
      </c>
      <c r="Q41" s="11">
        <f t="shared" si="3"/>
        <v>2.2336005999999999E-3</v>
      </c>
    </row>
    <row r="42" spans="1:17">
      <c r="A42" s="5">
        <v>5051509067037</v>
      </c>
      <c r="B42" s="1" t="s">
        <v>20</v>
      </c>
      <c r="C42" s="1" t="s">
        <v>21</v>
      </c>
      <c r="D42" s="1" t="s">
        <v>22</v>
      </c>
      <c r="E42" s="1" t="s">
        <v>23</v>
      </c>
      <c r="F42" s="1" t="s">
        <v>24</v>
      </c>
      <c r="G42" s="1" t="s">
        <v>25</v>
      </c>
      <c r="H42" s="1" t="s">
        <v>40</v>
      </c>
      <c r="I42" s="1" t="s">
        <v>27</v>
      </c>
      <c r="J42" s="13" t="s">
        <v>28</v>
      </c>
      <c r="K42" s="13">
        <v>3.3110000000000001E-3</v>
      </c>
      <c r="L42" s="1" t="s">
        <v>29</v>
      </c>
      <c r="M42" s="3">
        <v>41334</v>
      </c>
      <c r="N42" s="1">
        <v>31</v>
      </c>
      <c r="O42" s="13">
        <f t="shared" si="2"/>
        <v>0.10264100000000001</v>
      </c>
      <c r="P42" s="9">
        <v>0.67459999999999998</v>
      </c>
      <c r="Q42" s="11">
        <f t="shared" si="3"/>
        <v>6.9241618599999999E-2</v>
      </c>
    </row>
    <row r="43" spans="1:17">
      <c r="A43" s="5">
        <v>5051509045332</v>
      </c>
      <c r="B43" s="1" t="s">
        <v>174</v>
      </c>
      <c r="C43" s="1" t="s">
        <v>131</v>
      </c>
      <c r="D43" s="1" t="s">
        <v>175</v>
      </c>
      <c r="E43" s="1" t="s">
        <v>131</v>
      </c>
      <c r="F43" s="1" t="s">
        <v>133</v>
      </c>
      <c r="G43" s="1" t="s">
        <v>39</v>
      </c>
      <c r="H43" s="1" t="s">
        <v>40</v>
      </c>
      <c r="I43" s="1" t="s">
        <v>27</v>
      </c>
      <c r="J43" s="13" t="s">
        <v>28</v>
      </c>
      <c r="K43" s="13">
        <v>3.3110000000000001E-3</v>
      </c>
      <c r="L43" s="1" t="s">
        <v>29</v>
      </c>
      <c r="M43" s="3">
        <v>41334</v>
      </c>
      <c r="N43" s="1">
        <v>1</v>
      </c>
      <c r="O43" s="13">
        <f t="shared" si="2"/>
        <v>3.3110000000000001E-3</v>
      </c>
      <c r="P43" s="9">
        <v>0.67459999999999998</v>
      </c>
      <c r="Q43" s="11">
        <f t="shared" si="3"/>
        <v>2.2336005999999999E-3</v>
      </c>
    </row>
    <row r="44" spans="1:17">
      <c r="A44" s="5">
        <v>5051509045097</v>
      </c>
      <c r="B44" s="1" t="s">
        <v>176</v>
      </c>
      <c r="C44" s="1" t="s">
        <v>177</v>
      </c>
      <c r="D44" s="1" t="s">
        <v>178</v>
      </c>
      <c r="E44" s="1" t="s">
        <v>177</v>
      </c>
      <c r="F44" s="1" t="s">
        <v>179</v>
      </c>
      <c r="G44" s="1" t="s">
        <v>39</v>
      </c>
      <c r="H44" s="1" t="s">
        <v>40</v>
      </c>
      <c r="I44" s="1" t="s">
        <v>27</v>
      </c>
      <c r="J44" s="13" t="s">
        <v>28</v>
      </c>
      <c r="K44" s="13">
        <v>3.3110000000000001E-3</v>
      </c>
      <c r="L44" s="1" t="s">
        <v>29</v>
      </c>
      <c r="M44" s="3">
        <v>41334</v>
      </c>
      <c r="N44" s="1">
        <v>1</v>
      </c>
      <c r="O44" s="13">
        <f t="shared" si="2"/>
        <v>3.3110000000000001E-3</v>
      </c>
      <c r="P44" s="9">
        <v>0.67459999999999998</v>
      </c>
      <c r="Q44" s="11">
        <f t="shared" si="3"/>
        <v>2.2336005999999999E-3</v>
      </c>
    </row>
    <row r="45" spans="1:17">
      <c r="A45" s="5">
        <v>5051509046506</v>
      </c>
      <c r="B45" s="1" t="s">
        <v>180</v>
      </c>
      <c r="C45" s="1" t="s">
        <v>101</v>
      </c>
      <c r="D45" s="1" t="s">
        <v>181</v>
      </c>
      <c r="E45" s="1" t="s">
        <v>101</v>
      </c>
      <c r="F45" s="1" t="s">
        <v>103</v>
      </c>
      <c r="G45" s="1" t="s">
        <v>39</v>
      </c>
      <c r="H45" s="1" t="s">
        <v>40</v>
      </c>
      <c r="I45" s="1" t="s">
        <v>27</v>
      </c>
      <c r="J45" s="13" t="s">
        <v>28</v>
      </c>
      <c r="K45" s="13">
        <v>3.3110000000000001E-3</v>
      </c>
      <c r="L45" s="1" t="s">
        <v>29</v>
      </c>
      <c r="M45" s="3">
        <v>41334</v>
      </c>
      <c r="N45" s="1">
        <v>1</v>
      </c>
      <c r="O45" s="13">
        <f t="shared" si="2"/>
        <v>3.3110000000000001E-3</v>
      </c>
      <c r="P45" s="9">
        <v>0.67459999999999998</v>
      </c>
      <c r="Q45" s="11">
        <f t="shared" si="3"/>
        <v>2.2336005999999999E-3</v>
      </c>
    </row>
    <row r="46" spans="1:17">
      <c r="A46" s="5">
        <v>5051509059780</v>
      </c>
      <c r="B46" s="1" t="s">
        <v>182</v>
      </c>
      <c r="C46" s="1" t="s">
        <v>183</v>
      </c>
      <c r="D46" s="1" t="s">
        <v>184</v>
      </c>
      <c r="E46" s="1" t="s">
        <v>23</v>
      </c>
      <c r="F46" s="1" t="s">
        <v>50</v>
      </c>
      <c r="G46" s="1" t="s">
        <v>51</v>
      </c>
      <c r="H46" s="1" t="s">
        <v>40</v>
      </c>
      <c r="I46" s="1" t="s">
        <v>27</v>
      </c>
      <c r="J46" s="13" t="s">
        <v>28</v>
      </c>
      <c r="K46" s="13">
        <v>3.3110000000000001E-3</v>
      </c>
      <c r="L46" s="1" t="s">
        <v>29</v>
      </c>
      <c r="M46" s="3">
        <v>41334</v>
      </c>
      <c r="N46" s="1">
        <v>1</v>
      </c>
      <c r="O46" s="13">
        <f t="shared" si="2"/>
        <v>3.3110000000000001E-3</v>
      </c>
      <c r="P46" s="9">
        <v>0.67459999999999998</v>
      </c>
      <c r="Q46" s="11">
        <f t="shared" si="3"/>
        <v>2.2336005999999999E-3</v>
      </c>
    </row>
    <row r="47" spans="1:17">
      <c r="A47" s="5">
        <v>5051509066306</v>
      </c>
      <c r="B47" s="1" t="s">
        <v>185</v>
      </c>
      <c r="C47" s="1" t="s">
        <v>109</v>
      </c>
      <c r="D47" s="1" t="s">
        <v>186</v>
      </c>
      <c r="E47" s="1" t="s">
        <v>109</v>
      </c>
      <c r="F47" s="1" t="s">
        <v>187</v>
      </c>
      <c r="G47" s="1" t="s">
        <v>25</v>
      </c>
      <c r="H47" s="1" t="s">
        <v>40</v>
      </c>
      <c r="I47" s="1" t="s">
        <v>27</v>
      </c>
      <c r="J47" s="13" t="s">
        <v>28</v>
      </c>
      <c r="K47" s="13">
        <v>3.3110000000000001E-3</v>
      </c>
      <c r="L47" s="1" t="s">
        <v>29</v>
      </c>
      <c r="M47" s="3">
        <v>41334</v>
      </c>
      <c r="N47" s="1">
        <v>6</v>
      </c>
      <c r="O47" s="13">
        <f t="shared" si="2"/>
        <v>1.9866000000000002E-2</v>
      </c>
      <c r="P47" s="9">
        <v>0.67459999999999998</v>
      </c>
      <c r="Q47" s="11">
        <f t="shared" si="3"/>
        <v>1.3401603600000001E-2</v>
      </c>
    </row>
    <row r="48" spans="1:17">
      <c r="A48" s="5">
        <v>5051509044922</v>
      </c>
      <c r="B48" s="1" t="s">
        <v>188</v>
      </c>
      <c r="C48" s="1" t="s">
        <v>189</v>
      </c>
      <c r="D48" s="1" t="s">
        <v>190</v>
      </c>
      <c r="E48" s="1" t="s">
        <v>23</v>
      </c>
      <c r="F48" s="1" t="s">
        <v>191</v>
      </c>
      <c r="G48" s="1" t="s">
        <v>39</v>
      </c>
      <c r="H48" s="1" t="s">
        <v>40</v>
      </c>
      <c r="I48" s="1" t="s">
        <v>27</v>
      </c>
      <c r="J48" s="13" t="s">
        <v>28</v>
      </c>
      <c r="K48" s="13">
        <v>3.3110000000000001E-3</v>
      </c>
      <c r="L48" s="1" t="s">
        <v>29</v>
      </c>
      <c r="M48" s="3">
        <v>41334</v>
      </c>
      <c r="N48" s="1">
        <v>1</v>
      </c>
      <c r="O48" s="13">
        <f t="shared" si="2"/>
        <v>3.3110000000000001E-3</v>
      </c>
      <c r="P48" s="9">
        <v>0.67459999999999998</v>
      </c>
      <c r="Q48" s="11">
        <f t="shared" si="3"/>
        <v>2.2336005999999999E-3</v>
      </c>
    </row>
    <row r="49" spans="1:17">
      <c r="A49" s="5">
        <v>5051509046513</v>
      </c>
      <c r="B49" s="1" t="s">
        <v>192</v>
      </c>
      <c r="C49" s="1" t="s">
        <v>101</v>
      </c>
      <c r="D49" s="1" t="s">
        <v>193</v>
      </c>
      <c r="E49" s="1" t="s">
        <v>101</v>
      </c>
      <c r="F49" s="1" t="s">
        <v>194</v>
      </c>
      <c r="G49" s="1" t="s">
        <v>39</v>
      </c>
      <c r="H49" s="1" t="s">
        <v>40</v>
      </c>
      <c r="I49" s="1" t="s">
        <v>27</v>
      </c>
      <c r="J49" s="13" t="s">
        <v>28</v>
      </c>
      <c r="K49" s="13">
        <v>3.3110000000000001E-3</v>
      </c>
      <c r="L49" s="1" t="s">
        <v>29</v>
      </c>
      <c r="M49" s="3">
        <v>41334</v>
      </c>
      <c r="N49" s="1">
        <v>1</v>
      </c>
      <c r="O49" s="13">
        <f t="shared" si="2"/>
        <v>3.3110000000000001E-3</v>
      </c>
      <c r="P49" s="9">
        <v>0.67459999999999998</v>
      </c>
      <c r="Q49" s="11">
        <f t="shared" si="3"/>
        <v>2.2336005999999999E-3</v>
      </c>
    </row>
    <row r="50" spans="1:17">
      <c r="A50" s="5">
        <v>5051509059544</v>
      </c>
      <c r="B50" s="1" t="s">
        <v>195</v>
      </c>
      <c r="C50" s="1" t="s">
        <v>196</v>
      </c>
      <c r="D50" s="1" t="s">
        <v>197</v>
      </c>
      <c r="E50" s="1" t="s">
        <v>23</v>
      </c>
      <c r="F50" s="1" t="s">
        <v>198</v>
      </c>
      <c r="G50" s="1" t="s">
        <v>51</v>
      </c>
      <c r="H50" s="1" t="s">
        <v>40</v>
      </c>
      <c r="I50" s="1" t="s">
        <v>27</v>
      </c>
      <c r="J50" s="13" t="s">
        <v>28</v>
      </c>
      <c r="K50" s="13">
        <v>3.3110000000000001E-3</v>
      </c>
      <c r="L50" s="1" t="s">
        <v>29</v>
      </c>
      <c r="M50" s="3">
        <v>41334</v>
      </c>
      <c r="N50" s="1">
        <v>1</v>
      </c>
      <c r="O50" s="13">
        <f t="shared" si="2"/>
        <v>3.3110000000000001E-3</v>
      </c>
      <c r="P50" s="9">
        <v>0.67459999999999998</v>
      </c>
      <c r="Q50" s="11">
        <f t="shared" si="3"/>
        <v>2.2336005999999999E-3</v>
      </c>
    </row>
    <row r="51" spans="1:17">
      <c r="A51" s="5">
        <v>5051509066290</v>
      </c>
      <c r="B51" s="1" t="s">
        <v>199</v>
      </c>
      <c r="C51" s="1" t="s">
        <v>109</v>
      </c>
      <c r="D51" s="1" t="s">
        <v>200</v>
      </c>
      <c r="E51" s="1" t="s">
        <v>109</v>
      </c>
      <c r="F51" s="1" t="s">
        <v>111</v>
      </c>
      <c r="G51" s="1" t="s">
        <v>25</v>
      </c>
      <c r="H51" s="1" t="s">
        <v>40</v>
      </c>
      <c r="I51" s="1" t="s">
        <v>27</v>
      </c>
      <c r="J51" s="13" t="s">
        <v>28</v>
      </c>
      <c r="K51" s="13">
        <v>3.3110000000000001E-3</v>
      </c>
      <c r="L51" s="1" t="s">
        <v>29</v>
      </c>
      <c r="M51" s="3">
        <v>41334</v>
      </c>
      <c r="N51" s="1">
        <v>42</v>
      </c>
      <c r="O51" s="13">
        <f t="shared" si="2"/>
        <v>0.13906200000000002</v>
      </c>
      <c r="P51" s="9">
        <v>0.67459999999999998</v>
      </c>
      <c r="Q51" s="11">
        <f t="shared" si="3"/>
        <v>9.3811225200000015E-2</v>
      </c>
    </row>
    <row r="52" spans="1:17">
      <c r="A52" s="5">
        <v>5051509051517</v>
      </c>
      <c r="B52" s="1" t="s">
        <v>201</v>
      </c>
      <c r="C52" s="1" t="s">
        <v>202</v>
      </c>
      <c r="D52" s="1" t="s">
        <v>203</v>
      </c>
      <c r="E52" s="1" t="s">
        <v>23</v>
      </c>
      <c r="F52" s="1" t="s">
        <v>143</v>
      </c>
      <c r="G52" s="1" t="s">
        <v>144</v>
      </c>
      <c r="H52" s="1" t="s">
        <v>40</v>
      </c>
      <c r="I52" s="1" t="s">
        <v>27</v>
      </c>
      <c r="J52" s="13" t="s">
        <v>28</v>
      </c>
      <c r="K52" s="13">
        <v>3.3110000000000001E-3</v>
      </c>
      <c r="L52" s="1" t="s">
        <v>29</v>
      </c>
      <c r="M52" s="3">
        <v>41334</v>
      </c>
      <c r="N52" s="1">
        <v>4</v>
      </c>
      <c r="O52" s="13">
        <f t="shared" si="2"/>
        <v>1.3244000000000001E-2</v>
      </c>
      <c r="P52" s="9">
        <v>0.67459999999999998</v>
      </c>
      <c r="Q52" s="11">
        <f t="shared" si="3"/>
        <v>8.9344023999999994E-3</v>
      </c>
    </row>
    <row r="53" spans="1:17">
      <c r="A53" s="5">
        <v>5051509066696</v>
      </c>
      <c r="B53" s="1" t="s">
        <v>204</v>
      </c>
      <c r="C53" s="1" t="s">
        <v>205</v>
      </c>
      <c r="D53" s="1" t="s">
        <v>206</v>
      </c>
      <c r="E53" s="1" t="s">
        <v>205</v>
      </c>
      <c r="F53" s="1" t="s">
        <v>207</v>
      </c>
      <c r="G53" s="1" t="s">
        <v>25</v>
      </c>
      <c r="H53" s="1" t="s">
        <v>40</v>
      </c>
      <c r="I53" s="1" t="s">
        <v>27</v>
      </c>
      <c r="J53" s="13" t="s">
        <v>28</v>
      </c>
      <c r="K53" s="13">
        <v>3.3110000000000001E-3</v>
      </c>
      <c r="L53" s="1" t="s">
        <v>29</v>
      </c>
      <c r="M53" s="3">
        <v>41334</v>
      </c>
      <c r="N53" s="1">
        <v>1</v>
      </c>
      <c r="O53" s="13">
        <f t="shared" si="2"/>
        <v>3.3110000000000001E-3</v>
      </c>
      <c r="P53" s="9">
        <v>0.67459999999999998</v>
      </c>
      <c r="Q53" s="11">
        <f t="shared" si="3"/>
        <v>2.2336005999999999E-3</v>
      </c>
    </row>
    <row r="54" spans="1:17">
      <c r="A54" s="5">
        <v>5051509045226</v>
      </c>
      <c r="B54" s="1" t="s">
        <v>208</v>
      </c>
      <c r="C54" s="1" t="s">
        <v>37</v>
      </c>
      <c r="D54" s="1" t="s">
        <v>209</v>
      </c>
      <c r="E54" s="1" t="s">
        <v>37</v>
      </c>
      <c r="F54" s="1" t="s">
        <v>38</v>
      </c>
      <c r="G54" s="1" t="s">
        <v>39</v>
      </c>
      <c r="H54" s="1" t="s">
        <v>40</v>
      </c>
      <c r="I54" s="1" t="s">
        <v>27</v>
      </c>
      <c r="J54" s="13" t="s">
        <v>28</v>
      </c>
      <c r="K54" s="13">
        <v>3.3110000000000001E-3</v>
      </c>
      <c r="L54" s="1" t="s">
        <v>29</v>
      </c>
      <c r="M54" s="3">
        <v>41334</v>
      </c>
      <c r="N54" s="1">
        <v>1</v>
      </c>
      <c r="O54" s="13">
        <f t="shared" si="2"/>
        <v>3.3110000000000001E-3</v>
      </c>
      <c r="P54" s="9">
        <v>0.67459999999999998</v>
      </c>
      <c r="Q54" s="11">
        <f t="shared" si="3"/>
        <v>2.2336005999999999E-3</v>
      </c>
    </row>
    <row r="55" spans="1:17">
      <c r="A55" s="5">
        <v>5051509067037</v>
      </c>
      <c r="B55" s="1" t="s">
        <v>210</v>
      </c>
      <c r="C55" s="1" t="s">
        <v>211</v>
      </c>
      <c r="D55" s="1" t="s">
        <v>212</v>
      </c>
      <c r="E55" s="1" t="s">
        <v>23</v>
      </c>
      <c r="F55" s="1" t="s">
        <v>24</v>
      </c>
      <c r="G55" s="1" t="s">
        <v>25</v>
      </c>
      <c r="H55" s="1" t="s">
        <v>40</v>
      </c>
      <c r="I55" s="1" t="s">
        <v>27</v>
      </c>
      <c r="J55" s="13" t="s">
        <v>28</v>
      </c>
      <c r="K55" s="13">
        <v>3.3110000000000001E-3</v>
      </c>
      <c r="L55" s="1" t="s">
        <v>29</v>
      </c>
      <c r="M55" s="3">
        <v>41334</v>
      </c>
      <c r="N55" s="1">
        <v>1</v>
      </c>
      <c r="O55" s="13">
        <f t="shared" si="2"/>
        <v>3.3110000000000001E-3</v>
      </c>
      <c r="P55" s="9">
        <v>0.67459999999999998</v>
      </c>
      <c r="Q55" s="11">
        <f t="shared" si="3"/>
        <v>2.2336005999999999E-3</v>
      </c>
    </row>
    <row r="56" spans="1:17">
      <c r="A56" s="5">
        <v>5051509067099</v>
      </c>
      <c r="B56" s="1" t="s">
        <v>213</v>
      </c>
      <c r="C56" s="1" t="s">
        <v>214</v>
      </c>
      <c r="D56" s="1" t="s">
        <v>215</v>
      </c>
      <c r="E56" s="1" t="s">
        <v>23</v>
      </c>
      <c r="F56" s="1" t="s">
        <v>216</v>
      </c>
      <c r="G56" s="1" t="s">
        <v>25</v>
      </c>
      <c r="H56" s="1" t="s">
        <v>40</v>
      </c>
      <c r="I56" s="1" t="s">
        <v>27</v>
      </c>
      <c r="J56" s="13" t="s">
        <v>28</v>
      </c>
      <c r="K56" s="13">
        <v>3.3110000000000001E-3</v>
      </c>
      <c r="L56" s="1" t="s">
        <v>29</v>
      </c>
      <c r="M56" s="3">
        <v>41334</v>
      </c>
      <c r="N56" s="1">
        <v>1</v>
      </c>
      <c r="O56" s="13">
        <f t="shared" si="2"/>
        <v>3.3110000000000001E-3</v>
      </c>
      <c r="P56" s="9">
        <v>0.67459999999999998</v>
      </c>
      <c r="Q56" s="11">
        <f t="shared" si="3"/>
        <v>2.2336005999999999E-3</v>
      </c>
    </row>
    <row r="57" spans="1:17">
      <c r="A57" s="5">
        <v>5051509045769</v>
      </c>
      <c r="B57" s="1" t="s">
        <v>94</v>
      </c>
      <c r="C57" s="1" t="s">
        <v>71</v>
      </c>
      <c r="D57" s="1" t="s">
        <v>95</v>
      </c>
      <c r="E57" s="1" t="s">
        <v>71</v>
      </c>
      <c r="F57" s="1" t="s">
        <v>73</v>
      </c>
      <c r="G57" s="1" t="s">
        <v>39</v>
      </c>
      <c r="H57" s="1" t="s">
        <v>40</v>
      </c>
      <c r="I57" s="1" t="s">
        <v>27</v>
      </c>
      <c r="J57" s="13" t="s">
        <v>28</v>
      </c>
      <c r="K57" s="13">
        <v>3.3110000000000001E-3</v>
      </c>
      <c r="L57" s="1" t="s">
        <v>29</v>
      </c>
      <c r="M57" s="3">
        <v>41334</v>
      </c>
      <c r="N57" s="1">
        <v>1</v>
      </c>
      <c r="O57" s="13">
        <f t="shared" si="2"/>
        <v>3.3110000000000001E-3</v>
      </c>
      <c r="P57" s="9">
        <v>0.67459999999999998</v>
      </c>
      <c r="Q57" s="11">
        <f t="shared" si="3"/>
        <v>2.2336005999999999E-3</v>
      </c>
    </row>
    <row r="58" spans="1:17">
      <c r="A58" s="5">
        <v>5051509046506</v>
      </c>
      <c r="B58" s="1" t="s">
        <v>217</v>
      </c>
      <c r="C58" s="1" t="s">
        <v>101</v>
      </c>
      <c r="D58" s="1" t="s">
        <v>218</v>
      </c>
      <c r="E58" s="1" t="s">
        <v>101</v>
      </c>
      <c r="F58" s="1" t="s">
        <v>103</v>
      </c>
      <c r="G58" s="1" t="s">
        <v>39</v>
      </c>
      <c r="H58" s="1" t="s">
        <v>40</v>
      </c>
      <c r="I58" s="1" t="s">
        <v>27</v>
      </c>
      <c r="J58" s="13" t="s">
        <v>28</v>
      </c>
      <c r="K58" s="13">
        <v>3.3110000000000001E-3</v>
      </c>
      <c r="L58" s="1" t="s">
        <v>29</v>
      </c>
      <c r="M58" s="3">
        <v>41334</v>
      </c>
      <c r="N58" s="1">
        <v>1</v>
      </c>
      <c r="O58" s="13">
        <f t="shared" si="2"/>
        <v>3.3110000000000001E-3</v>
      </c>
      <c r="P58" s="9">
        <v>0.67459999999999998</v>
      </c>
      <c r="Q58" s="11">
        <f t="shared" si="3"/>
        <v>2.2336005999999999E-3</v>
      </c>
    </row>
    <row r="59" spans="1:17">
      <c r="A59" s="5">
        <v>5051509046575</v>
      </c>
      <c r="B59" s="1" t="s">
        <v>219</v>
      </c>
      <c r="C59" s="1" t="s">
        <v>220</v>
      </c>
      <c r="D59" s="1" t="s">
        <v>221</v>
      </c>
      <c r="E59" s="1" t="s">
        <v>162</v>
      </c>
      <c r="F59" s="1" t="s">
        <v>164</v>
      </c>
      <c r="G59" s="1" t="s">
        <v>39</v>
      </c>
      <c r="H59" s="1" t="s">
        <v>40</v>
      </c>
      <c r="I59" s="1" t="s">
        <v>27</v>
      </c>
      <c r="J59" s="13" t="s">
        <v>28</v>
      </c>
      <c r="K59" s="13">
        <v>3.3110000000000001E-3</v>
      </c>
      <c r="L59" s="1" t="s">
        <v>29</v>
      </c>
      <c r="M59" s="3">
        <v>41334</v>
      </c>
      <c r="N59" s="1">
        <v>1</v>
      </c>
      <c r="O59" s="13">
        <f t="shared" si="2"/>
        <v>3.3110000000000001E-3</v>
      </c>
      <c r="P59" s="9">
        <v>0.67459999999999998</v>
      </c>
      <c r="Q59" s="11">
        <f t="shared" si="3"/>
        <v>2.2336005999999999E-3</v>
      </c>
    </row>
    <row r="60" spans="1:17">
      <c r="A60" s="5">
        <v>5051509044564</v>
      </c>
      <c r="B60" s="1" t="s">
        <v>222</v>
      </c>
      <c r="C60" s="1" t="s">
        <v>223</v>
      </c>
      <c r="D60" s="1" t="s">
        <v>224</v>
      </c>
      <c r="E60" s="1" t="s">
        <v>223</v>
      </c>
      <c r="F60" s="1" t="s">
        <v>225</v>
      </c>
      <c r="G60" s="1" t="s">
        <v>226</v>
      </c>
      <c r="H60" s="1" t="s">
        <v>40</v>
      </c>
      <c r="I60" s="1" t="s">
        <v>227</v>
      </c>
      <c r="J60" s="13" t="s">
        <v>28</v>
      </c>
      <c r="K60" s="13">
        <v>4.2000000000000002E-4</v>
      </c>
      <c r="L60" s="1" t="s">
        <v>29</v>
      </c>
      <c r="M60" s="3">
        <v>41334</v>
      </c>
      <c r="N60" s="1">
        <v>1</v>
      </c>
      <c r="O60" s="13">
        <f t="shared" si="2"/>
        <v>4.2000000000000002E-4</v>
      </c>
      <c r="P60" s="9">
        <v>0.67459999999999998</v>
      </c>
      <c r="Q60" s="11">
        <f t="shared" si="3"/>
        <v>2.8333200000000002E-4</v>
      </c>
    </row>
    <row r="61" spans="1:17">
      <c r="A61" s="5">
        <v>5051509074752</v>
      </c>
      <c r="B61" s="1" t="s">
        <v>228</v>
      </c>
      <c r="C61" s="1" t="s">
        <v>229</v>
      </c>
      <c r="D61" s="1" t="s">
        <v>230</v>
      </c>
      <c r="E61" s="1" t="s">
        <v>229</v>
      </c>
      <c r="F61" s="1" t="s">
        <v>231</v>
      </c>
      <c r="G61" s="1" t="s">
        <v>232</v>
      </c>
      <c r="H61" s="1" t="s">
        <v>40</v>
      </c>
      <c r="I61" s="1" t="s">
        <v>227</v>
      </c>
      <c r="J61" s="13" t="s">
        <v>28</v>
      </c>
      <c r="K61" s="13">
        <v>5.8975E-2</v>
      </c>
      <c r="L61" s="1" t="s">
        <v>29</v>
      </c>
      <c r="M61" s="3">
        <v>41334</v>
      </c>
      <c r="N61" s="1">
        <v>1</v>
      </c>
      <c r="O61" s="13">
        <f t="shared" si="2"/>
        <v>5.8975E-2</v>
      </c>
      <c r="P61" s="9">
        <v>0.67459999999999998</v>
      </c>
      <c r="Q61" s="11">
        <f t="shared" si="3"/>
        <v>3.9784534999999996E-2</v>
      </c>
    </row>
    <row r="62" spans="1:17">
      <c r="A62" s="5">
        <v>5051509045790</v>
      </c>
      <c r="B62" s="1" t="s">
        <v>233</v>
      </c>
      <c r="C62" s="1" t="s">
        <v>234</v>
      </c>
      <c r="D62" s="1" t="s">
        <v>235</v>
      </c>
      <c r="E62" s="1" t="s">
        <v>234</v>
      </c>
      <c r="F62" s="1" t="s">
        <v>236</v>
      </c>
      <c r="G62" s="1" t="s">
        <v>226</v>
      </c>
      <c r="H62" s="1" t="s">
        <v>40</v>
      </c>
      <c r="I62" s="1" t="s">
        <v>227</v>
      </c>
      <c r="J62" s="13" t="s">
        <v>28</v>
      </c>
      <c r="K62" s="13">
        <v>5.8975E-2</v>
      </c>
      <c r="L62" s="1" t="s">
        <v>29</v>
      </c>
      <c r="M62" s="3">
        <v>41334</v>
      </c>
      <c r="N62" s="1">
        <v>15</v>
      </c>
      <c r="O62" s="13">
        <f t="shared" si="2"/>
        <v>0.88462499999999999</v>
      </c>
      <c r="P62" s="9">
        <v>0.67459999999999998</v>
      </c>
      <c r="Q62" s="11">
        <f t="shared" si="3"/>
        <v>0.59676802499999992</v>
      </c>
    </row>
    <row r="63" spans="1:17">
      <c r="A63" s="5">
        <v>5051509045387</v>
      </c>
      <c r="B63" s="1" t="s">
        <v>237</v>
      </c>
      <c r="C63" s="1" t="s">
        <v>238</v>
      </c>
      <c r="D63" s="1" t="s">
        <v>239</v>
      </c>
      <c r="E63" s="1" t="s">
        <v>238</v>
      </c>
      <c r="F63" s="1" t="s">
        <v>240</v>
      </c>
      <c r="G63" s="1" t="s">
        <v>226</v>
      </c>
      <c r="H63" s="1" t="s">
        <v>40</v>
      </c>
      <c r="I63" s="1" t="s">
        <v>227</v>
      </c>
      <c r="J63" s="13" t="s">
        <v>28</v>
      </c>
      <c r="K63" s="13">
        <v>1.2718999999999999E-2</v>
      </c>
      <c r="L63" s="1" t="s">
        <v>29</v>
      </c>
      <c r="M63" s="3">
        <v>41334</v>
      </c>
      <c r="N63" s="1">
        <v>1</v>
      </c>
      <c r="O63" s="13">
        <f t="shared" si="2"/>
        <v>1.2718999999999999E-2</v>
      </c>
      <c r="P63" s="9">
        <v>0.67459999999999998</v>
      </c>
      <c r="Q63" s="11">
        <f t="shared" si="3"/>
        <v>8.5802373999999994E-3</v>
      </c>
    </row>
    <row r="64" spans="1:17">
      <c r="A64" s="5">
        <v>5051509067105</v>
      </c>
      <c r="B64" s="1" t="s">
        <v>241</v>
      </c>
      <c r="C64" s="1" t="s">
        <v>242</v>
      </c>
      <c r="D64" s="1" t="s">
        <v>243</v>
      </c>
      <c r="E64" s="1" t="s">
        <v>242</v>
      </c>
      <c r="F64" s="1" t="s">
        <v>244</v>
      </c>
      <c r="G64" s="1" t="s">
        <v>25</v>
      </c>
      <c r="H64" s="1" t="s">
        <v>40</v>
      </c>
      <c r="I64" s="1" t="s">
        <v>227</v>
      </c>
      <c r="J64" s="13" t="s">
        <v>28</v>
      </c>
      <c r="K64" s="13">
        <v>4.2000000000000002E-4</v>
      </c>
      <c r="L64" s="1" t="s">
        <v>29</v>
      </c>
      <c r="M64" s="3">
        <v>41334</v>
      </c>
      <c r="N64" s="1">
        <v>1</v>
      </c>
      <c r="O64" s="13">
        <f t="shared" si="2"/>
        <v>4.2000000000000002E-4</v>
      </c>
      <c r="P64" s="9">
        <v>0.67459999999999998</v>
      </c>
      <c r="Q64" s="11">
        <f t="shared" si="3"/>
        <v>2.8333200000000002E-4</v>
      </c>
    </row>
    <row r="65" spans="1:17">
      <c r="A65" s="5">
        <v>5051509045332</v>
      </c>
      <c r="B65" s="1" t="s">
        <v>154</v>
      </c>
      <c r="C65" s="1" t="s">
        <v>131</v>
      </c>
      <c r="D65" s="1" t="s">
        <v>155</v>
      </c>
      <c r="E65" s="1" t="s">
        <v>131</v>
      </c>
      <c r="F65" s="1" t="s">
        <v>133</v>
      </c>
      <c r="G65" s="1" t="s">
        <v>226</v>
      </c>
      <c r="H65" s="1" t="s">
        <v>40</v>
      </c>
      <c r="I65" s="1" t="s">
        <v>227</v>
      </c>
      <c r="J65" s="13" t="s">
        <v>28</v>
      </c>
      <c r="K65" s="13">
        <v>5.8975E-2</v>
      </c>
      <c r="L65" s="1" t="s">
        <v>29</v>
      </c>
      <c r="M65" s="3">
        <v>41334</v>
      </c>
      <c r="N65" s="1">
        <v>3</v>
      </c>
      <c r="O65" s="13">
        <f t="shared" si="2"/>
        <v>0.176925</v>
      </c>
      <c r="P65" s="9">
        <v>0.67459999999999998</v>
      </c>
      <c r="Q65" s="11">
        <f t="shared" si="3"/>
        <v>0.119353605</v>
      </c>
    </row>
    <row r="66" spans="1:17">
      <c r="A66" s="5">
        <v>5051509066771</v>
      </c>
      <c r="B66" s="1" t="s">
        <v>245</v>
      </c>
      <c r="C66" s="1" t="s">
        <v>246</v>
      </c>
      <c r="D66" s="1" t="s">
        <v>247</v>
      </c>
      <c r="E66" s="1" t="s">
        <v>23</v>
      </c>
      <c r="F66" s="1" t="s">
        <v>248</v>
      </c>
      <c r="G66" s="1" t="s">
        <v>25</v>
      </c>
      <c r="H66" s="1" t="s">
        <v>40</v>
      </c>
      <c r="I66" s="1" t="s">
        <v>227</v>
      </c>
      <c r="J66" s="13" t="s">
        <v>28</v>
      </c>
      <c r="K66" s="13">
        <v>4.2000000000000002E-4</v>
      </c>
      <c r="L66" s="1" t="s">
        <v>29</v>
      </c>
      <c r="M66" s="3">
        <v>41334</v>
      </c>
      <c r="N66" s="1">
        <v>1</v>
      </c>
      <c r="O66" s="13">
        <f t="shared" ref="O66:O76" si="4">(K66*N66)</f>
        <v>4.2000000000000002E-4</v>
      </c>
      <c r="P66" s="9">
        <v>0.67459999999999998</v>
      </c>
      <c r="Q66" s="11">
        <f t="shared" ref="Q66:Q76" si="5">(O66*P66)</f>
        <v>2.8333200000000002E-4</v>
      </c>
    </row>
    <row r="67" spans="1:17">
      <c r="A67" s="5">
        <v>5051509050831</v>
      </c>
      <c r="B67" s="1" t="s">
        <v>249</v>
      </c>
      <c r="C67" s="1" t="s">
        <v>250</v>
      </c>
      <c r="D67" s="1" t="s">
        <v>251</v>
      </c>
      <c r="E67" s="1" t="s">
        <v>250</v>
      </c>
      <c r="F67" s="1" t="s">
        <v>252</v>
      </c>
      <c r="G67" s="1" t="s">
        <v>226</v>
      </c>
      <c r="H67" s="1" t="s">
        <v>40</v>
      </c>
      <c r="I67" s="1" t="s">
        <v>227</v>
      </c>
      <c r="J67" s="13" t="s">
        <v>28</v>
      </c>
      <c r="K67" s="13">
        <v>1.2718999999999999E-2</v>
      </c>
      <c r="L67" s="1" t="s">
        <v>29</v>
      </c>
      <c r="M67" s="3">
        <v>41334</v>
      </c>
      <c r="N67" s="1">
        <v>1</v>
      </c>
      <c r="O67" s="13">
        <f t="shared" si="4"/>
        <v>1.2718999999999999E-2</v>
      </c>
      <c r="P67" s="9">
        <v>0.67459999999999998</v>
      </c>
      <c r="Q67" s="11">
        <f t="shared" si="5"/>
        <v>8.5802373999999994E-3</v>
      </c>
    </row>
    <row r="68" spans="1:17">
      <c r="A68" s="5">
        <v>5051509050831</v>
      </c>
      <c r="B68" s="1" t="s">
        <v>253</v>
      </c>
      <c r="C68" s="1" t="s">
        <v>250</v>
      </c>
      <c r="D68" s="1" t="s">
        <v>254</v>
      </c>
      <c r="E68" s="1" t="s">
        <v>250</v>
      </c>
      <c r="F68" s="1" t="s">
        <v>252</v>
      </c>
      <c r="G68" s="1" t="s">
        <v>226</v>
      </c>
      <c r="H68" s="1" t="s">
        <v>40</v>
      </c>
      <c r="I68" s="1" t="s">
        <v>227</v>
      </c>
      <c r="J68" s="13" t="s">
        <v>28</v>
      </c>
      <c r="K68" s="13">
        <v>1.2718999999999999E-2</v>
      </c>
      <c r="L68" s="1" t="s">
        <v>29</v>
      </c>
      <c r="M68" s="3">
        <v>41334</v>
      </c>
      <c r="N68" s="1">
        <v>1</v>
      </c>
      <c r="O68" s="13">
        <f t="shared" si="4"/>
        <v>1.2718999999999999E-2</v>
      </c>
      <c r="P68" s="9">
        <v>0.67459999999999998</v>
      </c>
      <c r="Q68" s="11">
        <f t="shared" si="5"/>
        <v>8.5802373999999994E-3</v>
      </c>
    </row>
    <row r="69" spans="1:17">
      <c r="A69" s="5">
        <v>5051509050831</v>
      </c>
      <c r="B69" s="1" t="s">
        <v>255</v>
      </c>
      <c r="C69" s="1" t="s">
        <v>250</v>
      </c>
      <c r="D69" s="1" t="s">
        <v>256</v>
      </c>
      <c r="E69" s="1" t="s">
        <v>250</v>
      </c>
      <c r="F69" s="1" t="s">
        <v>252</v>
      </c>
      <c r="G69" s="1" t="s">
        <v>226</v>
      </c>
      <c r="H69" s="1" t="s">
        <v>40</v>
      </c>
      <c r="I69" s="1" t="s">
        <v>227</v>
      </c>
      <c r="J69" s="13" t="s">
        <v>28</v>
      </c>
      <c r="K69" s="13">
        <v>1.2718999999999999E-2</v>
      </c>
      <c r="L69" s="1" t="s">
        <v>29</v>
      </c>
      <c r="M69" s="3">
        <v>41334</v>
      </c>
      <c r="N69" s="1">
        <v>1</v>
      </c>
      <c r="O69" s="13">
        <f t="shared" si="4"/>
        <v>1.2718999999999999E-2</v>
      </c>
      <c r="P69" s="9">
        <v>0.67459999999999998</v>
      </c>
      <c r="Q69" s="11">
        <f t="shared" si="5"/>
        <v>8.5802373999999994E-3</v>
      </c>
    </row>
    <row r="70" spans="1:17">
      <c r="A70" s="5">
        <v>5051509050831</v>
      </c>
      <c r="B70" s="1" t="s">
        <v>257</v>
      </c>
      <c r="C70" s="1" t="s">
        <v>250</v>
      </c>
      <c r="D70" s="1" t="s">
        <v>258</v>
      </c>
      <c r="E70" s="1" t="s">
        <v>250</v>
      </c>
      <c r="F70" s="1" t="s">
        <v>252</v>
      </c>
      <c r="G70" s="1" t="s">
        <v>226</v>
      </c>
      <c r="H70" s="1" t="s">
        <v>40</v>
      </c>
      <c r="I70" s="1" t="s">
        <v>227</v>
      </c>
      <c r="J70" s="13" t="s">
        <v>28</v>
      </c>
      <c r="K70" s="13">
        <v>1.2718999999999999E-2</v>
      </c>
      <c r="L70" s="1" t="s">
        <v>29</v>
      </c>
      <c r="M70" s="3">
        <v>41334</v>
      </c>
      <c r="N70" s="1">
        <v>1</v>
      </c>
      <c r="O70" s="13">
        <f t="shared" si="4"/>
        <v>1.2718999999999999E-2</v>
      </c>
      <c r="P70" s="9">
        <v>0.67459999999999998</v>
      </c>
      <c r="Q70" s="11">
        <f t="shared" si="5"/>
        <v>8.5802373999999994E-3</v>
      </c>
    </row>
    <row r="71" spans="1:17">
      <c r="A71" s="5">
        <v>5051509045127</v>
      </c>
      <c r="B71" s="1" t="s">
        <v>259</v>
      </c>
      <c r="C71" s="1" t="s">
        <v>260</v>
      </c>
      <c r="D71" s="1" t="s">
        <v>261</v>
      </c>
      <c r="E71" s="1" t="s">
        <v>260</v>
      </c>
      <c r="F71" s="1" t="s">
        <v>262</v>
      </c>
      <c r="G71" s="1" t="s">
        <v>226</v>
      </c>
      <c r="H71" s="1" t="s">
        <v>40</v>
      </c>
      <c r="I71" s="1" t="s">
        <v>227</v>
      </c>
      <c r="J71" s="13" t="s">
        <v>28</v>
      </c>
      <c r="K71" s="13">
        <v>4.2000000000000002E-4</v>
      </c>
      <c r="L71" s="1" t="s">
        <v>29</v>
      </c>
      <c r="M71" s="3">
        <v>41334</v>
      </c>
      <c r="N71" s="1">
        <v>2</v>
      </c>
      <c r="O71" s="13">
        <f t="shared" si="4"/>
        <v>8.4000000000000003E-4</v>
      </c>
      <c r="P71" s="9">
        <v>0.67459999999999998</v>
      </c>
      <c r="Q71" s="11">
        <f t="shared" si="5"/>
        <v>5.6666400000000003E-4</v>
      </c>
    </row>
    <row r="72" spans="1:17">
      <c r="A72" s="5">
        <v>5051509045554</v>
      </c>
      <c r="B72" s="1" t="s">
        <v>263</v>
      </c>
      <c r="C72" s="1" t="s">
        <v>264</v>
      </c>
      <c r="D72" s="1" t="s">
        <v>265</v>
      </c>
      <c r="E72" s="1" t="s">
        <v>264</v>
      </c>
      <c r="F72" s="1" t="s">
        <v>266</v>
      </c>
      <c r="G72" s="1" t="s">
        <v>226</v>
      </c>
      <c r="H72" s="1" t="s">
        <v>40</v>
      </c>
      <c r="I72" s="1" t="s">
        <v>227</v>
      </c>
      <c r="J72" s="13" t="s">
        <v>28</v>
      </c>
      <c r="K72" s="13">
        <v>1.2718999999999999E-2</v>
      </c>
      <c r="L72" s="1" t="s">
        <v>29</v>
      </c>
      <c r="M72" s="3">
        <v>41334</v>
      </c>
      <c r="N72" s="1">
        <v>1</v>
      </c>
      <c r="O72" s="13">
        <f t="shared" si="4"/>
        <v>1.2718999999999999E-2</v>
      </c>
      <c r="P72" s="9">
        <v>0.67459999999999998</v>
      </c>
      <c r="Q72" s="11">
        <f t="shared" si="5"/>
        <v>8.5802373999999994E-3</v>
      </c>
    </row>
    <row r="73" spans="1:17">
      <c r="A73" s="5">
        <v>5051509050831</v>
      </c>
      <c r="B73" s="1" t="s">
        <v>267</v>
      </c>
      <c r="C73" s="1" t="s">
        <v>250</v>
      </c>
      <c r="D73" s="1" t="s">
        <v>268</v>
      </c>
      <c r="E73" s="1" t="s">
        <v>250</v>
      </c>
      <c r="F73" s="1" t="s">
        <v>252</v>
      </c>
      <c r="G73" s="1" t="s">
        <v>226</v>
      </c>
      <c r="H73" s="1" t="s">
        <v>40</v>
      </c>
      <c r="I73" s="1" t="s">
        <v>227</v>
      </c>
      <c r="J73" s="13" t="s">
        <v>28</v>
      </c>
      <c r="K73" s="13">
        <v>1.2718999999999999E-2</v>
      </c>
      <c r="L73" s="1" t="s">
        <v>29</v>
      </c>
      <c r="M73" s="3">
        <v>41334</v>
      </c>
      <c r="N73" s="1">
        <v>2</v>
      </c>
      <c r="O73" s="13">
        <f t="shared" si="4"/>
        <v>2.5437999999999999E-2</v>
      </c>
      <c r="P73" s="9">
        <v>0.67459999999999998</v>
      </c>
      <c r="Q73" s="11">
        <f t="shared" si="5"/>
        <v>1.7160474799999999E-2</v>
      </c>
    </row>
    <row r="74" spans="1:17">
      <c r="A74" s="5">
        <v>5051509050831</v>
      </c>
      <c r="B74" s="1" t="s">
        <v>269</v>
      </c>
      <c r="C74" s="1" t="s">
        <v>250</v>
      </c>
      <c r="D74" s="1" t="s">
        <v>197</v>
      </c>
      <c r="E74" s="1" t="s">
        <v>250</v>
      </c>
      <c r="F74" s="1" t="s">
        <v>252</v>
      </c>
      <c r="G74" s="1" t="s">
        <v>226</v>
      </c>
      <c r="H74" s="1" t="s">
        <v>40</v>
      </c>
      <c r="I74" s="1" t="s">
        <v>227</v>
      </c>
      <c r="J74" s="13" t="s">
        <v>28</v>
      </c>
      <c r="K74" s="13">
        <v>1.2718999999999999E-2</v>
      </c>
      <c r="L74" s="1" t="s">
        <v>29</v>
      </c>
      <c r="M74" s="3">
        <v>41334</v>
      </c>
      <c r="N74" s="1">
        <v>1</v>
      </c>
      <c r="O74" s="13">
        <f t="shared" si="4"/>
        <v>1.2718999999999999E-2</v>
      </c>
      <c r="P74" s="9">
        <v>0.67459999999999998</v>
      </c>
      <c r="Q74" s="11">
        <f t="shared" si="5"/>
        <v>8.5802373999999994E-3</v>
      </c>
    </row>
    <row r="75" spans="1:17">
      <c r="A75" s="5">
        <v>5051509067051</v>
      </c>
      <c r="B75" s="1" t="s">
        <v>270</v>
      </c>
      <c r="C75" s="1" t="s">
        <v>271</v>
      </c>
      <c r="D75" s="1" t="s">
        <v>272</v>
      </c>
      <c r="E75" s="1" t="s">
        <v>271</v>
      </c>
      <c r="F75" s="1" t="s">
        <v>273</v>
      </c>
      <c r="G75" s="1" t="s">
        <v>25</v>
      </c>
      <c r="H75" s="1" t="s">
        <v>40</v>
      </c>
      <c r="I75" s="1" t="s">
        <v>227</v>
      </c>
      <c r="J75" s="13" t="s">
        <v>28</v>
      </c>
      <c r="K75" s="13">
        <v>4.2000000000000002E-4</v>
      </c>
      <c r="L75" s="1" t="s">
        <v>29</v>
      </c>
      <c r="M75" s="3">
        <v>41334</v>
      </c>
      <c r="N75" s="1">
        <v>2</v>
      </c>
      <c r="O75" s="13">
        <f t="shared" si="4"/>
        <v>8.4000000000000003E-4</v>
      </c>
      <c r="P75" s="9">
        <v>0.67459999999999998</v>
      </c>
      <c r="Q75" s="11">
        <f t="shared" si="5"/>
        <v>5.6666400000000003E-4</v>
      </c>
    </row>
    <row r="76" spans="1:17">
      <c r="A76" s="5">
        <v>5051509045462</v>
      </c>
      <c r="B76" s="1" t="s">
        <v>274</v>
      </c>
      <c r="C76" s="1" t="s">
        <v>275</v>
      </c>
      <c r="D76" s="1" t="s">
        <v>276</v>
      </c>
      <c r="E76" s="1" t="s">
        <v>275</v>
      </c>
      <c r="F76" s="1" t="s">
        <v>277</v>
      </c>
      <c r="G76" s="1" t="s">
        <v>226</v>
      </c>
      <c r="H76" s="1" t="s">
        <v>40</v>
      </c>
      <c r="I76" s="1" t="s">
        <v>227</v>
      </c>
      <c r="J76" s="13" t="s">
        <v>28</v>
      </c>
      <c r="K76" s="13">
        <v>5.8975E-2</v>
      </c>
      <c r="L76" s="1" t="s">
        <v>29</v>
      </c>
      <c r="M76" s="3">
        <v>41334</v>
      </c>
      <c r="N76" s="1">
        <v>1</v>
      </c>
      <c r="O76" s="13">
        <f t="shared" si="4"/>
        <v>5.8975E-2</v>
      </c>
      <c r="P76" s="9">
        <v>0.67459999999999998</v>
      </c>
      <c r="Q76" s="11">
        <f t="shared" si="5"/>
        <v>3.9784534999999996E-2</v>
      </c>
    </row>
    <row r="77" spans="1:17">
      <c r="M77" s="2" t="s">
        <v>35</v>
      </c>
      <c r="N77" s="2">
        <f>SUM(N2:N76)</f>
        <v>220</v>
      </c>
      <c r="O77" s="12">
        <f>SUM(O2:O76)</f>
        <v>20.428970000000003</v>
      </c>
      <c r="P77" s="8"/>
      <c r="Q77" s="10">
        <f>SUM(Q2:Q76)</f>
        <v>13.781383162000015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:Q3"/>
  <sheetViews>
    <sheetView workbookViewId="0">
      <pane ySplit="1" topLeftCell="A2" activePane="bottomLeft" state="frozen"/>
      <selection pane="bottomLeft" activeCell="A2" sqref="A2"/>
    </sheetView>
  </sheetViews>
  <sheetFormatPr defaultColWidth="16.7109375" defaultRowHeight="15"/>
  <cols>
    <col min="1" max="1" width="16.7109375" style="5"/>
    <col min="2" max="9" width="16.7109375" style="1"/>
    <col min="10" max="11" width="16.7109375" style="15"/>
    <col min="12" max="14" width="16.7109375" style="1"/>
    <col min="15" max="15" width="16.7109375" style="15"/>
    <col min="16" max="16" width="16.7109375" style="9"/>
    <col min="17" max="17" width="16.7109375" style="11"/>
    <col min="18" max="16384" width="16.7109375" style="1"/>
  </cols>
  <sheetData>
    <row r="1" spans="1:17">
      <c r="A1" s="4" t="s">
        <v>4</v>
      </c>
      <c r="B1" s="2" t="s">
        <v>5</v>
      </c>
      <c r="C1" s="2" t="s">
        <v>6</v>
      </c>
      <c r="D1" s="2" t="s">
        <v>7</v>
      </c>
      <c r="E1" s="2" t="s">
        <v>8</v>
      </c>
      <c r="F1" s="2" t="s">
        <v>9</v>
      </c>
      <c r="G1" s="2" t="s">
        <v>10</v>
      </c>
      <c r="H1" s="2" t="s">
        <v>0</v>
      </c>
      <c r="I1" s="2" t="s">
        <v>11</v>
      </c>
      <c r="J1" s="14" t="s">
        <v>12</v>
      </c>
      <c r="K1" s="14" t="s">
        <v>13</v>
      </c>
      <c r="L1" s="2" t="s">
        <v>14</v>
      </c>
      <c r="M1" s="2" t="s">
        <v>15</v>
      </c>
      <c r="N1" s="2" t="s">
        <v>16</v>
      </c>
      <c r="O1" s="14" t="s">
        <v>17</v>
      </c>
      <c r="P1" s="8" t="s">
        <v>18</v>
      </c>
      <c r="Q1" s="10" t="s">
        <v>19</v>
      </c>
    </row>
    <row r="2" spans="1:17">
      <c r="A2" s="5">
        <v>5051509066696</v>
      </c>
      <c r="B2" s="1" t="s">
        <v>204</v>
      </c>
      <c r="C2" s="1" t="s">
        <v>205</v>
      </c>
      <c r="D2" s="1" t="s">
        <v>206</v>
      </c>
      <c r="E2" s="1" t="s">
        <v>205</v>
      </c>
      <c r="F2" s="1" t="s">
        <v>207</v>
      </c>
      <c r="G2" s="1" t="s">
        <v>25</v>
      </c>
      <c r="H2" s="1" t="s">
        <v>1810</v>
      </c>
      <c r="I2" s="1" t="s">
        <v>27</v>
      </c>
      <c r="J2" s="15" t="s">
        <v>28</v>
      </c>
      <c r="K2" s="15">
        <v>2.833E-3</v>
      </c>
      <c r="L2" s="1" t="s">
        <v>29</v>
      </c>
      <c r="M2" s="3">
        <v>41334</v>
      </c>
      <c r="N2" s="1">
        <v>8</v>
      </c>
      <c r="O2" s="15">
        <f>(K2*N2)</f>
        <v>2.2664E-2</v>
      </c>
      <c r="P2" s="9">
        <v>0.86748099999999995</v>
      </c>
      <c r="Q2" s="11">
        <f>(O2*P2)</f>
        <v>1.9660589383999998E-2</v>
      </c>
    </row>
    <row r="3" spans="1:17">
      <c r="M3" s="2" t="s">
        <v>35</v>
      </c>
      <c r="N3" s="2">
        <f>SUM(N2:N2)</f>
        <v>8</v>
      </c>
      <c r="O3" s="14">
        <f>SUM(O2:O2)</f>
        <v>2.2664E-2</v>
      </c>
      <c r="P3" s="8"/>
      <c r="Q3" s="10">
        <f>SUM(Q2:Q2)</f>
        <v>1.9660589383999998E-2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:Q13"/>
  <sheetViews>
    <sheetView workbookViewId="0">
      <pane ySplit="1" topLeftCell="A2" activePane="bottomLeft" state="frozen"/>
      <selection pane="bottomLeft" activeCell="A2" sqref="A2"/>
    </sheetView>
  </sheetViews>
  <sheetFormatPr defaultColWidth="16.7109375" defaultRowHeight="15"/>
  <cols>
    <col min="1" max="1" width="16.7109375" style="5"/>
    <col min="2" max="9" width="16.7109375" style="1"/>
    <col min="10" max="11" width="16.7109375" style="43"/>
    <col min="12" max="14" width="16.7109375" style="1"/>
    <col min="15" max="15" width="16.7109375" style="43"/>
    <col min="16" max="16" width="16.7109375" style="9"/>
    <col min="17" max="17" width="16.7109375" style="11"/>
    <col min="18" max="16384" width="16.7109375" style="1"/>
  </cols>
  <sheetData>
    <row r="1" spans="1:17">
      <c r="A1" s="4" t="s">
        <v>4</v>
      </c>
      <c r="B1" s="2" t="s">
        <v>5</v>
      </c>
      <c r="C1" s="2" t="s">
        <v>6</v>
      </c>
      <c r="D1" s="2" t="s">
        <v>7</v>
      </c>
      <c r="E1" s="2" t="s">
        <v>8</v>
      </c>
      <c r="F1" s="2" t="s">
        <v>9</v>
      </c>
      <c r="G1" s="2" t="s">
        <v>10</v>
      </c>
      <c r="H1" s="2" t="s">
        <v>0</v>
      </c>
      <c r="I1" s="2" t="s">
        <v>11</v>
      </c>
      <c r="J1" s="42" t="s">
        <v>12</v>
      </c>
      <c r="K1" s="42" t="s">
        <v>13</v>
      </c>
      <c r="L1" s="2" t="s">
        <v>14</v>
      </c>
      <c r="M1" s="2" t="s">
        <v>15</v>
      </c>
      <c r="N1" s="2" t="s">
        <v>16</v>
      </c>
      <c r="O1" s="42" t="s">
        <v>17</v>
      </c>
      <c r="P1" s="8" t="s">
        <v>18</v>
      </c>
      <c r="Q1" s="10" t="s">
        <v>19</v>
      </c>
    </row>
    <row r="2" spans="1:17">
      <c r="A2" s="5">
        <v>5051509050220</v>
      </c>
      <c r="E2" s="1" t="s">
        <v>23</v>
      </c>
      <c r="F2" s="1" t="s">
        <v>1055</v>
      </c>
      <c r="G2" s="1" t="s">
        <v>336</v>
      </c>
      <c r="H2" s="1" t="s">
        <v>1812</v>
      </c>
      <c r="I2" s="1" t="s">
        <v>41</v>
      </c>
      <c r="J2" s="43">
        <v>99</v>
      </c>
      <c r="K2" s="43">
        <v>50.49</v>
      </c>
      <c r="L2" s="1" t="s">
        <v>42</v>
      </c>
      <c r="M2" s="3">
        <v>41334</v>
      </c>
      <c r="N2" s="1">
        <v>1</v>
      </c>
      <c r="O2" s="43">
        <f t="shared" ref="O2:O12" si="0">(K2*N2)</f>
        <v>50.49</v>
      </c>
      <c r="P2" s="9">
        <v>2.1616E-2</v>
      </c>
      <c r="Q2" s="11">
        <f t="shared" ref="Q2:Q12" si="1">(O2*P2)</f>
        <v>1.09139184</v>
      </c>
    </row>
    <row r="3" spans="1:17">
      <c r="A3" s="5">
        <v>5051509051371</v>
      </c>
      <c r="B3" s="1" t="s">
        <v>1813</v>
      </c>
      <c r="C3" s="1" t="s">
        <v>430</v>
      </c>
      <c r="D3" s="1" t="s">
        <v>1814</v>
      </c>
      <c r="E3" s="1" t="s">
        <v>430</v>
      </c>
      <c r="F3" s="1" t="s">
        <v>432</v>
      </c>
      <c r="G3" s="1" t="s">
        <v>336</v>
      </c>
      <c r="H3" s="1" t="s">
        <v>1812</v>
      </c>
      <c r="I3" s="1" t="s">
        <v>41</v>
      </c>
      <c r="J3" s="43">
        <v>15</v>
      </c>
      <c r="K3" s="43">
        <v>7.65</v>
      </c>
      <c r="L3" s="1" t="s">
        <v>29</v>
      </c>
      <c r="M3" s="3">
        <v>41334</v>
      </c>
      <c r="N3" s="1">
        <v>1</v>
      </c>
      <c r="O3" s="43">
        <f t="shared" si="0"/>
        <v>7.65</v>
      </c>
      <c r="P3" s="9">
        <v>2.1616E-2</v>
      </c>
      <c r="Q3" s="11">
        <f t="shared" si="1"/>
        <v>0.16536239999999999</v>
      </c>
    </row>
    <row r="4" spans="1:17">
      <c r="A4" s="5">
        <v>5051509044786</v>
      </c>
      <c r="B4" s="1" t="s">
        <v>1815</v>
      </c>
      <c r="C4" s="1" t="s">
        <v>566</v>
      </c>
      <c r="D4" s="1" t="s">
        <v>1816</v>
      </c>
      <c r="E4" s="1" t="s">
        <v>566</v>
      </c>
      <c r="F4" s="1" t="s">
        <v>893</v>
      </c>
      <c r="G4" s="1" t="s">
        <v>39</v>
      </c>
      <c r="H4" s="1" t="s">
        <v>1812</v>
      </c>
      <c r="I4" s="1" t="s">
        <v>41</v>
      </c>
      <c r="J4" s="43">
        <v>15</v>
      </c>
      <c r="K4" s="43">
        <v>7.65</v>
      </c>
      <c r="L4" s="1" t="s">
        <v>29</v>
      </c>
      <c r="M4" s="3">
        <v>41334</v>
      </c>
      <c r="N4" s="1">
        <v>1</v>
      </c>
      <c r="O4" s="43">
        <f t="shared" si="0"/>
        <v>7.65</v>
      </c>
      <c r="P4" s="9">
        <v>2.1616E-2</v>
      </c>
      <c r="Q4" s="11">
        <f t="shared" si="1"/>
        <v>0.16536239999999999</v>
      </c>
    </row>
    <row r="5" spans="1:17">
      <c r="A5" s="5">
        <v>5051509044557</v>
      </c>
      <c r="B5" s="1" t="s">
        <v>1817</v>
      </c>
      <c r="C5" s="1" t="s">
        <v>313</v>
      </c>
      <c r="D5" s="1" t="s">
        <v>1818</v>
      </c>
      <c r="E5" s="1" t="s">
        <v>313</v>
      </c>
      <c r="F5" s="1" t="s">
        <v>577</v>
      </c>
      <c r="G5" s="1" t="s">
        <v>39</v>
      </c>
      <c r="H5" s="1" t="s">
        <v>1812</v>
      </c>
      <c r="I5" s="1" t="s">
        <v>41</v>
      </c>
      <c r="J5" s="43">
        <v>15</v>
      </c>
      <c r="K5" s="43">
        <v>7.65</v>
      </c>
      <c r="L5" s="1" t="s">
        <v>29</v>
      </c>
      <c r="M5" s="3">
        <v>41334</v>
      </c>
      <c r="N5" s="1">
        <v>1</v>
      </c>
      <c r="O5" s="43">
        <f t="shared" si="0"/>
        <v>7.65</v>
      </c>
      <c r="P5" s="9">
        <v>2.1616E-2</v>
      </c>
      <c r="Q5" s="11">
        <f t="shared" si="1"/>
        <v>0.16536239999999999</v>
      </c>
    </row>
    <row r="6" spans="1:17">
      <c r="A6" s="5">
        <v>5051509051326</v>
      </c>
      <c r="B6" s="1" t="s">
        <v>1308</v>
      </c>
      <c r="C6" s="1" t="s">
        <v>346</v>
      </c>
      <c r="D6" s="1" t="s">
        <v>1309</v>
      </c>
      <c r="E6" s="1" t="s">
        <v>346</v>
      </c>
      <c r="F6" s="1" t="s">
        <v>427</v>
      </c>
      <c r="G6" s="1" t="s">
        <v>336</v>
      </c>
      <c r="H6" s="1" t="s">
        <v>1812</v>
      </c>
      <c r="I6" s="1" t="s">
        <v>27</v>
      </c>
      <c r="J6" s="43" t="s">
        <v>28</v>
      </c>
      <c r="K6" s="43">
        <v>7.6848E-2</v>
      </c>
      <c r="L6" s="1" t="s">
        <v>29</v>
      </c>
      <c r="M6" s="3">
        <v>41334</v>
      </c>
      <c r="N6" s="1">
        <v>1</v>
      </c>
      <c r="O6" s="43">
        <f t="shared" si="0"/>
        <v>7.6848E-2</v>
      </c>
      <c r="P6" s="9">
        <v>2.1616E-2</v>
      </c>
      <c r="Q6" s="11">
        <f t="shared" si="1"/>
        <v>1.6611463679999999E-3</v>
      </c>
    </row>
    <row r="7" spans="1:17">
      <c r="A7" s="5">
        <v>5051509066757</v>
      </c>
      <c r="B7" s="1" t="s">
        <v>1819</v>
      </c>
      <c r="C7" s="1" t="s">
        <v>597</v>
      </c>
      <c r="D7" s="1" t="s">
        <v>1795</v>
      </c>
      <c r="E7" s="1" t="s">
        <v>23</v>
      </c>
      <c r="F7" s="1" t="s">
        <v>1820</v>
      </c>
      <c r="G7" s="1" t="s">
        <v>25</v>
      </c>
      <c r="H7" s="1" t="s">
        <v>1812</v>
      </c>
      <c r="I7" s="1" t="s">
        <v>27</v>
      </c>
      <c r="J7" s="43" t="s">
        <v>28</v>
      </c>
      <c r="K7" s="43">
        <v>7.6848E-2</v>
      </c>
      <c r="L7" s="1" t="s">
        <v>29</v>
      </c>
      <c r="M7" s="3">
        <v>41334</v>
      </c>
      <c r="N7" s="1">
        <v>2</v>
      </c>
      <c r="O7" s="43">
        <f t="shared" si="0"/>
        <v>0.153696</v>
      </c>
      <c r="P7" s="9">
        <v>2.1616E-2</v>
      </c>
      <c r="Q7" s="11">
        <f t="shared" si="1"/>
        <v>3.3222927359999998E-3</v>
      </c>
    </row>
    <row r="8" spans="1:17">
      <c r="A8" s="5">
        <v>5051509051296</v>
      </c>
      <c r="B8" s="1" t="s">
        <v>1321</v>
      </c>
      <c r="C8" s="1" t="s">
        <v>346</v>
      </c>
      <c r="D8" s="1" t="s">
        <v>1322</v>
      </c>
      <c r="E8" s="1" t="s">
        <v>346</v>
      </c>
      <c r="F8" s="1" t="s">
        <v>1323</v>
      </c>
      <c r="G8" s="1" t="s">
        <v>336</v>
      </c>
      <c r="H8" s="1" t="s">
        <v>1812</v>
      </c>
      <c r="I8" s="1" t="s">
        <v>27</v>
      </c>
      <c r="J8" s="43" t="s">
        <v>28</v>
      </c>
      <c r="K8" s="43">
        <v>7.6848E-2</v>
      </c>
      <c r="L8" s="1" t="s">
        <v>29</v>
      </c>
      <c r="M8" s="3">
        <v>41334</v>
      </c>
      <c r="N8" s="1">
        <v>1</v>
      </c>
      <c r="O8" s="43">
        <f t="shared" si="0"/>
        <v>7.6848E-2</v>
      </c>
      <c r="P8" s="9">
        <v>2.1616E-2</v>
      </c>
      <c r="Q8" s="11">
        <f t="shared" si="1"/>
        <v>1.6611463679999999E-3</v>
      </c>
    </row>
    <row r="9" spans="1:17">
      <c r="A9" s="5">
        <v>5051509051326</v>
      </c>
      <c r="B9" s="1" t="s">
        <v>1213</v>
      </c>
      <c r="C9" s="1" t="s">
        <v>346</v>
      </c>
      <c r="D9" s="1" t="s">
        <v>936</v>
      </c>
      <c r="E9" s="1" t="s">
        <v>346</v>
      </c>
      <c r="F9" s="1" t="s">
        <v>427</v>
      </c>
      <c r="G9" s="1" t="s">
        <v>336</v>
      </c>
      <c r="H9" s="1" t="s">
        <v>1812</v>
      </c>
      <c r="I9" s="1" t="s">
        <v>27</v>
      </c>
      <c r="J9" s="43" t="s">
        <v>28</v>
      </c>
      <c r="K9" s="43">
        <v>7.6848E-2</v>
      </c>
      <c r="L9" s="1" t="s">
        <v>29</v>
      </c>
      <c r="M9" s="3">
        <v>41334</v>
      </c>
      <c r="N9" s="1">
        <v>1</v>
      </c>
      <c r="O9" s="43">
        <f t="shared" si="0"/>
        <v>7.6848E-2</v>
      </c>
      <c r="P9" s="9">
        <v>2.1616E-2</v>
      </c>
      <c r="Q9" s="11">
        <f t="shared" si="1"/>
        <v>1.6611463679999999E-3</v>
      </c>
    </row>
    <row r="10" spans="1:17">
      <c r="A10" s="5">
        <v>5051509051326</v>
      </c>
      <c r="B10" s="1" t="s">
        <v>1123</v>
      </c>
      <c r="C10" s="1" t="s">
        <v>346</v>
      </c>
      <c r="D10" s="1" t="s">
        <v>1124</v>
      </c>
      <c r="E10" s="1" t="s">
        <v>346</v>
      </c>
      <c r="F10" s="1" t="s">
        <v>427</v>
      </c>
      <c r="G10" s="1" t="s">
        <v>336</v>
      </c>
      <c r="H10" s="1" t="s">
        <v>1812</v>
      </c>
      <c r="I10" s="1" t="s">
        <v>27</v>
      </c>
      <c r="J10" s="43" t="s">
        <v>28</v>
      </c>
      <c r="K10" s="43">
        <v>7.6848E-2</v>
      </c>
      <c r="L10" s="1" t="s">
        <v>29</v>
      </c>
      <c r="M10" s="3">
        <v>41334</v>
      </c>
      <c r="N10" s="1">
        <v>1</v>
      </c>
      <c r="O10" s="43">
        <f t="shared" si="0"/>
        <v>7.6848E-2</v>
      </c>
      <c r="P10" s="9">
        <v>2.1616E-2</v>
      </c>
      <c r="Q10" s="11">
        <f t="shared" si="1"/>
        <v>1.6611463679999999E-3</v>
      </c>
    </row>
    <row r="11" spans="1:17">
      <c r="A11" s="5">
        <v>5051509067037</v>
      </c>
      <c r="B11" s="1" t="s">
        <v>20</v>
      </c>
      <c r="C11" s="1" t="s">
        <v>21</v>
      </c>
      <c r="D11" s="1" t="s">
        <v>22</v>
      </c>
      <c r="E11" s="1" t="s">
        <v>23</v>
      </c>
      <c r="F11" s="1" t="s">
        <v>24</v>
      </c>
      <c r="G11" s="1" t="s">
        <v>25</v>
      </c>
      <c r="H11" s="1" t="s">
        <v>1812</v>
      </c>
      <c r="I11" s="1" t="s">
        <v>27</v>
      </c>
      <c r="J11" s="43" t="s">
        <v>28</v>
      </c>
      <c r="K11" s="43">
        <v>7.6848E-2</v>
      </c>
      <c r="L11" s="1" t="s">
        <v>29</v>
      </c>
      <c r="M11" s="3">
        <v>41334</v>
      </c>
      <c r="N11" s="1">
        <v>1</v>
      </c>
      <c r="O11" s="43">
        <f t="shared" si="0"/>
        <v>7.6848E-2</v>
      </c>
      <c r="P11" s="9">
        <v>2.1616E-2</v>
      </c>
      <c r="Q11" s="11">
        <f t="shared" si="1"/>
        <v>1.6611463679999999E-3</v>
      </c>
    </row>
    <row r="12" spans="1:17">
      <c r="A12" s="5">
        <v>5051509051548</v>
      </c>
      <c r="B12" s="1" t="s">
        <v>829</v>
      </c>
      <c r="C12" s="1" t="s">
        <v>275</v>
      </c>
      <c r="D12" s="1" t="s">
        <v>830</v>
      </c>
      <c r="E12" s="1" t="s">
        <v>23</v>
      </c>
      <c r="F12" s="1" t="s">
        <v>831</v>
      </c>
      <c r="G12" s="1" t="s">
        <v>144</v>
      </c>
      <c r="H12" s="1" t="s">
        <v>1812</v>
      </c>
      <c r="I12" s="1" t="s">
        <v>27</v>
      </c>
      <c r="J12" s="43" t="s">
        <v>28</v>
      </c>
      <c r="K12" s="43">
        <v>7.6848E-2</v>
      </c>
      <c r="L12" s="1" t="s">
        <v>29</v>
      </c>
      <c r="M12" s="3">
        <v>41334</v>
      </c>
      <c r="N12" s="1">
        <v>1</v>
      </c>
      <c r="O12" s="43">
        <f t="shared" si="0"/>
        <v>7.6848E-2</v>
      </c>
      <c r="P12" s="9">
        <v>2.1616E-2</v>
      </c>
      <c r="Q12" s="11">
        <f t="shared" si="1"/>
        <v>1.6611463679999999E-3</v>
      </c>
    </row>
    <row r="13" spans="1:17">
      <c r="M13" s="2" t="s">
        <v>35</v>
      </c>
      <c r="N13" s="2">
        <f>SUM(N2:N12)</f>
        <v>12</v>
      </c>
      <c r="O13" s="42">
        <f>SUM(O2:O12)</f>
        <v>74.054783999999998</v>
      </c>
      <c r="P13" s="8"/>
      <c r="Q13" s="10">
        <f>SUM(Q2:Q12)</f>
        <v>1.6007682109440005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:Q4"/>
  <sheetViews>
    <sheetView workbookViewId="0">
      <pane ySplit="1" topLeftCell="A2" activePane="bottomLeft" state="frozen"/>
      <selection pane="bottomLeft" activeCell="A2" sqref="A2"/>
    </sheetView>
  </sheetViews>
  <sheetFormatPr defaultColWidth="16.7109375" defaultRowHeight="15"/>
  <cols>
    <col min="1" max="1" width="16.7109375" style="5"/>
    <col min="2" max="9" width="16.7109375" style="1"/>
    <col min="10" max="11" width="16.7109375" style="13"/>
    <col min="12" max="14" width="16.7109375" style="1"/>
    <col min="15" max="15" width="16.7109375" style="13"/>
    <col min="16" max="16" width="16.7109375" style="9"/>
    <col min="17" max="17" width="16.7109375" style="11"/>
    <col min="18" max="16384" width="16.7109375" style="1"/>
  </cols>
  <sheetData>
    <row r="1" spans="1:17">
      <c r="A1" s="4" t="s">
        <v>4</v>
      </c>
      <c r="B1" s="2" t="s">
        <v>5</v>
      </c>
      <c r="C1" s="2" t="s">
        <v>6</v>
      </c>
      <c r="D1" s="2" t="s">
        <v>7</v>
      </c>
      <c r="E1" s="2" t="s">
        <v>8</v>
      </c>
      <c r="F1" s="2" t="s">
        <v>9</v>
      </c>
      <c r="G1" s="2" t="s">
        <v>10</v>
      </c>
      <c r="H1" s="2" t="s">
        <v>0</v>
      </c>
      <c r="I1" s="2" t="s">
        <v>11</v>
      </c>
      <c r="J1" s="12" t="s">
        <v>12</v>
      </c>
      <c r="K1" s="12" t="s">
        <v>13</v>
      </c>
      <c r="L1" s="2" t="s">
        <v>14</v>
      </c>
      <c r="M1" s="2" t="s">
        <v>15</v>
      </c>
      <c r="N1" s="2" t="s">
        <v>16</v>
      </c>
      <c r="O1" s="12" t="s">
        <v>17</v>
      </c>
      <c r="P1" s="8" t="s">
        <v>18</v>
      </c>
      <c r="Q1" s="10" t="s">
        <v>19</v>
      </c>
    </row>
    <row r="2" spans="1:17">
      <c r="A2" s="5">
        <v>5051509067037</v>
      </c>
      <c r="B2" s="1" t="s">
        <v>20</v>
      </c>
      <c r="C2" s="1" t="s">
        <v>21</v>
      </c>
      <c r="D2" s="1" t="s">
        <v>22</v>
      </c>
      <c r="E2" s="1" t="s">
        <v>23</v>
      </c>
      <c r="F2" s="1" t="s">
        <v>24</v>
      </c>
      <c r="G2" s="1" t="s">
        <v>25</v>
      </c>
      <c r="H2" s="1" t="s">
        <v>1822</v>
      </c>
      <c r="I2" s="1" t="s">
        <v>27</v>
      </c>
      <c r="J2" s="13" t="s">
        <v>28</v>
      </c>
      <c r="K2" s="13">
        <v>5.2839999999999996E-3</v>
      </c>
      <c r="L2" s="1" t="s">
        <v>29</v>
      </c>
      <c r="M2" s="3">
        <v>41334</v>
      </c>
      <c r="N2" s="1">
        <v>5</v>
      </c>
      <c r="O2" s="13">
        <f>(K2*N2)</f>
        <v>2.6419999999999999E-2</v>
      </c>
      <c r="P2" s="9">
        <v>0.53324800000000006</v>
      </c>
      <c r="Q2" s="11">
        <f>(O2*P2)</f>
        <v>1.4088412160000001E-2</v>
      </c>
    </row>
    <row r="3" spans="1:17">
      <c r="A3" s="5">
        <v>5051509044922</v>
      </c>
      <c r="B3" s="1" t="s">
        <v>188</v>
      </c>
      <c r="C3" s="1" t="s">
        <v>189</v>
      </c>
      <c r="D3" s="1" t="s">
        <v>190</v>
      </c>
      <c r="E3" s="1" t="s">
        <v>23</v>
      </c>
      <c r="F3" s="1" t="s">
        <v>191</v>
      </c>
      <c r="G3" s="1" t="s">
        <v>39</v>
      </c>
      <c r="H3" s="1" t="s">
        <v>1822</v>
      </c>
      <c r="I3" s="1" t="s">
        <v>27</v>
      </c>
      <c r="J3" s="13" t="s">
        <v>28</v>
      </c>
      <c r="K3" s="13">
        <v>5.2839999999999996E-3</v>
      </c>
      <c r="L3" s="1" t="s">
        <v>29</v>
      </c>
      <c r="M3" s="3">
        <v>41334</v>
      </c>
      <c r="N3" s="1">
        <v>9</v>
      </c>
      <c r="O3" s="13">
        <f>(K3*N3)</f>
        <v>4.7555999999999994E-2</v>
      </c>
      <c r="P3" s="9">
        <v>0.53324800000000006</v>
      </c>
      <c r="Q3" s="11">
        <f>(O3*P3)</f>
        <v>2.5359141887999998E-2</v>
      </c>
    </row>
    <row r="4" spans="1:17">
      <c r="M4" s="2" t="s">
        <v>35</v>
      </c>
      <c r="N4" s="2">
        <f>SUM(N2:N3)</f>
        <v>14</v>
      </c>
      <c r="O4" s="12">
        <f>SUM(O2:O3)</f>
        <v>7.3975999999999986E-2</v>
      </c>
      <c r="P4" s="8"/>
      <c r="Q4" s="10">
        <f>SUM(Q2:Q3)</f>
        <v>3.9447554048000003E-2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:Q4"/>
  <sheetViews>
    <sheetView workbookViewId="0">
      <pane ySplit="1" topLeftCell="A2" activePane="bottomLeft" state="frozen"/>
      <selection pane="bottomLeft" activeCell="A2" sqref="A2"/>
    </sheetView>
  </sheetViews>
  <sheetFormatPr defaultColWidth="16.7109375" defaultRowHeight="15"/>
  <cols>
    <col min="1" max="1" width="16.7109375" style="5"/>
    <col min="2" max="9" width="16.7109375" style="1"/>
    <col min="10" max="11" width="16.7109375" style="15"/>
    <col min="12" max="14" width="16.7109375" style="1"/>
    <col min="15" max="15" width="16.7109375" style="15"/>
    <col min="16" max="16" width="16.7109375" style="9"/>
    <col min="17" max="17" width="16.7109375" style="11"/>
    <col min="18" max="16384" width="16.7109375" style="1"/>
  </cols>
  <sheetData>
    <row r="1" spans="1:17">
      <c r="A1" s="4" t="s">
        <v>4</v>
      </c>
      <c r="B1" s="2" t="s">
        <v>5</v>
      </c>
      <c r="C1" s="2" t="s">
        <v>6</v>
      </c>
      <c r="D1" s="2" t="s">
        <v>7</v>
      </c>
      <c r="E1" s="2" t="s">
        <v>8</v>
      </c>
      <c r="F1" s="2" t="s">
        <v>9</v>
      </c>
      <c r="G1" s="2" t="s">
        <v>10</v>
      </c>
      <c r="H1" s="2" t="s">
        <v>0</v>
      </c>
      <c r="I1" s="2" t="s">
        <v>11</v>
      </c>
      <c r="J1" s="14" t="s">
        <v>12</v>
      </c>
      <c r="K1" s="14" t="s">
        <v>13</v>
      </c>
      <c r="L1" s="2" t="s">
        <v>14</v>
      </c>
      <c r="M1" s="2" t="s">
        <v>15</v>
      </c>
      <c r="N1" s="2" t="s">
        <v>16</v>
      </c>
      <c r="O1" s="14" t="s">
        <v>17</v>
      </c>
      <c r="P1" s="8" t="s">
        <v>18</v>
      </c>
      <c r="Q1" s="10" t="s">
        <v>19</v>
      </c>
    </row>
    <row r="2" spans="1:17">
      <c r="A2" s="5">
        <v>5051509051579</v>
      </c>
      <c r="B2" s="1" t="s">
        <v>393</v>
      </c>
      <c r="C2" s="1" t="s">
        <v>109</v>
      </c>
      <c r="D2" s="1" t="s">
        <v>394</v>
      </c>
      <c r="E2" s="1" t="s">
        <v>23</v>
      </c>
      <c r="F2" s="1" t="s">
        <v>395</v>
      </c>
      <c r="G2" s="1" t="s">
        <v>144</v>
      </c>
      <c r="H2" s="1" t="s">
        <v>1824</v>
      </c>
      <c r="I2" s="1" t="s">
        <v>27</v>
      </c>
      <c r="J2" s="15" t="s">
        <v>28</v>
      </c>
      <c r="K2" s="15">
        <v>2.833E-3</v>
      </c>
      <c r="L2" s="1" t="s">
        <v>29</v>
      </c>
      <c r="M2" s="3">
        <v>41334</v>
      </c>
      <c r="N2" s="1">
        <v>1</v>
      </c>
      <c r="O2" s="15">
        <f>(K2*N2)</f>
        <v>2.833E-3</v>
      </c>
      <c r="P2" s="9">
        <v>0.86748099999999995</v>
      </c>
      <c r="Q2" s="11">
        <f>(O2*P2)</f>
        <v>2.4575736729999997E-3</v>
      </c>
    </row>
    <row r="3" spans="1:17">
      <c r="A3" s="5">
        <v>5051509066696</v>
      </c>
      <c r="B3" s="1" t="s">
        <v>204</v>
      </c>
      <c r="C3" s="1" t="s">
        <v>205</v>
      </c>
      <c r="D3" s="1" t="s">
        <v>206</v>
      </c>
      <c r="E3" s="1" t="s">
        <v>205</v>
      </c>
      <c r="F3" s="1" t="s">
        <v>207</v>
      </c>
      <c r="G3" s="1" t="s">
        <v>25</v>
      </c>
      <c r="H3" s="1" t="s">
        <v>1824</v>
      </c>
      <c r="I3" s="1" t="s">
        <v>27</v>
      </c>
      <c r="J3" s="15" t="s">
        <v>28</v>
      </c>
      <c r="K3" s="15">
        <v>2.833E-3</v>
      </c>
      <c r="L3" s="1" t="s">
        <v>29</v>
      </c>
      <c r="M3" s="3">
        <v>41334</v>
      </c>
      <c r="N3" s="1">
        <v>1</v>
      </c>
      <c r="O3" s="15">
        <f>(K3*N3)</f>
        <v>2.833E-3</v>
      </c>
      <c r="P3" s="9">
        <v>0.86748099999999995</v>
      </c>
      <c r="Q3" s="11">
        <f>(O3*P3)</f>
        <v>2.4575736729999997E-3</v>
      </c>
    </row>
    <row r="4" spans="1:17">
      <c r="M4" s="2" t="s">
        <v>35</v>
      </c>
      <c r="N4" s="2">
        <f>SUM(N2:N3)</f>
        <v>2</v>
      </c>
      <c r="O4" s="14">
        <f>SUM(O2:O3)</f>
        <v>5.666E-3</v>
      </c>
      <c r="P4" s="8"/>
      <c r="Q4" s="10">
        <f>SUM(Q2:Q3)</f>
        <v>4.9151473459999994E-3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:Q3"/>
  <sheetViews>
    <sheetView workbookViewId="0">
      <pane ySplit="1" topLeftCell="A2" activePane="bottomLeft" state="frozen"/>
      <selection pane="bottomLeft" activeCell="A2" sqref="A2"/>
    </sheetView>
  </sheetViews>
  <sheetFormatPr defaultColWidth="16.7109375" defaultRowHeight="15"/>
  <cols>
    <col min="1" max="1" width="16.7109375" style="5"/>
    <col min="2" max="9" width="16.7109375" style="1"/>
    <col min="10" max="11" width="16.7109375" style="15"/>
    <col min="12" max="14" width="16.7109375" style="1"/>
    <col min="15" max="15" width="16.7109375" style="15"/>
    <col min="16" max="16" width="16.7109375" style="9"/>
    <col min="17" max="17" width="16.7109375" style="11"/>
    <col min="18" max="16384" width="16.7109375" style="1"/>
  </cols>
  <sheetData>
    <row r="1" spans="1:17">
      <c r="A1" s="4" t="s">
        <v>4</v>
      </c>
      <c r="B1" s="2" t="s">
        <v>5</v>
      </c>
      <c r="C1" s="2" t="s">
        <v>6</v>
      </c>
      <c r="D1" s="2" t="s">
        <v>7</v>
      </c>
      <c r="E1" s="2" t="s">
        <v>8</v>
      </c>
      <c r="F1" s="2" t="s">
        <v>9</v>
      </c>
      <c r="G1" s="2" t="s">
        <v>10</v>
      </c>
      <c r="H1" s="2" t="s">
        <v>0</v>
      </c>
      <c r="I1" s="2" t="s">
        <v>11</v>
      </c>
      <c r="J1" s="14" t="s">
        <v>12</v>
      </c>
      <c r="K1" s="14" t="s">
        <v>13</v>
      </c>
      <c r="L1" s="2" t="s">
        <v>14</v>
      </c>
      <c r="M1" s="2" t="s">
        <v>15</v>
      </c>
      <c r="N1" s="2" t="s">
        <v>16</v>
      </c>
      <c r="O1" s="14" t="s">
        <v>17</v>
      </c>
      <c r="P1" s="8" t="s">
        <v>18</v>
      </c>
      <c r="Q1" s="10" t="s">
        <v>19</v>
      </c>
    </row>
    <row r="2" spans="1:17">
      <c r="A2" s="5">
        <v>5051509066696</v>
      </c>
      <c r="B2" s="1" t="s">
        <v>204</v>
      </c>
      <c r="C2" s="1" t="s">
        <v>205</v>
      </c>
      <c r="D2" s="1" t="s">
        <v>206</v>
      </c>
      <c r="E2" s="1" t="s">
        <v>205</v>
      </c>
      <c r="F2" s="1" t="s">
        <v>207</v>
      </c>
      <c r="G2" s="1" t="s">
        <v>25</v>
      </c>
      <c r="H2" s="1" t="s">
        <v>1826</v>
      </c>
      <c r="I2" s="1" t="s">
        <v>27</v>
      </c>
      <c r="J2" s="15" t="s">
        <v>28</v>
      </c>
      <c r="K2" s="15">
        <v>2.5500000000000002E-3</v>
      </c>
      <c r="L2" s="1" t="s">
        <v>29</v>
      </c>
      <c r="M2" s="3">
        <v>41334</v>
      </c>
      <c r="N2" s="1">
        <v>1</v>
      </c>
      <c r="O2" s="15">
        <f>(K2*N2)</f>
        <v>2.5500000000000002E-3</v>
      </c>
      <c r="P2" s="9">
        <v>0.86748099999999995</v>
      </c>
      <c r="Q2" s="11">
        <f>(O2*P2)</f>
        <v>2.2120765499999999E-3</v>
      </c>
    </row>
    <row r="3" spans="1:17">
      <c r="M3" s="2" t="s">
        <v>35</v>
      </c>
      <c r="N3" s="2">
        <f>SUM(N2:N2)</f>
        <v>1</v>
      </c>
      <c r="O3" s="14">
        <f>SUM(O2:O2)</f>
        <v>2.5500000000000002E-3</v>
      </c>
      <c r="P3" s="8"/>
      <c r="Q3" s="10">
        <f>SUM(Q2:Q2)</f>
        <v>2.2120765499999999E-3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:Q5"/>
  <sheetViews>
    <sheetView workbookViewId="0">
      <pane ySplit="1" topLeftCell="A2" activePane="bottomLeft" state="frozen"/>
      <selection pane="bottomLeft" activeCell="A2" sqref="A2"/>
    </sheetView>
  </sheetViews>
  <sheetFormatPr defaultColWidth="16.7109375" defaultRowHeight="15"/>
  <cols>
    <col min="1" max="1" width="16.7109375" style="5"/>
    <col min="2" max="9" width="16.7109375" style="1"/>
    <col min="10" max="11" width="16.7109375" style="45"/>
    <col min="12" max="14" width="16.7109375" style="1"/>
    <col min="15" max="15" width="16.7109375" style="45"/>
    <col min="16" max="16" width="16.7109375" style="9"/>
    <col min="17" max="17" width="16.7109375" style="11"/>
    <col min="18" max="16384" width="16.7109375" style="1"/>
  </cols>
  <sheetData>
    <row r="1" spans="1:17">
      <c r="A1" s="4" t="s">
        <v>4</v>
      </c>
      <c r="B1" s="2" t="s">
        <v>5</v>
      </c>
      <c r="C1" s="2" t="s">
        <v>6</v>
      </c>
      <c r="D1" s="2" t="s">
        <v>7</v>
      </c>
      <c r="E1" s="2" t="s">
        <v>8</v>
      </c>
      <c r="F1" s="2" t="s">
        <v>9</v>
      </c>
      <c r="G1" s="2" t="s">
        <v>10</v>
      </c>
      <c r="H1" s="2" t="s">
        <v>0</v>
      </c>
      <c r="I1" s="2" t="s">
        <v>11</v>
      </c>
      <c r="J1" s="44" t="s">
        <v>12</v>
      </c>
      <c r="K1" s="44" t="s">
        <v>13</v>
      </c>
      <c r="L1" s="2" t="s">
        <v>14</v>
      </c>
      <c r="M1" s="2" t="s">
        <v>15</v>
      </c>
      <c r="N1" s="2" t="s">
        <v>16</v>
      </c>
      <c r="O1" s="44" t="s">
        <v>17</v>
      </c>
      <c r="P1" s="8" t="s">
        <v>18</v>
      </c>
      <c r="Q1" s="10" t="s">
        <v>19</v>
      </c>
    </row>
    <row r="2" spans="1:17">
      <c r="A2" s="5">
        <v>5051509067037</v>
      </c>
      <c r="B2" s="1" t="s">
        <v>20</v>
      </c>
      <c r="C2" s="1" t="s">
        <v>21</v>
      </c>
      <c r="D2" s="1" t="s">
        <v>22</v>
      </c>
      <c r="E2" s="1" t="s">
        <v>23</v>
      </c>
      <c r="F2" s="1" t="s">
        <v>24</v>
      </c>
      <c r="G2" s="1" t="s">
        <v>25</v>
      </c>
      <c r="H2" s="1" t="s">
        <v>1828</v>
      </c>
      <c r="I2" s="1" t="s">
        <v>27</v>
      </c>
      <c r="J2" s="45" t="s">
        <v>28</v>
      </c>
      <c r="K2" s="45">
        <v>3.8106000000000001E-2</v>
      </c>
      <c r="L2" s="1" t="s">
        <v>29</v>
      </c>
      <c r="M2" s="3">
        <v>41334</v>
      </c>
      <c r="N2" s="1">
        <v>1</v>
      </c>
      <c r="O2" s="45">
        <f>(K2*N2)</f>
        <v>3.8106000000000001E-2</v>
      </c>
      <c r="P2" s="9">
        <v>7.4625999999999998E-2</v>
      </c>
      <c r="Q2" s="11">
        <f>(O2*P2)</f>
        <v>2.8436983559999999E-3</v>
      </c>
    </row>
    <row r="3" spans="1:17">
      <c r="A3" s="5">
        <v>5051509067037</v>
      </c>
      <c r="B3" s="1" t="s">
        <v>210</v>
      </c>
      <c r="C3" s="1" t="s">
        <v>211</v>
      </c>
      <c r="D3" s="1" t="s">
        <v>212</v>
      </c>
      <c r="E3" s="1" t="s">
        <v>23</v>
      </c>
      <c r="F3" s="1" t="s">
        <v>24</v>
      </c>
      <c r="G3" s="1" t="s">
        <v>25</v>
      </c>
      <c r="H3" s="1" t="s">
        <v>1828</v>
      </c>
      <c r="I3" s="1" t="s">
        <v>27</v>
      </c>
      <c r="J3" s="45" t="s">
        <v>28</v>
      </c>
      <c r="K3" s="45">
        <v>3.8106000000000001E-2</v>
      </c>
      <c r="L3" s="1" t="s">
        <v>29</v>
      </c>
      <c r="M3" s="3">
        <v>41334</v>
      </c>
      <c r="N3" s="1">
        <v>1</v>
      </c>
      <c r="O3" s="45">
        <f>(K3*N3)</f>
        <v>3.8106000000000001E-2</v>
      </c>
      <c r="P3" s="9">
        <v>7.4625999999999998E-2</v>
      </c>
      <c r="Q3" s="11">
        <f>(O3*P3)</f>
        <v>2.8436983559999999E-3</v>
      </c>
    </row>
    <row r="4" spans="1:17">
      <c r="A4" s="5">
        <v>5051509067099</v>
      </c>
      <c r="B4" s="1" t="s">
        <v>213</v>
      </c>
      <c r="C4" s="1" t="s">
        <v>214</v>
      </c>
      <c r="D4" s="1" t="s">
        <v>215</v>
      </c>
      <c r="E4" s="1" t="s">
        <v>23</v>
      </c>
      <c r="F4" s="1" t="s">
        <v>216</v>
      </c>
      <c r="G4" s="1" t="s">
        <v>25</v>
      </c>
      <c r="H4" s="1" t="s">
        <v>1828</v>
      </c>
      <c r="I4" s="1" t="s">
        <v>27</v>
      </c>
      <c r="J4" s="45" t="s">
        <v>28</v>
      </c>
      <c r="K4" s="45">
        <v>3.8106000000000001E-2</v>
      </c>
      <c r="L4" s="1" t="s">
        <v>29</v>
      </c>
      <c r="M4" s="3">
        <v>41334</v>
      </c>
      <c r="N4" s="1">
        <v>1</v>
      </c>
      <c r="O4" s="45">
        <f>(K4*N4)</f>
        <v>3.8106000000000001E-2</v>
      </c>
      <c r="P4" s="9">
        <v>7.4625999999999998E-2</v>
      </c>
      <c r="Q4" s="11">
        <f>(O4*P4)</f>
        <v>2.8436983559999999E-3</v>
      </c>
    </row>
    <row r="5" spans="1:17">
      <c r="M5" s="2" t="s">
        <v>35</v>
      </c>
      <c r="N5" s="2">
        <f>SUM(N2:N4)</f>
        <v>3</v>
      </c>
      <c r="O5" s="44">
        <f>SUM(O2:O4)</f>
        <v>0.114318</v>
      </c>
      <c r="P5" s="8"/>
      <c r="Q5" s="10">
        <f>SUM(Q2:Q4)</f>
        <v>8.5310950680000004E-3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:Q21"/>
  <sheetViews>
    <sheetView workbookViewId="0">
      <pane ySplit="1" topLeftCell="A2" activePane="bottomLeft" state="frozen"/>
      <selection pane="bottomLeft" activeCell="A2" sqref="A2"/>
    </sheetView>
  </sheetViews>
  <sheetFormatPr defaultColWidth="16.7109375" defaultRowHeight="15"/>
  <cols>
    <col min="1" max="1" width="16.7109375" style="5"/>
    <col min="2" max="9" width="16.7109375" style="1"/>
    <col min="10" max="11" width="16.7109375" style="15"/>
    <col min="12" max="14" width="16.7109375" style="1"/>
    <col min="15" max="15" width="16.7109375" style="15"/>
    <col min="16" max="16" width="16.7109375" style="9"/>
    <col min="17" max="17" width="16.7109375" style="11"/>
    <col min="18" max="16384" width="16.7109375" style="1"/>
  </cols>
  <sheetData>
    <row r="1" spans="1:17">
      <c r="A1" s="4" t="s">
        <v>4</v>
      </c>
      <c r="B1" s="2" t="s">
        <v>5</v>
      </c>
      <c r="C1" s="2" t="s">
        <v>6</v>
      </c>
      <c r="D1" s="2" t="s">
        <v>7</v>
      </c>
      <c r="E1" s="2" t="s">
        <v>8</v>
      </c>
      <c r="F1" s="2" t="s">
        <v>9</v>
      </c>
      <c r="G1" s="2" t="s">
        <v>10</v>
      </c>
      <c r="H1" s="2" t="s">
        <v>0</v>
      </c>
      <c r="I1" s="2" t="s">
        <v>11</v>
      </c>
      <c r="J1" s="14" t="s">
        <v>12</v>
      </c>
      <c r="K1" s="14" t="s">
        <v>13</v>
      </c>
      <c r="L1" s="2" t="s">
        <v>14</v>
      </c>
      <c r="M1" s="2" t="s">
        <v>15</v>
      </c>
      <c r="N1" s="2" t="s">
        <v>16</v>
      </c>
      <c r="O1" s="14" t="s">
        <v>17</v>
      </c>
      <c r="P1" s="8" t="s">
        <v>18</v>
      </c>
      <c r="Q1" s="10" t="s">
        <v>19</v>
      </c>
    </row>
    <row r="2" spans="1:17">
      <c r="A2" s="5">
        <v>5051509051371</v>
      </c>
      <c r="B2" s="1" t="s">
        <v>429</v>
      </c>
      <c r="C2" s="1" t="s">
        <v>430</v>
      </c>
      <c r="D2" s="1" t="s">
        <v>431</v>
      </c>
      <c r="E2" s="1" t="s">
        <v>430</v>
      </c>
      <c r="F2" s="1" t="s">
        <v>432</v>
      </c>
      <c r="G2" s="1" t="s">
        <v>336</v>
      </c>
      <c r="H2" s="1" t="s">
        <v>1830</v>
      </c>
      <c r="I2" s="1" t="s">
        <v>41</v>
      </c>
      <c r="J2" s="15">
        <v>0.99</v>
      </c>
      <c r="K2" s="15">
        <v>0.60350000000000004</v>
      </c>
      <c r="L2" s="1" t="s">
        <v>29</v>
      </c>
      <c r="M2" s="3">
        <v>41334</v>
      </c>
      <c r="N2" s="1">
        <v>1</v>
      </c>
      <c r="O2" s="15">
        <f t="shared" ref="O2:O20" si="0">(K2*N2)</f>
        <v>0.60350000000000004</v>
      </c>
      <c r="P2" s="9">
        <v>0.86748099999999995</v>
      </c>
      <c r="Q2" s="11">
        <f t="shared" ref="Q2:Q20" si="1">(O2*P2)</f>
        <v>0.52352478349999998</v>
      </c>
    </row>
    <row r="3" spans="1:17">
      <c r="A3" s="5">
        <v>5051509049910</v>
      </c>
      <c r="B3" s="1" t="s">
        <v>1831</v>
      </c>
      <c r="C3" s="1" t="s">
        <v>1451</v>
      </c>
      <c r="D3" s="1" t="s">
        <v>1832</v>
      </c>
      <c r="E3" s="1" t="s">
        <v>23</v>
      </c>
      <c r="F3" s="1" t="s">
        <v>1833</v>
      </c>
      <c r="G3" s="1" t="s">
        <v>56</v>
      </c>
      <c r="H3" s="1" t="s">
        <v>1830</v>
      </c>
      <c r="I3" s="1" t="s">
        <v>41</v>
      </c>
      <c r="J3" s="15">
        <v>0.99</v>
      </c>
      <c r="K3" s="15">
        <v>0.60350000000000004</v>
      </c>
      <c r="L3" s="1" t="s">
        <v>29</v>
      </c>
      <c r="M3" s="3">
        <v>41334</v>
      </c>
      <c r="N3" s="1">
        <v>1</v>
      </c>
      <c r="O3" s="15">
        <f t="shared" si="0"/>
        <v>0.60350000000000004</v>
      </c>
      <c r="P3" s="9">
        <v>0.86748099999999995</v>
      </c>
      <c r="Q3" s="11">
        <f t="shared" si="1"/>
        <v>0.52352478349999998</v>
      </c>
    </row>
    <row r="4" spans="1:17">
      <c r="A4" s="5">
        <v>5051509045974</v>
      </c>
      <c r="B4" s="1" t="s">
        <v>1834</v>
      </c>
      <c r="C4" s="1" t="s">
        <v>309</v>
      </c>
      <c r="D4" s="1" t="s">
        <v>1835</v>
      </c>
      <c r="E4" s="1" t="s">
        <v>309</v>
      </c>
      <c r="F4" s="1" t="s">
        <v>311</v>
      </c>
      <c r="G4" s="1" t="s">
        <v>39</v>
      </c>
      <c r="H4" s="1" t="s">
        <v>1830</v>
      </c>
      <c r="I4" s="1" t="s">
        <v>41</v>
      </c>
      <c r="J4" s="15">
        <v>0.99</v>
      </c>
      <c r="K4" s="15">
        <v>0.60350000000000004</v>
      </c>
      <c r="L4" s="1" t="s">
        <v>29</v>
      </c>
      <c r="M4" s="3">
        <v>41334</v>
      </c>
      <c r="N4" s="1">
        <v>1</v>
      </c>
      <c r="O4" s="15">
        <f t="shared" si="0"/>
        <v>0.60350000000000004</v>
      </c>
      <c r="P4" s="9">
        <v>0.86748099999999995</v>
      </c>
      <c r="Q4" s="11">
        <f t="shared" si="1"/>
        <v>0.52352478349999998</v>
      </c>
    </row>
    <row r="5" spans="1:17">
      <c r="A5" s="5">
        <v>5051509050251</v>
      </c>
      <c r="B5" s="1" t="s">
        <v>453</v>
      </c>
      <c r="C5" s="1" t="s">
        <v>454</v>
      </c>
      <c r="D5" s="1" t="s">
        <v>455</v>
      </c>
      <c r="E5" s="1" t="s">
        <v>23</v>
      </c>
      <c r="F5" s="1" t="s">
        <v>436</v>
      </c>
      <c r="G5" s="1" t="s">
        <v>336</v>
      </c>
      <c r="H5" s="1" t="s">
        <v>1830</v>
      </c>
      <c r="I5" s="1" t="s">
        <v>41</v>
      </c>
      <c r="J5" s="15">
        <v>0.99</v>
      </c>
      <c r="K5" s="15">
        <v>0.60350000000000004</v>
      </c>
      <c r="L5" s="1" t="s">
        <v>29</v>
      </c>
      <c r="M5" s="3">
        <v>41334</v>
      </c>
      <c r="N5" s="1">
        <v>1</v>
      </c>
      <c r="O5" s="15">
        <f t="shared" si="0"/>
        <v>0.60350000000000004</v>
      </c>
      <c r="P5" s="9">
        <v>0.86748099999999995</v>
      </c>
      <c r="Q5" s="11">
        <f t="shared" si="1"/>
        <v>0.52352478349999998</v>
      </c>
    </row>
    <row r="6" spans="1:17">
      <c r="A6" s="5">
        <v>5051509044625</v>
      </c>
      <c r="B6" s="1" t="s">
        <v>386</v>
      </c>
      <c r="C6" s="1" t="s">
        <v>363</v>
      </c>
      <c r="D6" s="1" t="s">
        <v>387</v>
      </c>
      <c r="E6" s="1" t="s">
        <v>363</v>
      </c>
      <c r="F6" s="1" t="s">
        <v>388</v>
      </c>
      <c r="G6" s="1" t="s">
        <v>39</v>
      </c>
      <c r="H6" s="1" t="s">
        <v>1830</v>
      </c>
      <c r="I6" s="1" t="s">
        <v>27</v>
      </c>
      <c r="J6" s="15" t="s">
        <v>28</v>
      </c>
      <c r="K6" s="15">
        <v>2.813E-3</v>
      </c>
      <c r="L6" s="1" t="s">
        <v>29</v>
      </c>
      <c r="M6" s="3">
        <v>41334</v>
      </c>
      <c r="N6" s="1">
        <v>2</v>
      </c>
      <c r="O6" s="15">
        <f t="shared" si="0"/>
        <v>5.6259999999999999E-3</v>
      </c>
      <c r="P6" s="9">
        <v>0.86748099999999995</v>
      </c>
      <c r="Q6" s="11">
        <f t="shared" si="1"/>
        <v>4.8804481059999995E-3</v>
      </c>
    </row>
    <row r="7" spans="1:17">
      <c r="A7" s="5">
        <v>5051509044625</v>
      </c>
      <c r="B7" s="1" t="s">
        <v>1836</v>
      </c>
      <c r="C7" s="1" t="s">
        <v>363</v>
      </c>
      <c r="D7" s="1" t="s">
        <v>1837</v>
      </c>
      <c r="E7" s="1" t="s">
        <v>363</v>
      </c>
      <c r="F7" s="1" t="s">
        <v>388</v>
      </c>
      <c r="G7" s="1" t="s">
        <v>39</v>
      </c>
      <c r="H7" s="1" t="s">
        <v>1830</v>
      </c>
      <c r="I7" s="1" t="s">
        <v>27</v>
      </c>
      <c r="J7" s="15" t="s">
        <v>28</v>
      </c>
      <c r="K7" s="15">
        <v>2.813E-3</v>
      </c>
      <c r="L7" s="1" t="s">
        <v>29</v>
      </c>
      <c r="M7" s="3">
        <v>41334</v>
      </c>
      <c r="N7" s="1">
        <v>1</v>
      </c>
      <c r="O7" s="15">
        <f t="shared" si="0"/>
        <v>2.813E-3</v>
      </c>
      <c r="P7" s="9">
        <v>0.86748099999999995</v>
      </c>
      <c r="Q7" s="11">
        <f t="shared" si="1"/>
        <v>2.4402240529999997E-3</v>
      </c>
    </row>
    <row r="8" spans="1:17">
      <c r="A8" s="5">
        <v>5051509066290</v>
      </c>
      <c r="B8" s="1" t="s">
        <v>126</v>
      </c>
      <c r="C8" s="1" t="s">
        <v>109</v>
      </c>
      <c r="D8" s="1" t="s">
        <v>127</v>
      </c>
      <c r="E8" s="1" t="s">
        <v>109</v>
      </c>
      <c r="F8" s="1" t="s">
        <v>111</v>
      </c>
      <c r="G8" s="1" t="s">
        <v>25</v>
      </c>
      <c r="H8" s="1" t="s">
        <v>1830</v>
      </c>
      <c r="I8" s="1" t="s">
        <v>27</v>
      </c>
      <c r="J8" s="15" t="s">
        <v>28</v>
      </c>
      <c r="K8" s="15">
        <v>2.813E-3</v>
      </c>
      <c r="L8" s="1" t="s">
        <v>29</v>
      </c>
      <c r="M8" s="3">
        <v>41334</v>
      </c>
      <c r="N8" s="1">
        <v>2</v>
      </c>
      <c r="O8" s="15">
        <f t="shared" si="0"/>
        <v>5.6259999999999999E-3</v>
      </c>
      <c r="P8" s="9">
        <v>0.86748099999999995</v>
      </c>
      <c r="Q8" s="11">
        <f t="shared" si="1"/>
        <v>4.8804481059999995E-3</v>
      </c>
    </row>
    <row r="9" spans="1:17">
      <c r="A9" s="5">
        <v>5051509044625</v>
      </c>
      <c r="B9" s="1" t="s">
        <v>1838</v>
      </c>
      <c r="C9" s="1" t="s">
        <v>363</v>
      </c>
      <c r="D9" s="1" t="s">
        <v>1839</v>
      </c>
      <c r="E9" s="1" t="s">
        <v>363</v>
      </c>
      <c r="F9" s="1" t="s">
        <v>388</v>
      </c>
      <c r="G9" s="1" t="s">
        <v>39</v>
      </c>
      <c r="H9" s="1" t="s">
        <v>1830</v>
      </c>
      <c r="I9" s="1" t="s">
        <v>27</v>
      </c>
      <c r="J9" s="15" t="s">
        <v>28</v>
      </c>
      <c r="K9" s="15">
        <v>2.813E-3</v>
      </c>
      <c r="L9" s="1" t="s">
        <v>29</v>
      </c>
      <c r="M9" s="3">
        <v>41334</v>
      </c>
      <c r="N9" s="1">
        <v>2</v>
      </c>
      <c r="O9" s="15">
        <f t="shared" si="0"/>
        <v>5.6259999999999999E-3</v>
      </c>
      <c r="P9" s="9">
        <v>0.86748099999999995</v>
      </c>
      <c r="Q9" s="11">
        <f t="shared" si="1"/>
        <v>4.8804481059999995E-3</v>
      </c>
    </row>
    <row r="10" spans="1:17">
      <c r="A10" s="5">
        <v>5051509066962</v>
      </c>
      <c r="B10" s="1" t="s">
        <v>138</v>
      </c>
      <c r="C10" s="1" t="s">
        <v>105</v>
      </c>
      <c r="D10" s="1" t="s">
        <v>139</v>
      </c>
      <c r="E10" s="1" t="s">
        <v>23</v>
      </c>
      <c r="F10" s="1" t="s">
        <v>107</v>
      </c>
      <c r="G10" s="1" t="s">
        <v>25</v>
      </c>
      <c r="H10" s="1" t="s">
        <v>1830</v>
      </c>
      <c r="I10" s="1" t="s">
        <v>27</v>
      </c>
      <c r="J10" s="15" t="s">
        <v>28</v>
      </c>
      <c r="K10" s="15">
        <v>2.813E-3</v>
      </c>
      <c r="L10" s="1" t="s">
        <v>29</v>
      </c>
      <c r="M10" s="3">
        <v>41334</v>
      </c>
      <c r="N10" s="1">
        <v>4</v>
      </c>
      <c r="O10" s="15">
        <f t="shared" si="0"/>
        <v>1.1252E-2</v>
      </c>
      <c r="P10" s="9">
        <v>0.86748099999999995</v>
      </c>
      <c r="Q10" s="11">
        <f t="shared" si="1"/>
        <v>9.760896211999999E-3</v>
      </c>
    </row>
    <row r="11" spans="1:17">
      <c r="A11" s="5">
        <v>5051509043239</v>
      </c>
      <c r="B11" s="1" t="s">
        <v>1131</v>
      </c>
      <c r="C11" s="1" t="s">
        <v>292</v>
      </c>
      <c r="D11" s="1" t="s">
        <v>1132</v>
      </c>
      <c r="E11" s="1" t="s">
        <v>292</v>
      </c>
      <c r="F11" s="1" t="s">
        <v>1133</v>
      </c>
      <c r="G11" s="1" t="s">
        <v>39</v>
      </c>
      <c r="H11" s="1" t="s">
        <v>1830</v>
      </c>
      <c r="I11" s="1" t="s">
        <v>27</v>
      </c>
      <c r="J11" s="15" t="s">
        <v>28</v>
      </c>
      <c r="K11" s="15">
        <v>2.813E-3</v>
      </c>
      <c r="L11" s="1" t="s">
        <v>29</v>
      </c>
      <c r="M11" s="3">
        <v>41334</v>
      </c>
      <c r="N11" s="1">
        <v>1</v>
      </c>
      <c r="O11" s="15">
        <f t="shared" si="0"/>
        <v>2.813E-3</v>
      </c>
      <c r="P11" s="9">
        <v>0.86748099999999995</v>
      </c>
      <c r="Q11" s="11">
        <f t="shared" si="1"/>
        <v>2.4402240529999997E-3</v>
      </c>
    </row>
    <row r="12" spans="1:17">
      <c r="A12" s="5">
        <v>5051509043260</v>
      </c>
      <c r="B12" s="1" t="s">
        <v>1134</v>
      </c>
      <c r="C12" s="1" t="s">
        <v>292</v>
      </c>
      <c r="D12" s="1" t="s">
        <v>1132</v>
      </c>
      <c r="E12" s="1" t="s">
        <v>292</v>
      </c>
      <c r="F12" s="1" t="s">
        <v>798</v>
      </c>
      <c r="G12" s="1" t="s">
        <v>39</v>
      </c>
      <c r="H12" s="1" t="s">
        <v>1830</v>
      </c>
      <c r="I12" s="1" t="s">
        <v>27</v>
      </c>
      <c r="J12" s="15" t="s">
        <v>28</v>
      </c>
      <c r="K12" s="15">
        <v>2.813E-3</v>
      </c>
      <c r="L12" s="1" t="s">
        <v>29</v>
      </c>
      <c r="M12" s="3">
        <v>41334</v>
      </c>
      <c r="N12" s="1">
        <v>2</v>
      </c>
      <c r="O12" s="15">
        <f t="shared" si="0"/>
        <v>5.6259999999999999E-3</v>
      </c>
      <c r="P12" s="9">
        <v>0.86748099999999995</v>
      </c>
      <c r="Q12" s="11">
        <f t="shared" si="1"/>
        <v>4.8804481059999995E-3</v>
      </c>
    </row>
    <row r="13" spans="1:17">
      <c r="A13" s="5">
        <v>5051509059599</v>
      </c>
      <c r="B13" s="1" t="s">
        <v>1840</v>
      </c>
      <c r="C13" s="1" t="s">
        <v>1841</v>
      </c>
      <c r="D13" s="1" t="s">
        <v>1842</v>
      </c>
      <c r="E13" s="1" t="s">
        <v>23</v>
      </c>
      <c r="F13" s="1" t="s">
        <v>89</v>
      </c>
      <c r="G13" s="1" t="s">
        <v>51</v>
      </c>
      <c r="H13" s="1" t="s">
        <v>1830</v>
      </c>
      <c r="I13" s="1" t="s">
        <v>27</v>
      </c>
      <c r="J13" s="15" t="s">
        <v>28</v>
      </c>
      <c r="K13" s="15">
        <v>2.813E-3</v>
      </c>
      <c r="L13" s="1" t="s">
        <v>29</v>
      </c>
      <c r="M13" s="3">
        <v>41334</v>
      </c>
      <c r="N13" s="1">
        <v>2</v>
      </c>
      <c r="O13" s="15">
        <f t="shared" si="0"/>
        <v>5.6259999999999999E-3</v>
      </c>
      <c r="P13" s="9">
        <v>0.86748099999999995</v>
      </c>
      <c r="Q13" s="11">
        <f t="shared" si="1"/>
        <v>4.8804481059999995E-3</v>
      </c>
    </row>
    <row r="14" spans="1:17">
      <c r="A14" s="5">
        <v>5051509059520</v>
      </c>
      <c r="B14" s="1" t="s">
        <v>1843</v>
      </c>
      <c r="C14" s="1" t="s">
        <v>123</v>
      </c>
      <c r="D14" s="1" t="s">
        <v>1844</v>
      </c>
      <c r="E14" s="1" t="s">
        <v>123</v>
      </c>
      <c r="F14" s="1" t="s">
        <v>125</v>
      </c>
      <c r="G14" s="1" t="s">
        <v>51</v>
      </c>
      <c r="H14" s="1" t="s">
        <v>1830</v>
      </c>
      <c r="I14" s="1" t="s">
        <v>27</v>
      </c>
      <c r="J14" s="15" t="s">
        <v>28</v>
      </c>
      <c r="K14" s="15">
        <v>2.813E-3</v>
      </c>
      <c r="L14" s="1" t="s">
        <v>29</v>
      </c>
      <c r="M14" s="3">
        <v>41334</v>
      </c>
      <c r="N14" s="1">
        <v>1</v>
      </c>
      <c r="O14" s="15">
        <f t="shared" si="0"/>
        <v>2.813E-3</v>
      </c>
      <c r="P14" s="9">
        <v>0.86748099999999995</v>
      </c>
      <c r="Q14" s="11">
        <f t="shared" si="1"/>
        <v>2.4402240529999997E-3</v>
      </c>
    </row>
    <row r="15" spans="1:17">
      <c r="A15" s="5">
        <v>5051509067020</v>
      </c>
      <c r="B15" s="1" t="s">
        <v>1845</v>
      </c>
      <c r="C15" s="1" t="s">
        <v>1084</v>
      </c>
      <c r="D15" s="1" t="s">
        <v>1592</v>
      </c>
      <c r="E15" s="1" t="s">
        <v>23</v>
      </c>
      <c r="F15" s="1" t="s">
        <v>1086</v>
      </c>
      <c r="G15" s="1" t="s">
        <v>25</v>
      </c>
      <c r="H15" s="1" t="s">
        <v>1830</v>
      </c>
      <c r="I15" s="1" t="s">
        <v>27</v>
      </c>
      <c r="J15" s="15" t="s">
        <v>28</v>
      </c>
      <c r="K15" s="15">
        <v>2.813E-3</v>
      </c>
      <c r="L15" s="1" t="s">
        <v>29</v>
      </c>
      <c r="M15" s="3">
        <v>41334</v>
      </c>
      <c r="N15" s="1">
        <v>1</v>
      </c>
      <c r="O15" s="15">
        <f t="shared" si="0"/>
        <v>2.813E-3</v>
      </c>
      <c r="P15" s="9">
        <v>0.86748099999999995</v>
      </c>
      <c r="Q15" s="11">
        <f t="shared" si="1"/>
        <v>2.4402240529999997E-3</v>
      </c>
    </row>
    <row r="16" spans="1:17">
      <c r="A16" s="5">
        <v>5051509045509</v>
      </c>
      <c r="B16" s="1" t="s">
        <v>917</v>
      </c>
      <c r="C16" s="1" t="s">
        <v>918</v>
      </c>
      <c r="D16" s="1" t="s">
        <v>919</v>
      </c>
      <c r="E16" s="1" t="s">
        <v>918</v>
      </c>
      <c r="F16" s="1" t="s">
        <v>920</v>
      </c>
      <c r="G16" s="1" t="s">
        <v>226</v>
      </c>
      <c r="H16" s="1" t="s">
        <v>1830</v>
      </c>
      <c r="I16" s="1" t="s">
        <v>227</v>
      </c>
      <c r="J16" s="15" t="s">
        <v>28</v>
      </c>
      <c r="K16" s="15">
        <v>8.26E-3</v>
      </c>
      <c r="L16" s="1" t="s">
        <v>29</v>
      </c>
      <c r="M16" s="3">
        <v>41334</v>
      </c>
      <c r="N16" s="1">
        <v>2</v>
      </c>
      <c r="O16" s="15">
        <f t="shared" si="0"/>
        <v>1.652E-2</v>
      </c>
      <c r="P16" s="9">
        <v>0.86748099999999995</v>
      </c>
      <c r="Q16" s="11">
        <f t="shared" si="1"/>
        <v>1.4330786119999999E-2</v>
      </c>
    </row>
    <row r="17" spans="1:17">
      <c r="A17" s="5">
        <v>5051509045509</v>
      </c>
      <c r="B17" s="1" t="s">
        <v>921</v>
      </c>
      <c r="C17" s="1" t="s">
        <v>918</v>
      </c>
      <c r="D17" s="1" t="s">
        <v>235</v>
      </c>
      <c r="E17" s="1" t="s">
        <v>918</v>
      </c>
      <c r="F17" s="1" t="s">
        <v>920</v>
      </c>
      <c r="G17" s="1" t="s">
        <v>226</v>
      </c>
      <c r="H17" s="1" t="s">
        <v>1830</v>
      </c>
      <c r="I17" s="1" t="s">
        <v>227</v>
      </c>
      <c r="J17" s="15" t="s">
        <v>28</v>
      </c>
      <c r="K17" s="15">
        <v>8.26E-3</v>
      </c>
      <c r="L17" s="1" t="s">
        <v>29</v>
      </c>
      <c r="M17" s="3">
        <v>41334</v>
      </c>
      <c r="N17" s="1">
        <v>2</v>
      </c>
      <c r="O17" s="15">
        <f t="shared" si="0"/>
        <v>1.652E-2</v>
      </c>
      <c r="P17" s="9">
        <v>0.86748099999999995</v>
      </c>
      <c r="Q17" s="11">
        <f t="shared" si="1"/>
        <v>1.4330786119999999E-2</v>
      </c>
    </row>
    <row r="18" spans="1:17">
      <c r="A18" s="5">
        <v>5051509045509</v>
      </c>
      <c r="B18" s="1" t="s">
        <v>933</v>
      </c>
      <c r="C18" s="1" t="s">
        <v>918</v>
      </c>
      <c r="D18" s="1" t="s">
        <v>934</v>
      </c>
      <c r="E18" s="1" t="s">
        <v>918</v>
      </c>
      <c r="F18" s="1" t="s">
        <v>920</v>
      </c>
      <c r="G18" s="1" t="s">
        <v>226</v>
      </c>
      <c r="H18" s="1" t="s">
        <v>1830</v>
      </c>
      <c r="I18" s="1" t="s">
        <v>227</v>
      </c>
      <c r="J18" s="15" t="s">
        <v>28</v>
      </c>
      <c r="K18" s="15">
        <v>8.26E-3</v>
      </c>
      <c r="L18" s="1" t="s">
        <v>29</v>
      </c>
      <c r="M18" s="3">
        <v>41334</v>
      </c>
      <c r="N18" s="1">
        <v>2</v>
      </c>
      <c r="O18" s="15">
        <f t="shared" si="0"/>
        <v>1.652E-2</v>
      </c>
      <c r="P18" s="9">
        <v>0.86748099999999995</v>
      </c>
      <c r="Q18" s="11">
        <f t="shared" si="1"/>
        <v>1.4330786119999999E-2</v>
      </c>
    </row>
    <row r="19" spans="1:17">
      <c r="A19" s="5">
        <v>5051509045295</v>
      </c>
      <c r="B19" s="1" t="s">
        <v>948</v>
      </c>
      <c r="C19" s="1" t="s">
        <v>949</v>
      </c>
      <c r="D19" s="1" t="s">
        <v>950</v>
      </c>
      <c r="E19" s="1" t="s">
        <v>949</v>
      </c>
      <c r="F19" s="1" t="s">
        <v>951</v>
      </c>
      <c r="G19" s="1" t="s">
        <v>226</v>
      </c>
      <c r="H19" s="1" t="s">
        <v>1830</v>
      </c>
      <c r="I19" s="1" t="s">
        <v>227</v>
      </c>
      <c r="J19" s="15" t="s">
        <v>28</v>
      </c>
      <c r="K19" s="15">
        <v>4.8034E-2</v>
      </c>
      <c r="L19" s="1" t="s">
        <v>29</v>
      </c>
      <c r="M19" s="3">
        <v>41334</v>
      </c>
      <c r="N19" s="1">
        <v>1</v>
      </c>
      <c r="O19" s="15">
        <f t="shared" si="0"/>
        <v>4.8034E-2</v>
      </c>
      <c r="P19" s="9">
        <v>0.86748099999999995</v>
      </c>
      <c r="Q19" s="11">
        <f t="shared" si="1"/>
        <v>4.1668582353999999E-2</v>
      </c>
    </row>
    <row r="20" spans="1:17">
      <c r="A20" s="5">
        <v>5051509043147</v>
      </c>
      <c r="B20" s="1" t="s">
        <v>1846</v>
      </c>
      <c r="C20" s="1" t="s">
        <v>292</v>
      </c>
      <c r="D20" s="1" t="s">
        <v>1847</v>
      </c>
      <c r="E20" s="1" t="s">
        <v>292</v>
      </c>
      <c r="F20" s="1" t="s">
        <v>1173</v>
      </c>
      <c r="G20" s="1" t="s">
        <v>226</v>
      </c>
      <c r="H20" s="1" t="s">
        <v>1830</v>
      </c>
      <c r="I20" s="1" t="s">
        <v>227</v>
      </c>
      <c r="J20" s="15" t="s">
        <v>28</v>
      </c>
      <c r="K20" s="15">
        <v>4.8034E-2</v>
      </c>
      <c r="L20" s="1" t="s">
        <v>29</v>
      </c>
      <c r="M20" s="3">
        <v>41334</v>
      </c>
      <c r="N20" s="1">
        <v>1</v>
      </c>
      <c r="O20" s="15">
        <f t="shared" si="0"/>
        <v>4.8034E-2</v>
      </c>
      <c r="P20" s="9">
        <v>0.86748099999999995</v>
      </c>
      <c r="Q20" s="11">
        <f t="shared" si="1"/>
        <v>4.1668582353999999E-2</v>
      </c>
    </row>
    <row r="21" spans="1:17">
      <c r="M21" s="2" t="s">
        <v>35</v>
      </c>
      <c r="N21" s="2">
        <f>SUM(N2:N20)</f>
        <v>30</v>
      </c>
      <c r="O21" s="14">
        <f>SUM(O2:O20)</f>
        <v>2.6102619999999996</v>
      </c>
      <c r="P21" s="8"/>
      <c r="Q21" s="10">
        <f>SUM(Q2:Q20)</f>
        <v>2.2643526900220001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:Q4"/>
  <sheetViews>
    <sheetView workbookViewId="0">
      <pane ySplit="1" topLeftCell="A2" activePane="bottomLeft" state="frozen"/>
      <selection pane="bottomLeft" activeCell="A2" sqref="A2"/>
    </sheetView>
  </sheetViews>
  <sheetFormatPr defaultColWidth="16.7109375" defaultRowHeight="15"/>
  <cols>
    <col min="1" max="1" width="16.7109375" style="5"/>
    <col min="2" max="9" width="16.7109375" style="1"/>
    <col min="10" max="11" width="16.7109375" style="47"/>
    <col min="12" max="14" width="16.7109375" style="1"/>
    <col min="15" max="15" width="16.7109375" style="47"/>
    <col min="16" max="16" width="16.7109375" style="9"/>
    <col min="17" max="17" width="16.7109375" style="11"/>
    <col min="18" max="16384" width="16.7109375" style="1"/>
  </cols>
  <sheetData>
    <row r="1" spans="1:17">
      <c r="A1" s="4" t="s">
        <v>4</v>
      </c>
      <c r="B1" s="2" t="s">
        <v>5</v>
      </c>
      <c r="C1" s="2" t="s">
        <v>6</v>
      </c>
      <c r="D1" s="2" t="s">
        <v>7</v>
      </c>
      <c r="E1" s="2" t="s">
        <v>8</v>
      </c>
      <c r="F1" s="2" t="s">
        <v>9</v>
      </c>
      <c r="G1" s="2" t="s">
        <v>10</v>
      </c>
      <c r="H1" s="2" t="s">
        <v>0</v>
      </c>
      <c r="I1" s="2" t="s">
        <v>11</v>
      </c>
      <c r="J1" s="46" t="s">
        <v>12</v>
      </c>
      <c r="K1" s="46" t="s">
        <v>13</v>
      </c>
      <c r="L1" s="2" t="s">
        <v>14</v>
      </c>
      <c r="M1" s="2" t="s">
        <v>15</v>
      </c>
      <c r="N1" s="2" t="s">
        <v>16</v>
      </c>
      <c r="O1" s="46" t="s">
        <v>17</v>
      </c>
      <c r="P1" s="8" t="s">
        <v>18</v>
      </c>
      <c r="Q1" s="10" t="s">
        <v>19</v>
      </c>
    </row>
    <row r="2" spans="1:17">
      <c r="A2" s="5">
        <v>5051509045615</v>
      </c>
      <c r="B2" s="1" t="s">
        <v>956</v>
      </c>
      <c r="C2" s="1" t="s">
        <v>957</v>
      </c>
      <c r="D2" s="1" t="s">
        <v>958</v>
      </c>
      <c r="E2" s="1" t="s">
        <v>957</v>
      </c>
      <c r="F2" s="1" t="s">
        <v>959</v>
      </c>
      <c r="G2" s="1" t="s">
        <v>226</v>
      </c>
      <c r="H2" s="1" t="s">
        <v>1849</v>
      </c>
      <c r="I2" s="1" t="s">
        <v>227</v>
      </c>
      <c r="J2" s="47" t="s">
        <v>28</v>
      </c>
      <c r="K2" s="47">
        <v>0.50776600000000005</v>
      </c>
      <c r="L2" s="1" t="s">
        <v>29</v>
      </c>
      <c r="M2" s="3">
        <v>41334</v>
      </c>
      <c r="N2" s="1">
        <v>1</v>
      </c>
      <c r="O2" s="47">
        <f>(K2*N2)</f>
        <v>0.50776600000000005</v>
      </c>
      <c r="P2" s="9">
        <v>0.102587</v>
      </c>
      <c r="Q2" s="11">
        <f>(O2*P2)</f>
        <v>5.2090190642000003E-2</v>
      </c>
    </row>
    <row r="3" spans="1:17">
      <c r="A3" s="5">
        <v>5051509045974</v>
      </c>
      <c r="B3" s="1" t="s">
        <v>1850</v>
      </c>
      <c r="C3" s="1" t="s">
        <v>309</v>
      </c>
      <c r="D3" s="1" t="s">
        <v>1851</v>
      </c>
      <c r="E3" s="1" t="s">
        <v>309</v>
      </c>
      <c r="F3" s="1" t="s">
        <v>311</v>
      </c>
      <c r="G3" s="1" t="s">
        <v>226</v>
      </c>
      <c r="H3" s="1" t="s">
        <v>1849</v>
      </c>
      <c r="I3" s="1" t="s">
        <v>227</v>
      </c>
      <c r="J3" s="47" t="s">
        <v>28</v>
      </c>
      <c r="K3" s="47">
        <v>0.50776600000000005</v>
      </c>
      <c r="L3" s="1" t="s">
        <v>29</v>
      </c>
      <c r="M3" s="3">
        <v>41334</v>
      </c>
      <c r="N3" s="1">
        <v>1</v>
      </c>
      <c r="O3" s="47">
        <f>(K3*N3)</f>
        <v>0.50776600000000005</v>
      </c>
      <c r="P3" s="9">
        <v>0.102587</v>
      </c>
      <c r="Q3" s="11">
        <f>(O3*P3)</f>
        <v>5.2090190642000003E-2</v>
      </c>
    </row>
    <row r="4" spans="1:17">
      <c r="M4" s="2" t="s">
        <v>35</v>
      </c>
      <c r="N4" s="2">
        <f>SUM(N2:N3)</f>
        <v>2</v>
      </c>
      <c r="O4" s="46">
        <f>SUM(O2:O3)</f>
        <v>1.0155320000000001</v>
      </c>
      <c r="P4" s="8"/>
      <c r="Q4" s="10">
        <f>SUM(Q2:Q3)</f>
        <v>0.10418038128400001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:Q51"/>
  <sheetViews>
    <sheetView workbookViewId="0">
      <pane ySplit="1" topLeftCell="A2" activePane="bottomLeft" state="frozen"/>
      <selection pane="bottomLeft" activeCell="A2" sqref="A2"/>
    </sheetView>
  </sheetViews>
  <sheetFormatPr defaultColWidth="16.7109375" defaultRowHeight="15"/>
  <cols>
    <col min="1" max="1" width="16.7109375" style="5"/>
    <col min="2" max="9" width="16.7109375" style="1"/>
    <col min="10" max="11" width="16.7109375" style="49"/>
    <col min="12" max="14" width="16.7109375" style="1"/>
    <col min="15" max="15" width="16.7109375" style="49"/>
    <col min="16" max="16" width="16.7109375" style="9"/>
    <col min="17" max="17" width="16.7109375" style="11"/>
    <col min="18" max="16384" width="16.7109375" style="1"/>
  </cols>
  <sheetData>
    <row r="1" spans="1:17">
      <c r="A1" s="4" t="s">
        <v>4</v>
      </c>
      <c r="B1" s="2" t="s">
        <v>5</v>
      </c>
      <c r="C1" s="2" t="s">
        <v>6</v>
      </c>
      <c r="D1" s="2" t="s">
        <v>7</v>
      </c>
      <c r="E1" s="2" t="s">
        <v>8</v>
      </c>
      <c r="F1" s="2" t="s">
        <v>9</v>
      </c>
      <c r="G1" s="2" t="s">
        <v>10</v>
      </c>
      <c r="H1" s="2" t="s">
        <v>0</v>
      </c>
      <c r="I1" s="2" t="s">
        <v>11</v>
      </c>
      <c r="J1" s="48" t="s">
        <v>12</v>
      </c>
      <c r="K1" s="48" t="s">
        <v>13</v>
      </c>
      <c r="L1" s="2" t="s">
        <v>14</v>
      </c>
      <c r="M1" s="2" t="s">
        <v>15</v>
      </c>
      <c r="N1" s="2" t="s">
        <v>16</v>
      </c>
      <c r="O1" s="48" t="s">
        <v>17</v>
      </c>
      <c r="P1" s="8" t="s">
        <v>18</v>
      </c>
      <c r="Q1" s="10" t="s">
        <v>19</v>
      </c>
    </row>
    <row r="2" spans="1:17">
      <c r="A2" s="5">
        <v>5051509056536</v>
      </c>
      <c r="B2" s="1" t="s">
        <v>867</v>
      </c>
      <c r="C2" s="1" t="s">
        <v>868</v>
      </c>
      <c r="D2" s="1" t="s">
        <v>869</v>
      </c>
      <c r="E2" s="1" t="s">
        <v>868</v>
      </c>
      <c r="F2" s="1" t="s">
        <v>870</v>
      </c>
      <c r="G2" s="1" t="s">
        <v>871</v>
      </c>
      <c r="H2" s="1" t="s">
        <v>1853</v>
      </c>
      <c r="I2" s="1" t="s">
        <v>41</v>
      </c>
      <c r="J2" s="49">
        <v>1.6</v>
      </c>
      <c r="K2" s="49">
        <v>0.73729112200000002</v>
      </c>
      <c r="L2" s="1" t="s">
        <v>29</v>
      </c>
      <c r="M2" s="3">
        <v>41334</v>
      </c>
      <c r="N2" s="1">
        <v>1</v>
      </c>
      <c r="O2" s="49">
        <f t="shared" ref="O2:O33" si="0">(K2*N2)</f>
        <v>0.73729112200000002</v>
      </c>
      <c r="P2" s="9">
        <v>0.71006499999999995</v>
      </c>
      <c r="Q2" s="11">
        <f t="shared" ref="Q2:Q33" si="1">(O2*P2)</f>
        <v>0.52352462054293003</v>
      </c>
    </row>
    <row r="3" spans="1:17">
      <c r="A3" s="5">
        <v>5051509043192</v>
      </c>
      <c r="B3" s="1" t="s">
        <v>1080</v>
      </c>
      <c r="C3" s="1" t="s">
        <v>292</v>
      </c>
      <c r="D3" s="1" t="s">
        <v>767</v>
      </c>
      <c r="E3" s="1" t="s">
        <v>292</v>
      </c>
      <c r="F3" s="1" t="s">
        <v>552</v>
      </c>
      <c r="G3" s="1" t="s">
        <v>39</v>
      </c>
      <c r="H3" s="1" t="s">
        <v>1853</v>
      </c>
      <c r="I3" s="1" t="s">
        <v>27</v>
      </c>
      <c r="J3" s="49" t="s">
        <v>28</v>
      </c>
      <c r="K3" s="49">
        <v>4.4330000000000003E-3</v>
      </c>
      <c r="L3" s="1" t="s">
        <v>29</v>
      </c>
      <c r="M3" s="3">
        <v>41334</v>
      </c>
      <c r="N3" s="1">
        <v>1</v>
      </c>
      <c r="O3" s="49">
        <f t="shared" si="0"/>
        <v>4.4330000000000003E-3</v>
      </c>
      <c r="P3" s="9">
        <v>0.71006499999999995</v>
      </c>
      <c r="Q3" s="11">
        <f t="shared" si="1"/>
        <v>3.1477181450000002E-3</v>
      </c>
    </row>
    <row r="4" spans="1:17">
      <c r="A4" s="5">
        <v>5051509044625</v>
      </c>
      <c r="B4" s="1" t="s">
        <v>1854</v>
      </c>
      <c r="C4" s="1" t="s">
        <v>363</v>
      </c>
      <c r="D4" s="1" t="s">
        <v>1855</v>
      </c>
      <c r="E4" s="1" t="s">
        <v>363</v>
      </c>
      <c r="F4" s="1" t="s">
        <v>388</v>
      </c>
      <c r="G4" s="1" t="s">
        <v>39</v>
      </c>
      <c r="H4" s="1" t="s">
        <v>1853</v>
      </c>
      <c r="I4" s="1" t="s">
        <v>27</v>
      </c>
      <c r="J4" s="49" t="s">
        <v>28</v>
      </c>
      <c r="K4" s="49">
        <v>4.4330000000000003E-3</v>
      </c>
      <c r="L4" s="1" t="s">
        <v>29</v>
      </c>
      <c r="M4" s="3">
        <v>41334</v>
      </c>
      <c r="N4" s="1">
        <v>2</v>
      </c>
      <c r="O4" s="49">
        <f t="shared" si="0"/>
        <v>8.8660000000000006E-3</v>
      </c>
      <c r="P4" s="9">
        <v>0.71006499999999995</v>
      </c>
      <c r="Q4" s="11">
        <f t="shared" si="1"/>
        <v>6.2954362900000003E-3</v>
      </c>
    </row>
    <row r="5" spans="1:17">
      <c r="A5" s="5">
        <v>5051509051555</v>
      </c>
      <c r="B5" s="1" t="s">
        <v>1856</v>
      </c>
      <c r="C5" s="1" t="s">
        <v>1857</v>
      </c>
      <c r="D5" s="1" t="s">
        <v>1858</v>
      </c>
      <c r="E5" s="1" t="s">
        <v>23</v>
      </c>
      <c r="F5" s="1" t="s">
        <v>305</v>
      </c>
      <c r="G5" s="1" t="s">
        <v>144</v>
      </c>
      <c r="H5" s="1" t="s">
        <v>1853</v>
      </c>
      <c r="I5" s="1" t="s">
        <v>27</v>
      </c>
      <c r="J5" s="49" t="s">
        <v>28</v>
      </c>
      <c r="K5" s="49">
        <v>4.4330000000000003E-3</v>
      </c>
      <c r="L5" s="1" t="s">
        <v>29</v>
      </c>
      <c r="M5" s="3">
        <v>41334</v>
      </c>
      <c r="N5" s="1">
        <v>1</v>
      </c>
      <c r="O5" s="49">
        <f t="shared" si="0"/>
        <v>4.4330000000000003E-3</v>
      </c>
      <c r="P5" s="9">
        <v>0.71006499999999995</v>
      </c>
      <c r="Q5" s="11">
        <f t="shared" si="1"/>
        <v>3.1477181450000002E-3</v>
      </c>
    </row>
    <row r="6" spans="1:17">
      <c r="A6" s="5">
        <v>5051509045400</v>
      </c>
      <c r="B6" s="1" t="s">
        <v>1859</v>
      </c>
      <c r="C6" s="1" t="s">
        <v>1860</v>
      </c>
      <c r="D6" s="1" t="s">
        <v>1861</v>
      </c>
      <c r="E6" s="1" t="s">
        <v>1860</v>
      </c>
      <c r="F6" s="1" t="s">
        <v>1862</v>
      </c>
      <c r="G6" s="1" t="s">
        <v>39</v>
      </c>
      <c r="H6" s="1" t="s">
        <v>1853</v>
      </c>
      <c r="I6" s="1" t="s">
        <v>27</v>
      </c>
      <c r="J6" s="49" t="s">
        <v>28</v>
      </c>
      <c r="K6" s="49">
        <v>4.4330000000000003E-3</v>
      </c>
      <c r="L6" s="1" t="s">
        <v>29</v>
      </c>
      <c r="M6" s="3">
        <v>41334</v>
      </c>
      <c r="N6" s="1">
        <v>3</v>
      </c>
      <c r="O6" s="49">
        <f t="shared" si="0"/>
        <v>1.3299000000000002E-2</v>
      </c>
      <c r="P6" s="9">
        <v>0.71006499999999995</v>
      </c>
      <c r="Q6" s="11">
        <f t="shared" si="1"/>
        <v>9.443154435E-3</v>
      </c>
    </row>
    <row r="7" spans="1:17">
      <c r="A7" s="5">
        <v>5051509044816</v>
      </c>
      <c r="B7" s="1" t="s">
        <v>1863</v>
      </c>
      <c r="C7" s="1" t="s">
        <v>757</v>
      </c>
      <c r="D7" s="1" t="s">
        <v>1864</v>
      </c>
      <c r="E7" s="1" t="s">
        <v>757</v>
      </c>
      <c r="F7" s="1" t="s">
        <v>759</v>
      </c>
      <c r="G7" s="1" t="s">
        <v>39</v>
      </c>
      <c r="H7" s="1" t="s">
        <v>1853</v>
      </c>
      <c r="I7" s="1" t="s">
        <v>27</v>
      </c>
      <c r="J7" s="49" t="s">
        <v>28</v>
      </c>
      <c r="K7" s="49">
        <v>4.4330000000000003E-3</v>
      </c>
      <c r="L7" s="1" t="s">
        <v>29</v>
      </c>
      <c r="M7" s="3">
        <v>41334</v>
      </c>
      <c r="N7" s="1">
        <v>1</v>
      </c>
      <c r="O7" s="49">
        <f t="shared" si="0"/>
        <v>4.4330000000000003E-3</v>
      </c>
      <c r="P7" s="9">
        <v>0.71006499999999995</v>
      </c>
      <c r="Q7" s="11">
        <f t="shared" si="1"/>
        <v>3.1477181450000002E-3</v>
      </c>
    </row>
    <row r="8" spans="1:17">
      <c r="A8" s="5">
        <v>5051509045653</v>
      </c>
      <c r="B8" s="1" t="s">
        <v>1091</v>
      </c>
      <c r="C8" s="1" t="s">
        <v>91</v>
      </c>
      <c r="D8" s="1" t="s">
        <v>1092</v>
      </c>
      <c r="E8" s="1" t="s">
        <v>91</v>
      </c>
      <c r="F8" s="1" t="s">
        <v>93</v>
      </c>
      <c r="G8" s="1" t="s">
        <v>39</v>
      </c>
      <c r="H8" s="1" t="s">
        <v>1853</v>
      </c>
      <c r="I8" s="1" t="s">
        <v>27</v>
      </c>
      <c r="J8" s="49" t="s">
        <v>28</v>
      </c>
      <c r="K8" s="49">
        <v>4.4330000000000003E-3</v>
      </c>
      <c r="L8" s="1" t="s">
        <v>29</v>
      </c>
      <c r="M8" s="3">
        <v>41334</v>
      </c>
      <c r="N8" s="1">
        <v>2</v>
      </c>
      <c r="O8" s="49">
        <f t="shared" si="0"/>
        <v>8.8660000000000006E-3</v>
      </c>
      <c r="P8" s="9">
        <v>0.71006499999999995</v>
      </c>
      <c r="Q8" s="11">
        <f t="shared" si="1"/>
        <v>6.2954362900000003E-3</v>
      </c>
    </row>
    <row r="9" spans="1:17">
      <c r="A9" s="5">
        <v>5051509051371</v>
      </c>
      <c r="B9" s="1" t="s">
        <v>1093</v>
      </c>
      <c r="C9" s="1" t="s">
        <v>430</v>
      </c>
      <c r="D9" s="1" t="s">
        <v>1094</v>
      </c>
      <c r="E9" s="1" t="s">
        <v>430</v>
      </c>
      <c r="F9" s="1" t="s">
        <v>432</v>
      </c>
      <c r="G9" s="1" t="s">
        <v>336</v>
      </c>
      <c r="H9" s="1" t="s">
        <v>1853</v>
      </c>
      <c r="I9" s="1" t="s">
        <v>27</v>
      </c>
      <c r="J9" s="49" t="s">
        <v>28</v>
      </c>
      <c r="K9" s="49">
        <v>4.4330000000000003E-3</v>
      </c>
      <c r="L9" s="1" t="s">
        <v>29</v>
      </c>
      <c r="M9" s="3">
        <v>41334</v>
      </c>
      <c r="N9" s="1">
        <v>1</v>
      </c>
      <c r="O9" s="49">
        <f t="shared" si="0"/>
        <v>4.4330000000000003E-3</v>
      </c>
      <c r="P9" s="9">
        <v>0.71006499999999995</v>
      </c>
      <c r="Q9" s="11">
        <f t="shared" si="1"/>
        <v>3.1477181450000002E-3</v>
      </c>
    </row>
    <row r="10" spans="1:17">
      <c r="A10" s="5">
        <v>5051509050671</v>
      </c>
      <c r="B10" s="1" t="s">
        <v>472</v>
      </c>
      <c r="C10" s="1" t="s">
        <v>296</v>
      </c>
      <c r="D10" s="1" t="s">
        <v>473</v>
      </c>
      <c r="E10" s="1" t="s">
        <v>296</v>
      </c>
      <c r="F10" s="1" t="s">
        <v>298</v>
      </c>
      <c r="G10" s="1" t="s">
        <v>39</v>
      </c>
      <c r="H10" s="1" t="s">
        <v>1853</v>
      </c>
      <c r="I10" s="1" t="s">
        <v>27</v>
      </c>
      <c r="J10" s="49" t="s">
        <v>28</v>
      </c>
      <c r="K10" s="49">
        <v>4.4330000000000003E-3</v>
      </c>
      <c r="L10" s="1" t="s">
        <v>29</v>
      </c>
      <c r="M10" s="3">
        <v>41334</v>
      </c>
      <c r="N10" s="1">
        <v>2</v>
      </c>
      <c r="O10" s="49">
        <f t="shared" si="0"/>
        <v>8.8660000000000006E-3</v>
      </c>
      <c r="P10" s="9">
        <v>0.71006499999999995</v>
      </c>
      <c r="Q10" s="11">
        <f t="shared" si="1"/>
        <v>6.2954362900000003E-3</v>
      </c>
    </row>
    <row r="11" spans="1:17">
      <c r="A11" s="5">
        <v>5051509066290</v>
      </c>
      <c r="B11" s="1" t="s">
        <v>126</v>
      </c>
      <c r="C11" s="1" t="s">
        <v>109</v>
      </c>
      <c r="D11" s="1" t="s">
        <v>127</v>
      </c>
      <c r="E11" s="1" t="s">
        <v>109</v>
      </c>
      <c r="F11" s="1" t="s">
        <v>111</v>
      </c>
      <c r="G11" s="1" t="s">
        <v>25</v>
      </c>
      <c r="H11" s="1" t="s">
        <v>1853</v>
      </c>
      <c r="I11" s="1" t="s">
        <v>27</v>
      </c>
      <c r="J11" s="49" t="s">
        <v>28</v>
      </c>
      <c r="K11" s="49">
        <v>4.4330000000000003E-3</v>
      </c>
      <c r="L11" s="1" t="s">
        <v>29</v>
      </c>
      <c r="M11" s="3">
        <v>41334</v>
      </c>
      <c r="N11" s="1">
        <v>8</v>
      </c>
      <c r="O11" s="49">
        <f t="shared" si="0"/>
        <v>3.5464000000000002E-2</v>
      </c>
      <c r="P11" s="9">
        <v>0.71006499999999995</v>
      </c>
      <c r="Q11" s="11">
        <f t="shared" si="1"/>
        <v>2.5181745160000001E-2</v>
      </c>
    </row>
    <row r="12" spans="1:17">
      <c r="A12" s="5">
        <v>5051509066252</v>
      </c>
      <c r="B12" s="1" t="s">
        <v>1288</v>
      </c>
      <c r="C12" s="1" t="s">
        <v>514</v>
      </c>
      <c r="D12" s="1" t="s">
        <v>1289</v>
      </c>
      <c r="E12" s="1" t="s">
        <v>516</v>
      </c>
      <c r="F12" s="1" t="s">
        <v>517</v>
      </c>
      <c r="G12" s="1" t="s">
        <v>25</v>
      </c>
      <c r="H12" s="1" t="s">
        <v>1853</v>
      </c>
      <c r="I12" s="1" t="s">
        <v>27</v>
      </c>
      <c r="J12" s="49" t="s">
        <v>28</v>
      </c>
      <c r="K12" s="49">
        <v>4.4330000000000003E-3</v>
      </c>
      <c r="L12" s="1" t="s">
        <v>29</v>
      </c>
      <c r="M12" s="3">
        <v>41334</v>
      </c>
      <c r="N12" s="1">
        <v>1</v>
      </c>
      <c r="O12" s="49">
        <f t="shared" si="0"/>
        <v>4.4330000000000003E-3</v>
      </c>
      <c r="P12" s="9">
        <v>0.71006499999999995</v>
      </c>
      <c r="Q12" s="11">
        <f t="shared" si="1"/>
        <v>3.1477181450000002E-3</v>
      </c>
    </row>
    <row r="13" spans="1:17">
      <c r="A13" s="5">
        <v>5051509045608</v>
      </c>
      <c r="B13" s="1" t="s">
        <v>613</v>
      </c>
      <c r="C13" s="1" t="s">
        <v>614</v>
      </c>
      <c r="D13" s="1" t="s">
        <v>615</v>
      </c>
      <c r="E13" s="1" t="s">
        <v>614</v>
      </c>
      <c r="F13" s="1" t="s">
        <v>616</v>
      </c>
      <c r="G13" s="1" t="s">
        <v>39</v>
      </c>
      <c r="H13" s="1" t="s">
        <v>1853</v>
      </c>
      <c r="I13" s="1" t="s">
        <v>27</v>
      </c>
      <c r="J13" s="49" t="s">
        <v>28</v>
      </c>
      <c r="K13" s="49">
        <v>4.4330000000000003E-3</v>
      </c>
      <c r="L13" s="1" t="s">
        <v>29</v>
      </c>
      <c r="M13" s="3">
        <v>41334</v>
      </c>
      <c r="N13" s="1">
        <v>1</v>
      </c>
      <c r="O13" s="49">
        <f t="shared" si="0"/>
        <v>4.4330000000000003E-3</v>
      </c>
      <c r="P13" s="9">
        <v>0.71006499999999995</v>
      </c>
      <c r="Q13" s="11">
        <f t="shared" si="1"/>
        <v>3.1477181450000002E-3</v>
      </c>
    </row>
    <row r="14" spans="1:17">
      <c r="A14" s="5">
        <v>5051509044908</v>
      </c>
      <c r="B14" s="1" t="s">
        <v>1865</v>
      </c>
      <c r="C14" s="1" t="s">
        <v>211</v>
      </c>
      <c r="D14" s="1" t="s">
        <v>1866</v>
      </c>
      <c r="E14" s="1" t="s">
        <v>23</v>
      </c>
      <c r="F14" s="1" t="s">
        <v>840</v>
      </c>
      <c r="G14" s="1" t="s">
        <v>39</v>
      </c>
      <c r="H14" s="1" t="s">
        <v>1853</v>
      </c>
      <c r="I14" s="1" t="s">
        <v>27</v>
      </c>
      <c r="J14" s="49" t="s">
        <v>28</v>
      </c>
      <c r="K14" s="49">
        <v>4.4330000000000003E-3</v>
      </c>
      <c r="L14" s="1" t="s">
        <v>29</v>
      </c>
      <c r="M14" s="3">
        <v>41334</v>
      </c>
      <c r="N14" s="1">
        <v>1</v>
      </c>
      <c r="O14" s="49">
        <f t="shared" si="0"/>
        <v>4.4330000000000003E-3</v>
      </c>
      <c r="P14" s="9">
        <v>0.71006499999999995</v>
      </c>
      <c r="Q14" s="11">
        <f t="shared" si="1"/>
        <v>3.1477181450000002E-3</v>
      </c>
    </row>
    <row r="15" spans="1:17">
      <c r="A15" s="5">
        <v>5051509049934</v>
      </c>
      <c r="B15" s="1" t="s">
        <v>1867</v>
      </c>
      <c r="C15" s="1" t="s">
        <v>1868</v>
      </c>
      <c r="D15" s="1" t="s">
        <v>1869</v>
      </c>
      <c r="E15" s="1" t="s">
        <v>23</v>
      </c>
      <c r="F15" s="1" t="s">
        <v>1870</v>
      </c>
      <c r="G15" s="1" t="s">
        <v>56</v>
      </c>
      <c r="H15" s="1" t="s">
        <v>1853</v>
      </c>
      <c r="I15" s="1" t="s">
        <v>27</v>
      </c>
      <c r="J15" s="49" t="s">
        <v>28</v>
      </c>
      <c r="K15" s="49">
        <v>4.4330000000000003E-3</v>
      </c>
      <c r="L15" s="1" t="s">
        <v>29</v>
      </c>
      <c r="M15" s="3">
        <v>41334</v>
      </c>
      <c r="N15" s="1">
        <v>1</v>
      </c>
      <c r="O15" s="49">
        <f t="shared" si="0"/>
        <v>4.4330000000000003E-3</v>
      </c>
      <c r="P15" s="9">
        <v>0.71006499999999995</v>
      </c>
      <c r="Q15" s="11">
        <f t="shared" si="1"/>
        <v>3.1477181450000002E-3</v>
      </c>
    </row>
    <row r="16" spans="1:17">
      <c r="A16" s="5">
        <v>5051509051517</v>
      </c>
      <c r="B16" s="1" t="s">
        <v>140</v>
      </c>
      <c r="C16" s="1" t="s">
        <v>141</v>
      </c>
      <c r="D16" s="1" t="s">
        <v>142</v>
      </c>
      <c r="E16" s="1" t="s">
        <v>23</v>
      </c>
      <c r="F16" s="1" t="s">
        <v>143</v>
      </c>
      <c r="G16" s="1" t="s">
        <v>144</v>
      </c>
      <c r="H16" s="1" t="s">
        <v>1853</v>
      </c>
      <c r="I16" s="1" t="s">
        <v>27</v>
      </c>
      <c r="J16" s="49" t="s">
        <v>28</v>
      </c>
      <c r="K16" s="49">
        <v>4.4330000000000003E-3</v>
      </c>
      <c r="L16" s="1" t="s">
        <v>29</v>
      </c>
      <c r="M16" s="3">
        <v>41334</v>
      </c>
      <c r="N16" s="1">
        <v>1</v>
      </c>
      <c r="O16" s="49">
        <f t="shared" si="0"/>
        <v>4.4330000000000003E-3</v>
      </c>
      <c r="P16" s="9">
        <v>0.71006499999999995</v>
      </c>
      <c r="Q16" s="11">
        <f t="shared" si="1"/>
        <v>3.1477181450000002E-3</v>
      </c>
    </row>
    <row r="17" spans="1:17">
      <c r="A17" s="5">
        <v>5051509050701</v>
      </c>
      <c r="B17" s="1" t="s">
        <v>1871</v>
      </c>
      <c r="C17" s="1" t="s">
        <v>342</v>
      </c>
      <c r="D17" s="1" t="s">
        <v>1872</v>
      </c>
      <c r="E17" s="1" t="s">
        <v>342</v>
      </c>
      <c r="F17" s="1" t="s">
        <v>344</v>
      </c>
      <c r="G17" s="1" t="s">
        <v>39</v>
      </c>
      <c r="H17" s="1" t="s">
        <v>1853</v>
      </c>
      <c r="I17" s="1" t="s">
        <v>27</v>
      </c>
      <c r="J17" s="49" t="s">
        <v>28</v>
      </c>
      <c r="K17" s="49">
        <v>4.4330000000000003E-3</v>
      </c>
      <c r="L17" s="1" t="s">
        <v>29</v>
      </c>
      <c r="M17" s="3">
        <v>41334</v>
      </c>
      <c r="N17" s="1">
        <v>2</v>
      </c>
      <c r="O17" s="49">
        <f t="shared" si="0"/>
        <v>8.8660000000000006E-3</v>
      </c>
      <c r="P17" s="9">
        <v>0.71006499999999995</v>
      </c>
      <c r="Q17" s="11">
        <f t="shared" si="1"/>
        <v>6.2954362900000003E-3</v>
      </c>
    </row>
    <row r="18" spans="1:17">
      <c r="A18" s="5">
        <v>5051509051425</v>
      </c>
      <c r="B18" s="1" t="s">
        <v>1873</v>
      </c>
      <c r="C18" s="1" t="s">
        <v>1874</v>
      </c>
      <c r="D18" s="1" t="s">
        <v>1499</v>
      </c>
      <c r="E18" s="1" t="s">
        <v>23</v>
      </c>
      <c r="F18" s="1" t="s">
        <v>1875</v>
      </c>
      <c r="G18" s="1" t="s">
        <v>1501</v>
      </c>
      <c r="H18" s="1" t="s">
        <v>1853</v>
      </c>
      <c r="I18" s="1" t="s">
        <v>27</v>
      </c>
      <c r="J18" s="49" t="s">
        <v>28</v>
      </c>
      <c r="K18" s="49">
        <v>4.4330000000000003E-3</v>
      </c>
      <c r="L18" s="1" t="s">
        <v>29</v>
      </c>
      <c r="M18" s="3">
        <v>41334</v>
      </c>
      <c r="N18" s="1">
        <v>2</v>
      </c>
      <c r="O18" s="49">
        <f t="shared" si="0"/>
        <v>8.8660000000000006E-3</v>
      </c>
      <c r="P18" s="9">
        <v>0.71006499999999995</v>
      </c>
      <c r="Q18" s="11">
        <f t="shared" si="1"/>
        <v>6.2954362900000003E-3</v>
      </c>
    </row>
    <row r="19" spans="1:17">
      <c r="A19" s="5">
        <v>5051509044922</v>
      </c>
      <c r="B19" s="1" t="s">
        <v>1876</v>
      </c>
      <c r="C19" s="1" t="s">
        <v>211</v>
      </c>
      <c r="D19" s="1" t="s">
        <v>1877</v>
      </c>
      <c r="E19" s="1" t="s">
        <v>23</v>
      </c>
      <c r="F19" s="1" t="s">
        <v>191</v>
      </c>
      <c r="G19" s="1" t="s">
        <v>39</v>
      </c>
      <c r="H19" s="1" t="s">
        <v>1853</v>
      </c>
      <c r="I19" s="1" t="s">
        <v>27</v>
      </c>
      <c r="J19" s="49" t="s">
        <v>28</v>
      </c>
      <c r="K19" s="49">
        <v>4.4330000000000003E-3</v>
      </c>
      <c r="L19" s="1" t="s">
        <v>29</v>
      </c>
      <c r="M19" s="3">
        <v>41334</v>
      </c>
      <c r="N19" s="1">
        <v>1</v>
      </c>
      <c r="O19" s="49">
        <f t="shared" si="0"/>
        <v>4.4330000000000003E-3</v>
      </c>
      <c r="P19" s="9">
        <v>0.71006499999999995</v>
      </c>
      <c r="Q19" s="11">
        <f t="shared" si="1"/>
        <v>3.1477181450000002E-3</v>
      </c>
    </row>
    <row r="20" spans="1:17">
      <c r="A20" s="5">
        <v>5051509051517</v>
      </c>
      <c r="B20" s="1" t="s">
        <v>1878</v>
      </c>
      <c r="C20" s="1" t="s">
        <v>275</v>
      </c>
      <c r="D20" s="1" t="s">
        <v>1879</v>
      </c>
      <c r="E20" s="1" t="s">
        <v>23</v>
      </c>
      <c r="F20" s="1" t="s">
        <v>143</v>
      </c>
      <c r="G20" s="1" t="s">
        <v>144</v>
      </c>
      <c r="H20" s="1" t="s">
        <v>1853</v>
      </c>
      <c r="I20" s="1" t="s">
        <v>27</v>
      </c>
      <c r="J20" s="49" t="s">
        <v>28</v>
      </c>
      <c r="K20" s="49">
        <v>4.4330000000000003E-3</v>
      </c>
      <c r="L20" s="1" t="s">
        <v>29</v>
      </c>
      <c r="M20" s="3">
        <v>41334</v>
      </c>
      <c r="N20" s="1">
        <v>1</v>
      </c>
      <c r="O20" s="49">
        <f t="shared" si="0"/>
        <v>4.4330000000000003E-3</v>
      </c>
      <c r="P20" s="9">
        <v>0.71006499999999995</v>
      </c>
      <c r="Q20" s="11">
        <f t="shared" si="1"/>
        <v>3.1477181450000002E-3</v>
      </c>
    </row>
    <row r="21" spans="1:17">
      <c r="A21" s="5">
        <v>5051509051579</v>
      </c>
      <c r="B21" s="1" t="s">
        <v>1111</v>
      </c>
      <c r="C21" s="1" t="s">
        <v>275</v>
      </c>
      <c r="D21" s="1" t="s">
        <v>1112</v>
      </c>
      <c r="E21" s="1" t="s">
        <v>23</v>
      </c>
      <c r="F21" s="1" t="s">
        <v>395</v>
      </c>
      <c r="G21" s="1" t="s">
        <v>144</v>
      </c>
      <c r="H21" s="1" t="s">
        <v>1853</v>
      </c>
      <c r="I21" s="1" t="s">
        <v>27</v>
      </c>
      <c r="J21" s="49" t="s">
        <v>28</v>
      </c>
      <c r="K21" s="49">
        <v>4.4330000000000003E-3</v>
      </c>
      <c r="L21" s="1" t="s">
        <v>29</v>
      </c>
      <c r="M21" s="3">
        <v>41334</v>
      </c>
      <c r="N21" s="1">
        <v>4</v>
      </c>
      <c r="O21" s="49">
        <f t="shared" si="0"/>
        <v>1.7732000000000001E-2</v>
      </c>
      <c r="P21" s="9">
        <v>0.71006499999999995</v>
      </c>
      <c r="Q21" s="11">
        <f t="shared" si="1"/>
        <v>1.2590872580000001E-2</v>
      </c>
    </row>
    <row r="22" spans="1:17">
      <c r="A22" s="5">
        <v>5051509046483</v>
      </c>
      <c r="B22" s="1" t="s">
        <v>1880</v>
      </c>
      <c r="C22" s="1" t="s">
        <v>1128</v>
      </c>
      <c r="D22" s="1" t="s">
        <v>1881</v>
      </c>
      <c r="E22" s="1" t="s">
        <v>1130</v>
      </c>
      <c r="F22" s="1" t="s">
        <v>1129</v>
      </c>
      <c r="G22" s="1" t="s">
        <v>39</v>
      </c>
      <c r="H22" s="1" t="s">
        <v>1853</v>
      </c>
      <c r="I22" s="1" t="s">
        <v>27</v>
      </c>
      <c r="J22" s="49" t="s">
        <v>28</v>
      </c>
      <c r="K22" s="49">
        <v>4.4330000000000003E-3</v>
      </c>
      <c r="L22" s="1" t="s">
        <v>29</v>
      </c>
      <c r="M22" s="3">
        <v>41334</v>
      </c>
      <c r="N22" s="1">
        <v>1</v>
      </c>
      <c r="O22" s="49">
        <f t="shared" si="0"/>
        <v>4.4330000000000003E-3</v>
      </c>
      <c r="P22" s="9">
        <v>0.71006499999999995</v>
      </c>
      <c r="Q22" s="11">
        <f t="shared" si="1"/>
        <v>3.1477181450000002E-3</v>
      </c>
    </row>
    <row r="23" spans="1:17">
      <c r="A23" s="5">
        <v>5051509046483</v>
      </c>
      <c r="B23" s="1" t="s">
        <v>1882</v>
      </c>
      <c r="C23" s="1" t="s">
        <v>1128</v>
      </c>
      <c r="D23" s="1" t="s">
        <v>1883</v>
      </c>
      <c r="E23" s="1" t="s">
        <v>1130</v>
      </c>
      <c r="F23" s="1" t="s">
        <v>1129</v>
      </c>
      <c r="G23" s="1" t="s">
        <v>39</v>
      </c>
      <c r="H23" s="1" t="s">
        <v>1853</v>
      </c>
      <c r="I23" s="1" t="s">
        <v>27</v>
      </c>
      <c r="J23" s="49" t="s">
        <v>28</v>
      </c>
      <c r="K23" s="49">
        <v>4.4330000000000003E-3</v>
      </c>
      <c r="L23" s="1" t="s">
        <v>29</v>
      </c>
      <c r="M23" s="3">
        <v>41334</v>
      </c>
      <c r="N23" s="1">
        <v>1</v>
      </c>
      <c r="O23" s="49">
        <f t="shared" si="0"/>
        <v>4.4330000000000003E-3</v>
      </c>
      <c r="P23" s="9">
        <v>0.71006499999999995</v>
      </c>
      <c r="Q23" s="11">
        <f t="shared" si="1"/>
        <v>3.1477181450000002E-3</v>
      </c>
    </row>
    <row r="24" spans="1:17">
      <c r="A24" s="5">
        <v>5051509066993</v>
      </c>
      <c r="B24" s="1" t="s">
        <v>1884</v>
      </c>
      <c r="C24" s="1" t="s">
        <v>271</v>
      </c>
      <c r="D24" s="1" t="s">
        <v>1885</v>
      </c>
      <c r="E24" s="1" t="s">
        <v>271</v>
      </c>
      <c r="F24" s="1" t="s">
        <v>1176</v>
      </c>
      <c r="G24" s="1" t="s">
        <v>25</v>
      </c>
      <c r="H24" s="1" t="s">
        <v>1853</v>
      </c>
      <c r="I24" s="1" t="s">
        <v>27</v>
      </c>
      <c r="J24" s="49" t="s">
        <v>28</v>
      </c>
      <c r="K24" s="49">
        <v>4.4330000000000003E-3</v>
      </c>
      <c r="L24" s="1" t="s">
        <v>29</v>
      </c>
      <c r="M24" s="3">
        <v>41334</v>
      </c>
      <c r="N24" s="1">
        <v>1</v>
      </c>
      <c r="O24" s="49">
        <f t="shared" si="0"/>
        <v>4.4330000000000003E-3</v>
      </c>
      <c r="P24" s="9">
        <v>0.71006499999999995</v>
      </c>
      <c r="Q24" s="11">
        <f t="shared" si="1"/>
        <v>3.1477181450000002E-3</v>
      </c>
    </row>
    <row r="25" spans="1:17">
      <c r="A25" s="5">
        <v>5051509067037</v>
      </c>
      <c r="B25" s="1" t="s">
        <v>20</v>
      </c>
      <c r="C25" s="1" t="s">
        <v>21</v>
      </c>
      <c r="D25" s="1" t="s">
        <v>22</v>
      </c>
      <c r="E25" s="1" t="s">
        <v>23</v>
      </c>
      <c r="F25" s="1" t="s">
        <v>24</v>
      </c>
      <c r="G25" s="1" t="s">
        <v>25</v>
      </c>
      <c r="H25" s="1" t="s">
        <v>1853</v>
      </c>
      <c r="I25" s="1" t="s">
        <v>27</v>
      </c>
      <c r="J25" s="49" t="s">
        <v>28</v>
      </c>
      <c r="K25" s="49">
        <v>4.4330000000000003E-3</v>
      </c>
      <c r="L25" s="1" t="s">
        <v>29</v>
      </c>
      <c r="M25" s="3">
        <v>41334</v>
      </c>
      <c r="N25" s="1">
        <v>48</v>
      </c>
      <c r="O25" s="49">
        <f t="shared" si="0"/>
        <v>0.21278400000000003</v>
      </c>
      <c r="P25" s="9">
        <v>0.71006499999999995</v>
      </c>
      <c r="Q25" s="11">
        <f t="shared" si="1"/>
        <v>0.15109047096</v>
      </c>
    </row>
    <row r="26" spans="1:17">
      <c r="A26" s="5">
        <v>5051509051425</v>
      </c>
      <c r="B26" s="1" t="s">
        <v>1886</v>
      </c>
      <c r="C26" s="1" t="s">
        <v>1887</v>
      </c>
      <c r="D26" s="1" t="s">
        <v>1888</v>
      </c>
      <c r="E26" s="1" t="s">
        <v>23</v>
      </c>
      <c r="F26" s="1" t="s">
        <v>1875</v>
      </c>
      <c r="G26" s="1" t="s">
        <v>1501</v>
      </c>
      <c r="H26" s="1" t="s">
        <v>1853</v>
      </c>
      <c r="I26" s="1" t="s">
        <v>27</v>
      </c>
      <c r="J26" s="49" t="s">
        <v>28</v>
      </c>
      <c r="K26" s="49">
        <v>4.4330000000000003E-3</v>
      </c>
      <c r="L26" s="1" t="s">
        <v>29</v>
      </c>
      <c r="M26" s="3">
        <v>41334</v>
      </c>
      <c r="N26" s="1">
        <v>2</v>
      </c>
      <c r="O26" s="49">
        <f t="shared" si="0"/>
        <v>8.8660000000000006E-3</v>
      </c>
      <c r="P26" s="9">
        <v>0.71006499999999995</v>
      </c>
      <c r="Q26" s="11">
        <f t="shared" si="1"/>
        <v>6.2954362900000003E-3</v>
      </c>
    </row>
    <row r="27" spans="1:17">
      <c r="A27" s="5">
        <v>5051509046483</v>
      </c>
      <c r="B27" s="1" t="s">
        <v>1889</v>
      </c>
      <c r="C27" s="1" t="s">
        <v>1128</v>
      </c>
      <c r="D27" s="1" t="s">
        <v>1890</v>
      </c>
      <c r="E27" s="1" t="s">
        <v>1130</v>
      </c>
      <c r="F27" s="1" t="s">
        <v>1129</v>
      </c>
      <c r="G27" s="1" t="s">
        <v>39</v>
      </c>
      <c r="H27" s="1" t="s">
        <v>1853</v>
      </c>
      <c r="I27" s="1" t="s">
        <v>27</v>
      </c>
      <c r="J27" s="49" t="s">
        <v>28</v>
      </c>
      <c r="K27" s="49">
        <v>4.4330000000000003E-3</v>
      </c>
      <c r="L27" s="1" t="s">
        <v>29</v>
      </c>
      <c r="M27" s="3">
        <v>41334</v>
      </c>
      <c r="N27" s="1">
        <v>1</v>
      </c>
      <c r="O27" s="49">
        <f t="shared" si="0"/>
        <v>4.4330000000000003E-3</v>
      </c>
      <c r="P27" s="9">
        <v>0.71006499999999995</v>
      </c>
      <c r="Q27" s="11">
        <f t="shared" si="1"/>
        <v>3.1477181450000002E-3</v>
      </c>
    </row>
    <row r="28" spans="1:17">
      <c r="A28" s="5">
        <v>5051509046483</v>
      </c>
      <c r="B28" s="1" t="s">
        <v>1127</v>
      </c>
      <c r="C28" s="1" t="s">
        <v>1128</v>
      </c>
      <c r="D28" s="1" t="s">
        <v>1129</v>
      </c>
      <c r="E28" s="1" t="s">
        <v>1130</v>
      </c>
      <c r="F28" s="1" t="s">
        <v>1129</v>
      </c>
      <c r="G28" s="1" t="s">
        <v>39</v>
      </c>
      <c r="H28" s="1" t="s">
        <v>1853</v>
      </c>
      <c r="I28" s="1" t="s">
        <v>27</v>
      </c>
      <c r="J28" s="49" t="s">
        <v>28</v>
      </c>
      <c r="K28" s="49">
        <v>4.4330000000000003E-3</v>
      </c>
      <c r="L28" s="1" t="s">
        <v>29</v>
      </c>
      <c r="M28" s="3">
        <v>41334</v>
      </c>
      <c r="N28" s="1">
        <v>1</v>
      </c>
      <c r="O28" s="49">
        <f t="shared" si="0"/>
        <v>4.4330000000000003E-3</v>
      </c>
      <c r="P28" s="9">
        <v>0.71006499999999995</v>
      </c>
      <c r="Q28" s="11">
        <f t="shared" si="1"/>
        <v>3.1477181450000002E-3</v>
      </c>
    </row>
    <row r="29" spans="1:17">
      <c r="A29" s="5">
        <v>5051509046483</v>
      </c>
      <c r="B29" s="1" t="s">
        <v>1891</v>
      </c>
      <c r="C29" s="1" t="s">
        <v>1128</v>
      </c>
      <c r="D29" s="1" t="s">
        <v>1892</v>
      </c>
      <c r="E29" s="1" t="s">
        <v>1130</v>
      </c>
      <c r="F29" s="1" t="s">
        <v>1129</v>
      </c>
      <c r="G29" s="1" t="s">
        <v>39</v>
      </c>
      <c r="H29" s="1" t="s">
        <v>1853</v>
      </c>
      <c r="I29" s="1" t="s">
        <v>27</v>
      </c>
      <c r="J29" s="49" t="s">
        <v>28</v>
      </c>
      <c r="K29" s="49">
        <v>4.4330000000000003E-3</v>
      </c>
      <c r="L29" s="1" t="s">
        <v>29</v>
      </c>
      <c r="M29" s="3">
        <v>41334</v>
      </c>
      <c r="N29" s="1">
        <v>1</v>
      </c>
      <c r="O29" s="49">
        <f t="shared" si="0"/>
        <v>4.4330000000000003E-3</v>
      </c>
      <c r="P29" s="9">
        <v>0.71006499999999995</v>
      </c>
      <c r="Q29" s="11">
        <f t="shared" si="1"/>
        <v>3.1477181450000002E-3</v>
      </c>
    </row>
    <row r="30" spans="1:17">
      <c r="A30" s="5">
        <v>5051509044953</v>
      </c>
      <c r="B30" s="1" t="s">
        <v>1893</v>
      </c>
      <c r="C30" s="1" t="s">
        <v>570</v>
      </c>
      <c r="D30" s="1" t="s">
        <v>1894</v>
      </c>
      <c r="E30" s="1" t="s">
        <v>570</v>
      </c>
      <c r="F30" s="1" t="s">
        <v>1895</v>
      </c>
      <c r="G30" s="1" t="s">
        <v>39</v>
      </c>
      <c r="H30" s="1" t="s">
        <v>1853</v>
      </c>
      <c r="I30" s="1" t="s">
        <v>27</v>
      </c>
      <c r="J30" s="49" t="s">
        <v>28</v>
      </c>
      <c r="K30" s="49">
        <v>4.4330000000000003E-3</v>
      </c>
      <c r="L30" s="1" t="s">
        <v>29</v>
      </c>
      <c r="M30" s="3">
        <v>41334</v>
      </c>
      <c r="N30" s="1">
        <v>2</v>
      </c>
      <c r="O30" s="49">
        <f t="shared" si="0"/>
        <v>8.8660000000000006E-3</v>
      </c>
      <c r="P30" s="9">
        <v>0.71006499999999995</v>
      </c>
      <c r="Q30" s="11">
        <f t="shared" si="1"/>
        <v>6.2954362900000003E-3</v>
      </c>
    </row>
    <row r="31" spans="1:17">
      <c r="A31" s="5">
        <v>5051509044922</v>
      </c>
      <c r="B31" s="1" t="s">
        <v>841</v>
      </c>
      <c r="C31" s="1" t="s">
        <v>842</v>
      </c>
      <c r="D31" s="1" t="s">
        <v>843</v>
      </c>
      <c r="E31" s="1" t="s">
        <v>23</v>
      </c>
      <c r="F31" s="1" t="s">
        <v>191</v>
      </c>
      <c r="G31" s="1" t="s">
        <v>39</v>
      </c>
      <c r="H31" s="1" t="s">
        <v>1853</v>
      </c>
      <c r="I31" s="1" t="s">
        <v>27</v>
      </c>
      <c r="J31" s="49" t="s">
        <v>28</v>
      </c>
      <c r="K31" s="49">
        <v>4.4330000000000003E-3</v>
      </c>
      <c r="L31" s="1" t="s">
        <v>29</v>
      </c>
      <c r="M31" s="3">
        <v>41334</v>
      </c>
      <c r="N31" s="1">
        <v>1</v>
      </c>
      <c r="O31" s="49">
        <f t="shared" si="0"/>
        <v>4.4330000000000003E-3</v>
      </c>
      <c r="P31" s="9">
        <v>0.71006499999999995</v>
      </c>
      <c r="Q31" s="11">
        <f t="shared" si="1"/>
        <v>3.1477181450000002E-3</v>
      </c>
    </row>
    <row r="32" spans="1:17">
      <c r="A32" s="5">
        <v>5051509050725</v>
      </c>
      <c r="B32" s="1" t="s">
        <v>1896</v>
      </c>
      <c r="C32" s="1" t="s">
        <v>342</v>
      </c>
      <c r="D32" s="1" t="s">
        <v>1897</v>
      </c>
      <c r="E32" s="1" t="s">
        <v>342</v>
      </c>
      <c r="F32" s="1" t="s">
        <v>1588</v>
      </c>
      <c r="G32" s="1" t="s">
        <v>39</v>
      </c>
      <c r="H32" s="1" t="s">
        <v>1853</v>
      </c>
      <c r="I32" s="1" t="s">
        <v>27</v>
      </c>
      <c r="J32" s="49" t="s">
        <v>28</v>
      </c>
      <c r="K32" s="49">
        <v>4.4330000000000003E-3</v>
      </c>
      <c r="L32" s="1" t="s">
        <v>29</v>
      </c>
      <c r="M32" s="3">
        <v>41334</v>
      </c>
      <c r="N32" s="1">
        <v>2</v>
      </c>
      <c r="O32" s="49">
        <f t="shared" si="0"/>
        <v>8.8660000000000006E-3</v>
      </c>
      <c r="P32" s="9">
        <v>0.71006499999999995</v>
      </c>
      <c r="Q32" s="11">
        <f t="shared" si="1"/>
        <v>6.2954362900000003E-3</v>
      </c>
    </row>
    <row r="33" spans="1:17">
      <c r="A33" s="5">
        <v>5051509051425</v>
      </c>
      <c r="B33" s="1" t="s">
        <v>1898</v>
      </c>
      <c r="C33" s="1" t="s">
        <v>1899</v>
      </c>
      <c r="D33" s="1" t="s">
        <v>1900</v>
      </c>
      <c r="E33" s="1" t="s">
        <v>23</v>
      </c>
      <c r="F33" s="1" t="s">
        <v>1875</v>
      </c>
      <c r="G33" s="1" t="s">
        <v>1501</v>
      </c>
      <c r="H33" s="1" t="s">
        <v>1853</v>
      </c>
      <c r="I33" s="1" t="s">
        <v>27</v>
      </c>
      <c r="J33" s="49" t="s">
        <v>28</v>
      </c>
      <c r="K33" s="49">
        <v>4.4330000000000003E-3</v>
      </c>
      <c r="L33" s="1" t="s">
        <v>29</v>
      </c>
      <c r="M33" s="3">
        <v>41334</v>
      </c>
      <c r="N33" s="1">
        <v>2</v>
      </c>
      <c r="O33" s="49">
        <f t="shared" si="0"/>
        <v>8.8660000000000006E-3</v>
      </c>
      <c r="P33" s="9">
        <v>0.71006499999999995</v>
      </c>
      <c r="Q33" s="11">
        <f t="shared" si="1"/>
        <v>6.2954362900000003E-3</v>
      </c>
    </row>
    <row r="34" spans="1:17">
      <c r="A34" s="5">
        <v>5051509051425</v>
      </c>
      <c r="B34" s="1" t="s">
        <v>1901</v>
      </c>
      <c r="C34" s="1" t="s">
        <v>1902</v>
      </c>
      <c r="D34" s="1" t="s">
        <v>1903</v>
      </c>
      <c r="E34" s="1" t="s">
        <v>23</v>
      </c>
      <c r="F34" s="1" t="s">
        <v>1875</v>
      </c>
      <c r="G34" s="1" t="s">
        <v>1501</v>
      </c>
      <c r="H34" s="1" t="s">
        <v>1853</v>
      </c>
      <c r="I34" s="1" t="s">
        <v>27</v>
      </c>
      <c r="J34" s="49" t="s">
        <v>28</v>
      </c>
      <c r="K34" s="49">
        <v>4.4330000000000003E-3</v>
      </c>
      <c r="L34" s="1" t="s">
        <v>29</v>
      </c>
      <c r="M34" s="3">
        <v>41334</v>
      </c>
      <c r="N34" s="1">
        <v>3</v>
      </c>
      <c r="O34" s="49">
        <f t="shared" ref="O34:O50" si="2">(K34*N34)</f>
        <v>1.3299000000000002E-2</v>
      </c>
      <c r="P34" s="9">
        <v>0.71006499999999995</v>
      </c>
      <c r="Q34" s="11">
        <f t="shared" ref="Q34:Q50" si="3">(O34*P34)</f>
        <v>9.443154435E-3</v>
      </c>
    </row>
    <row r="35" spans="1:17">
      <c r="A35" s="5">
        <v>5051509066290</v>
      </c>
      <c r="B35" s="1" t="s">
        <v>1155</v>
      </c>
      <c r="C35" s="1" t="s">
        <v>109</v>
      </c>
      <c r="D35" s="1" t="s">
        <v>1156</v>
      </c>
      <c r="E35" s="1" t="s">
        <v>109</v>
      </c>
      <c r="F35" s="1" t="s">
        <v>111</v>
      </c>
      <c r="G35" s="1" t="s">
        <v>25</v>
      </c>
      <c r="H35" s="1" t="s">
        <v>1853</v>
      </c>
      <c r="I35" s="1" t="s">
        <v>27</v>
      </c>
      <c r="J35" s="49" t="s">
        <v>28</v>
      </c>
      <c r="K35" s="49">
        <v>4.4330000000000003E-3</v>
      </c>
      <c r="L35" s="1" t="s">
        <v>29</v>
      </c>
      <c r="M35" s="3">
        <v>41334</v>
      </c>
      <c r="N35" s="1">
        <v>4</v>
      </c>
      <c r="O35" s="49">
        <f t="shared" si="2"/>
        <v>1.7732000000000001E-2</v>
      </c>
      <c r="P35" s="9">
        <v>0.71006499999999995</v>
      </c>
      <c r="Q35" s="11">
        <f t="shared" si="3"/>
        <v>1.2590872580000001E-2</v>
      </c>
    </row>
    <row r="36" spans="1:17">
      <c r="A36" s="5">
        <v>5051509046483</v>
      </c>
      <c r="B36" s="1" t="s">
        <v>1904</v>
      </c>
      <c r="C36" s="1" t="s">
        <v>1128</v>
      </c>
      <c r="D36" s="1" t="s">
        <v>1905</v>
      </c>
      <c r="E36" s="1" t="s">
        <v>1130</v>
      </c>
      <c r="F36" s="1" t="s">
        <v>1129</v>
      </c>
      <c r="G36" s="1" t="s">
        <v>39</v>
      </c>
      <c r="H36" s="1" t="s">
        <v>1853</v>
      </c>
      <c r="I36" s="1" t="s">
        <v>27</v>
      </c>
      <c r="J36" s="49" t="s">
        <v>28</v>
      </c>
      <c r="K36" s="49">
        <v>4.4330000000000003E-3</v>
      </c>
      <c r="L36" s="1" t="s">
        <v>29</v>
      </c>
      <c r="M36" s="3">
        <v>41334</v>
      </c>
      <c r="N36" s="1">
        <v>1</v>
      </c>
      <c r="O36" s="49">
        <f t="shared" si="2"/>
        <v>4.4330000000000003E-3</v>
      </c>
      <c r="P36" s="9">
        <v>0.71006499999999995</v>
      </c>
      <c r="Q36" s="11">
        <f t="shared" si="3"/>
        <v>3.1477181450000002E-3</v>
      </c>
    </row>
    <row r="37" spans="1:17">
      <c r="A37" s="5">
        <v>5051509051425</v>
      </c>
      <c r="B37" s="1" t="s">
        <v>1906</v>
      </c>
      <c r="C37" s="1" t="s">
        <v>1907</v>
      </c>
      <c r="D37" s="1" t="s">
        <v>1908</v>
      </c>
      <c r="E37" s="1" t="s">
        <v>23</v>
      </c>
      <c r="F37" s="1" t="s">
        <v>1875</v>
      </c>
      <c r="G37" s="1" t="s">
        <v>1501</v>
      </c>
      <c r="H37" s="1" t="s">
        <v>1853</v>
      </c>
      <c r="I37" s="1" t="s">
        <v>27</v>
      </c>
      <c r="J37" s="49" t="s">
        <v>28</v>
      </c>
      <c r="K37" s="49">
        <v>4.4330000000000003E-3</v>
      </c>
      <c r="L37" s="1" t="s">
        <v>29</v>
      </c>
      <c r="M37" s="3">
        <v>41334</v>
      </c>
      <c r="N37" s="1">
        <v>2</v>
      </c>
      <c r="O37" s="49">
        <f t="shared" si="2"/>
        <v>8.8660000000000006E-3</v>
      </c>
      <c r="P37" s="9">
        <v>0.71006499999999995</v>
      </c>
      <c r="Q37" s="11">
        <f t="shared" si="3"/>
        <v>6.2954362900000003E-3</v>
      </c>
    </row>
    <row r="38" spans="1:17">
      <c r="A38" s="5">
        <v>5051509044922</v>
      </c>
      <c r="B38" s="1" t="s">
        <v>188</v>
      </c>
      <c r="C38" s="1" t="s">
        <v>189</v>
      </c>
      <c r="D38" s="1" t="s">
        <v>190</v>
      </c>
      <c r="E38" s="1" t="s">
        <v>23</v>
      </c>
      <c r="F38" s="1" t="s">
        <v>191</v>
      </c>
      <c r="G38" s="1" t="s">
        <v>39</v>
      </c>
      <c r="H38" s="1" t="s">
        <v>1853</v>
      </c>
      <c r="I38" s="1" t="s">
        <v>27</v>
      </c>
      <c r="J38" s="49" t="s">
        <v>28</v>
      </c>
      <c r="K38" s="49">
        <v>4.4330000000000003E-3</v>
      </c>
      <c r="L38" s="1" t="s">
        <v>29</v>
      </c>
      <c r="M38" s="3">
        <v>41334</v>
      </c>
      <c r="N38" s="1">
        <v>3</v>
      </c>
      <c r="O38" s="49">
        <f t="shared" si="2"/>
        <v>1.3299000000000002E-2</v>
      </c>
      <c r="P38" s="9">
        <v>0.71006499999999995</v>
      </c>
      <c r="Q38" s="11">
        <f t="shared" si="3"/>
        <v>9.443154435E-3</v>
      </c>
    </row>
    <row r="39" spans="1:17">
      <c r="A39" s="5">
        <v>5051509043192</v>
      </c>
      <c r="B39" s="1" t="s">
        <v>550</v>
      </c>
      <c r="C39" s="1" t="s">
        <v>292</v>
      </c>
      <c r="D39" s="1" t="s">
        <v>551</v>
      </c>
      <c r="E39" s="1" t="s">
        <v>292</v>
      </c>
      <c r="F39" s="1" t="s">
        <v>552</v>
      </c>
      <c r="G39" s="1" t="s">
        <v>39</v>
      </c>
      <c r="H39" s="1" t="s">
        <v>1853</v>
      </c>
      <c r="I39" s="1" t="s">
        <v>27</v>
      </c>
      <c r="J39" s="49" t="s">
        <v>28</v>
      </c>
      <c r="K39" s="49">
        <v>4.4330000000000003E-3</v>
      </c>
      <c r="L39" s="1" t="s">
        <v>29</v>
      </c>
      <c r="M39" s="3">
        <v>41334</v>
      </c>
      <c r="N39" s="1">
        <v>3</v>
      </c>
      <c r="O39" s="49">
        <f t="shared" si="2"/>
        <v>1.3299000000000002E-2</v>
      </c>
      <c r="P39" s="9">
        <v>0.71006499999999995</v>
      </c>
      <c r="Q39" s="11">
        <f t="shared" si="3"/>
        <v>9.443154435E-3</v>
      </c>
    </row>
    <row r="40" spans="1:17">
      <c r="A40" s="5">
        <v>5051509066290</v>
      </c>
      <c r="B40" s="1" t="s">
        <v>199</v>
      </c>
      <c r="C40" s="1" t="s">
        <v>109</v>
      </c>
      <c r="D40" s="1" t="s">
        <v>200</v>
      </c>
      <c r="E40" s="1" t="s">
        <v>109</v>
      </c>
      <c r="F40" s="1" t="s">
        <v>111</v>
      </c>
      <c r="G40" s="1" t="s">
        <v>25</v>
      </c>
      <c r="H40" s="1" t="s">
        <v>1853</v>
      </c>
      <c r="I40" s="1" t="s">
        <v>27</v>
      </c>
      <c r="J40" s="49" t="s">
        <v>28</v>
      </c>
      <c r="K40" s="49">
        <v>4.4330000000000003E-3</v>
      </c>
      <c r="L40" s="1" t="s">
        <v>29</v>
      </c>
      <c r="M40" s="3">
        <v>41334</v>
      </c>
      <c r="N40" s="1">
        <v>11</v>
      </c>
      <c r="O40" s="49">
        <f t="shared" si="2"/>
        <v>4.8763000000000001E-2</v>
      </c>
      <c r="P40" s="9">
        <v>0.71006499999999995</v>
      </c>
      <c r="Q40" s="11">
        <f t="shared" si="3"/>
        <v>3.4624899595000001E-2</v>
      </c>
    </row>
    <row r="41" spans="1:17">
      <c r="A41" s="5">
        <v>5051509066696</v>
      </c>
      <c r="B41" s="1" t="s">
        <v>204</v>
      </c>
      <c r="C41" s="1" t="s">
        <v>205</v>
      </c>
      <c r="D41" s="1" t="s">
        <v>206</v>
      </c>
      <c r="E41" s="1" t="s">
        <v>205</v>
      </c>
      <c r="F41" s="1" t="s">
        <v>207</v>
      </c>
      <c r="G41" s="1" t="s">
        <v>25</v>
      </c>
      <c r="H41" s="1" t="s">
        <v>1853</v>
      </c>
      <c r="I41" s="1" t="s">
        <v>27</v>
      </c>
      <c r="J41" s="49" t="s">
        <v>28</v>
      </c>
      <c r="K41" s="49">
        <v>4.4330000000000003E-3</v>
      </c>
      <c r="L41" s="1" t="s">
        <v>29</v>
      </c>
      <c r="M41" s="3">
        <v>41334</v>
      </c>
      <c r="N41" s="1">
        <v>1</v>
      </c>
      <c r="O41" s="49">
        <f t="shared" si="2"/>
        <v>4.4330000000000003E-3</v>
      </c>
      <c r="P41" s="9">
        <v>0.71006499999999995</v>
      </c>
      <c r="Q41" s="11">
        <f t="shared" si="3"/>
        <v>3.1477181450000002E-3</v>
      </c>
    </row>
    <row r="42" spans="1:17">
      <c r="A42" s="5">
        <v>5051509056536</v>
      </c>
      <c r="B42" s="1" t="s">
        <v>867</v>
      </c>
      <c r="C42" s="1" t="s">
        <v>868</v>
      </c>
      <c r="D42" s="1" t="s">
        <v>869</v>
      </c>
      <c r="E42" s="1" t="s">
        <v>868</v>
      </c>
      <c r="F42" s="1" t="s">
        <v>870</v>
      </c>
      <c r="G42" s="1" t="s">
        <v>871</v>
      </c>
      <c r="H42" s="1" t="s">
        <v>1853</v>
      </c>
      <c r="I42" s="1" t="s">
        <v>27</v>
      </c>
      <c r="J42" s="49" t="s">
        <v>28</v>
      </c>
      <c r="K42" s="49">
        <v>4.4330000000000003E-3</v>
      </c>
      <c r="L42" s="1" t="s">
        <v>29</v>
      </c>
      <c r="M42" s="3">
        <v>41334</v>
      </c>
      <c r="N42" s="1">
        <v>2</v>
      </c>
      <c r="O42" s="49">
        <f t="shared" si="2"/>
        <v>8.8660000000000006E-3</v>
      </c>
      <c r="P42" s="9">
        <v>0.71006499999999995</v>
      </c>
      <c r="Q42" s="11">
        <f t="shared" si="3"/>
        <v>6.2954362900000003E-3</v>
      </c>
    </row>
    <row r="43" spans="1:17">
      <c r="A43" s="5">
        <v>5051509045431</v>
      </c>
      <c r="B43" s="1" t="s">
        <v>1909</v>
      </c>
      <c r="C43" s="1" t="s">
        <v>1860</v>
      </c>
      <c r="D43" s="1" t="s">
        <v>1910</v>
      </c>
      <c r="E43" s="1" t="s">
        <v>1860</v>
      </c>
      <c r="F43" s="1" t="s">
        <v>1911</v>
      </c>
      <c r="G43" s="1" t="s">
        <v>39</v>
      </c>
      <c r="H43" s="1" t="s">
        <v>1853</v>
      </c>
      <c r="I43" s="1" t="s">
        <v>27</v>
      </c>
      <c r="J43" s="49" t="s">
        <v>28</v>
      </c>
      <c r="K43" s="49">
        <v>4.4330000000000003E-3</v>
      </c>
      <c r="L43" s="1" t="s">
        <v>29</v>
      </c>
      <c r="M43" s="3">
        <v>41334</v>
      </c>
      <c r="N43" s="1">
        <v>1</v>
      </c>
      <c r="O43" s="49">
        <f t="shared" si="2"/>
        <v>4.4330000000000003E-3</v>
      </c>
      <c r="P43" s="9">
        <v>0.71006499999999995</v>
      </c>
      <c r="Q43" s="11">
        <f t="shared" si="3"/>
        <v>3.1477181450000002E-3</v>
      </c>
    </row>
    <row r="44" spans="1:17">
      <c r="A44" s="5">
        <v>5051509054082</v>
      </c>
      <c r="B44" s="1" t="s">
        <v>30</v>
      </c>
      <c r="C44" s="1" t="s">
        <v>31</v>
      </c>
      <c r="D44" s="1" t="s">
        <v>32</v>
      </c>
      <c r="E44" s="1" t="s">
        <v>23</v>
      </c>
      <c r="F44" s="1" t="s">
        <v>33</v>
      </c>
      <c r="G44" s="1" t="s">
        <v>34</v>
      </c>
      <c r="H44" s="1" t="s">
        <v>1853</v>
      </c>
      <c r="I44" s="1" t="s">
        <v>27</v>
      </c>
      <c r="J44" s="49" t="s">
        <v>28</v>
      </c>
      <c r="K44" s="49">
        <v>4.4330000000000003E-3</v>
      </c>
      <c r="L44" s="1" t="s">
        <v>29</v>
      </c>
      <c r="M44" s="3">
        <v>41334</v>
      </c>
      <c r="N44" s="1">
        <v>1</v>
      </c>
      <c r="O44" s="49">
        <f t="shared" si="2"/>
        <v>4.4330000000000003E-3</v>
      </c>
      <c r="P44" s="9">
        <v>0.71006499999999995</v>
      </c>
      <c r="Q44" s="11">
        <f t="shared" si="3"/>
        <v>3.1477181450000002E-3</v>
      </c>
    </row>
    <row r="45" spans="1:17">
      <c r="A45" s="5">
        <v>5051509044915</v>
      </c>
      <c r="B45" s="1" t="s">
        <v>1912</v>
      </c>
      <c r="C45" s="1" t="s">
        <v>842</v>
      </c>
      <c r="D45" s="1" t="s">
        <v>1913</v>
      </c>
      <c r="E45" s="1" t="s">
        <v>23</v>
      </c>
      <c r="F45" s="1" t="s">
        <v>787</v>
      </c>
      <c r="G45" s="1" t="s">
        <v>39</v>
      </c>
      <c r="H45" s="1" t="s">
        <v>1853</v>
      </c>
      <c r="I45" s="1" t="s">
        <v>27</v>
      </c>
      <c r="J45" s="49" t="s">
        <v>28</v>
      </c>
      <c r="K45" s="49">
        <v>4.4330000000000003E-3</v>
      </c>
      <c r="L45" s="1" t="s">
        <v>29</v>
      </c>
      <c r="M45" s="3">
        <v>41334</v>
      </c>
      <c r="N45" s="1">
        <v>1</v>
      </c>
      <c r="O45" s="49">
        <f t="shared" si="2"/>
        <v>4.4330000000000003E-3</v>
      </c>
      <c r="P45" s="9">
        <v>0.71006499999999995</v>
      </c>
      <c r="Q45" s="11">
        <f t="shared" si="3"/>
        <v>3.1477181450000002E-3</v>
      </c>
    </row>
    <row r="46" spans="1:17">
      <c r="A46" s="5">
        <v>5051509051425</v>
      </c>
      <c r="B46" s="1" t="s">
        <v>1914</v>
      </c>
      <c r="C46" s="1" t="s">
        <v>1915</v>
      </c>
      <c r="D46" s="1" t="s">
        <v>1916</v>
      </c>
      <c r="E46" s="1" t="s">
        <v>23</v>
      </c>
      <c r="F46" s="1" t="s">
        <v>1875</v>
      </c>
      <c r="G46" s="1" t="s">
        <v>1501</v>
      </c>
      <c r="H46" s="1" t="s">
        <v>1853</v>
      </c>
      <c r="I46" s="1" t="s">
        <v>27</v>
      </c>
      <c r="J46" s="49" t="s">
        <v>28</v>
      </c>
      <c r="K46" s="49">
        <v>4.4330000000000003E-3</v>
      </c>
      <c r="L46" s="1" t="s">
        <v>29</v>
      </c>
      <c r="M46" s="3">
        <v>41334</v>
      </c>
      <c r="N46" s="1">
        <v>2</v>
      </c>
      <c r="O46" s="49">
        <f t="shared" si="2"/>
        <v>8.8660000000000006E-3</v>
      </c>
      <c r="P46" s="9">
        <v>0.71006499999999995</v>
      </c>
      <c r="Q46" s="11">
        <f t="shared" si="3"/>
        <v>6.2954362900000003E-3</v>
      </c>
    </row>
    <row r="47" spans="1:17">
      <c r="A47" s="5">
        <v>5051509050688</v>
      </c>
      <c r="B47" s="1" t="s">
        <v>881</v>
      </c>
      <c r="C47" s="1" t="s">
        <v>296</v>
      </c>
      <c r="D47" s="1" t="s">
        <v>882</v>
      </c>
      <c r="E47" s="1" t="s">
        <v>296</v>
      </c>
      <c r="F47" s="1" t="s">
        <v>860</v>
      </c>
      <c r="G47" s="1" t="s">
        <v>39</v>
      </c>
      <c r="H47" s="1" t="s">
        <v>1853</v>
      </c>
      <c r="I47" s="1" t="s">
        <v>27</v>
      </c>
      <c r="J47" s="49" t="s">
        <v>28</v>
      </c>
      <c r="K47" s="49">
        <v>4.4330000000000003E-3</v>
      </c>
      <c r="L47" s="1" t="s">
        <v>29</v>
      </c>
      <c r="M47" s="3">
        <v>41334</v>
      </c>
      <c r="N47" s="1">
        <v>1</v>
      </c>
      <c r="O47" s="49">
        <f t="shared" si="2"/>
        <v>4.4330000000000003E-3</v>
      </c>
      <c r="P47" s="9">
        <v>0.71006499999999995</v>
      </c>
      <c r="Q47" s="11">
        <f t="shared" si="3"/>
        <v>3.1477181450000002E-3</v>
      </c>
    </row>
    <row r="48" spans="1:17">
      <c r="A48" s="5">
        <v>5051509050237</v>
      </c>
      <c r="B48" s="1" t="s">
        <v>332</v>
      </c>
      <c r="C48" s="1" t="s">
        <v>333</v>
      </c>
      <c r="D48" s="1" t="s">
        <v>334</v>
      </c>
      <c r="E48" s="1" t="s">
        <v>23</v>
      </c>
      <c r="F48" s="1" t="s">
        <v>335</v>
      </c>
      <c r="G48" s="1" t="s">
        <v>336</v>
      </c>
      <c r="H48" s="1" t="s">
        <v>1853</v>
      </c>
      <c r="I48" s="1" t="s">
        <v>27</v>
      </c>
      <c r="J48" s="49" t="s">
        <v>28</v>
      </c>
      <c r="K48" s="49">
        <v>4.4330000000000003E-3</v>
      </c>
      <c r="L48" s="1" t="s">
        <v>29</v>
      </c>
      <c r="M48" s="3">
        <v>41334</v>
      </c>
      <c r="N48" s="1">
        <v>2</v>
      </c>
      <c r="O48" s="49">
        <f t="shared" si="2"/>
        <v>8.8660000000000006E-3</v>
      </c>
      <c r="P48" s="9">
        <v>0.71006499999999995</v>
      </c>
      <c r="Q48" s="11">
        <f t="shared" si="3"/>
        <v>6.2954362900000003E-3</v>
      </c>
    </row>
    <row r="49" spans="1:17">
      <c r="A49" s="5">
        <v>5051509046483</v>
      </c>
      <c r="B49" s="1" t="s">
        <v>1917</v>
      </c>
      <c r="C49" s="1" t="s">
        <v>1128</v>
      </c>
      <c r="D49" s="1" t="s">
        <v>1918</v>
      </c>
      <c r="E49" s="1" t="s">
        <v>1130</v>
      </c>
      <c r="F49" s="1" t="s">
        <v>1129</v>
      </c>
      <c r="G49" s="1" t="s">
        <v>39</v>
      </c>
      <c r="H49" s="1" t="s">
        <v>1853</v>
      </c>
      <c r="I49" s="1" t="s">
        <v>27</v>
      </c>
      <c r="J49" s="49" t="s">
        <v>28</v>
      </c>
      <c r="K49" s="49">
        <v>4.4330000000000003E-3</v>
      </c>
      <c r="L49" s="1" t="s">
        <v>29</v>
      </c>
      <c r="M49" s="3">
        <v>41334</v>
      </c>
      <c r="N49" s="1">
        <v>1</v>
      </c>
      <c r="O49" s="49">
        <f t="shared" si="2"/>
        <v>4.4330000000000003E-3</v>
      </c>
      <c r="P49" s="9">
        <v>0.71006499999999995</v>
      </c>
      <c r="Q49" s="11">
        <f t="shared" si="3"/>
        <v>3.1477181450000002E-3</v>
      </c>
    </row>
    <row r="50" spans="1:17">
      <c r="A50" s="5">
        <v>5051509046483</v>
      </c>
      <c r="B50" s="1" t="s">
        <v>1919</v>
      </c>
      <c r="C50" s="1" t="s">
        <v>1128</v>
      </c>
      <c r="D50" s="1" t="s">
        <v>1920</v>
      </c>
      <c r="E50" s="1" t="s">
        <v>1130</v>
      </c>
      <c r="F50" s="1" t="s">
        <v>1129</v>
      </c>
      <c r="G50" s="1" t="s">
        <v>39</v>
      </c>
      <c r="H50" s="1" t="s">
        <v>1853</v>
      </c>
      <c r="I50" s="1" t="s">
        <v>27</v>
      </c>
      <c r="J50" s="49" t="s">
        <v>28</v>
      </c>
      <c r="K50" s="49">
        <v>4.4330000000000003E-3</v>
      </c>
      <c r="L50" s="1" t="s">
        <v>29</v>
      </c>
      <c r="M50" s="3">
        <v>41334</v>
      </c>
      <c r="N50" s="1">
        <v>1</v>
      </c>
      <c r="O50" s="49">
        <f t="shared" si="2"/>
        <v>4.4330000000000003E-3</v>
      </c>
      <c r="P50" s="9">
        <v>0.71006499999999995</v>
      </c>
      <c r="Q50" s="11">
        <f t="shared" si="3"/>
        <v>3.1477181450000002E-3</v>
      </c>
    </row>
    <row r="51" spans="1:17">
      <c r="M51" s="2" t="s">
        <v>35</v>
      </c>
      <c r="N51" s="2">
        <f>SUM(N2:N50)</f>
        <v>140</v>
      </c>
      <c r="O51" s="48">
        <f>SUM(O2:O50)</f>
        <v>1.3534781219999998</v>
      </c>
      <c r="P51" s="8"/>
      <c r="Q51" s="10">
        <f>SUM(Q2:Q50)</f>
        <v>0.96105744269793048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:Q5"/>
  <sheetViews>
    <sheetView workbookViewId="0">
      <pane ySplit="1" topLeftCell="A2" activePane="bottomLeft" state="frozen"/>
      <selection pane="bottomLeft" activeCell="A2" sqref="A2"/>
    </sheetView>
  </sheetViews>
  <sheetFormatPr defaultColWidth="16.7109375" defaultRowHeight="15"/>
  <cols>
    <col min="1" max="1" width="16.7109375" style="5"/>
    <col min="2" max="9" width="16.7109375" style="1"/>
    <col min="10" max="11" width="16.7109375" style="13"/>
    <col min="12" max="14" width="16.7109375" style="1"/>
    <col min="15" max="15" width="16.7109375" style="13"/>
    <col min="16" max="16" width="16.7109375" style="9"/>
    <col min="17" max="17" width="16.7109375" style="11"/>
    <col min="18" max="16384" width="16.7109375" style="1"/>
  </cols>
  <sheetData>
    <row r="1" spans="1:17">
      <c r="A1" s="4" t="s">
        <v>4</v>
      </c>
      <c r="B1" s="2" t="s">
        <v>5</v>
      </c>
      <c r="C1" s="2" t="s">
        <v>6</v>
      </c>
      <c r="D1" s="2" t="s">
        <v>7</v>
      </c>
      <c r="E1" s="2" t="s">
        <v>8</v>
      </c>
      <c r="F1" s="2" t="s">
        <v>9</v>
      </c>
      <c r="G1" s="2" t="s">
        <v>10</v>
      </c>
      <c r="H1" s="2" t="s">
        <v>0</v>
      </c>
      <c r="I1" s="2" t="s">
        <v>11</v>
      </c>
      <c r="J1" s="12" t="s">
        <v>12</v>
      </c>
      <c r="K1" s="12" t="s">
        <v>13</v>
      </c>
      <c r="L1" s="2" t="s">
        <v>14</v>
      </c>
      <c r="M1" s="2" t="s">
        <v>15</v>
      </c>
      <c r="N1" s="2" t="s">
        <v>16</v>
      </c>
      <c r="O1" s="12" t="s">
        <v>17</v>
      </c>
      <c r="P1" s="8" t="s">
        <v>18</v>
      </c>
      <c r="Q1" s="10" t="s">
        <v>19</v>
      </c>
    </row>
    <row r="2" spans="1:17">
      <c r="A2" s="5">
        <v>5051509067082</v>
      </c>
      <c r="B2" s="1" t="s">
        <v>1003</v>
      </c>
      <c r="C2" s="1" t="s">
        <v>1004</v>
      </c>
      <c r="D2" s="1" t="s">
        <v>1005</v>
      </c>
      <c r="E2" s="1" t="s">
        <v>23</v>
      </c>
      <c r="F2" s="1" t="s">
        <v>1006</v>
      </c>
      <c r="G2" s="1" t="s">
        <v>25</v>
      </c>
      <c r="H2" s="1" t="s">
        <v>1922</v>
      </c>
      <c r="I2" s="1" t="s">
        <v>41</v>
      </c>
      <c r="J2" s="13">
        <v>20</v>
      </c>
      <c r="K2" s="13">
        <v>10.199999999999999</v>
      </c>
      <c r="L2" s="1" t="s">
        <v>29</v>
      </c>
      <c r="M2" s="3">
        <v>41334</v>
      </c>
      <c r="N2" s="1">
        <v>1</v>
      </c>
      <c r="O2" s="13">
        <f>(K2*N2)</f>
        <v>10.199999999999999</v>
      </c>
      <c r="P2" s="9">
        <v>2.2237E-2</v>
      </c>
      <c r="Q2" s="11">
        <f>(O2*P2)</f>
        <v>0.22681739999999997</v>
      </c>
    </row>
    <row r="3" spans="1:17">
      <c r="A3" s="5">
        <v>5051509067037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1922</v>
      </c>
      <c r="I3" s="1" t="s">
        <v>27</v>
      </c>
      <c r="J3" s="13" t="s">
        <v>28</v>
      </c>
      <c r="K3" s="13">
        <v>4.3749999999999997E-2</v>
      </c>
      <c r="L3" s="1" t="s">
        <v>29</v>
      </c>
      <c r="M3" s="3">
        <v>41334</v>
      </c>
      <c r="N3" s="1">
        <v>2</v>
      </c>
      <c r="O3" s="13">
        <f>(K3*N3)</f>
        <v>8.7499999999999994E-2</v>
      </c>
      <c r="P3" s="9">
        <v>2.2237E-2</v>
      </c>
      <c r="Q3" s="11">
        <f>(O3*P3)</f>
        <v>1.9457374999999999E-3</v>
      </c>
    </row>
    <row r="4" spans="1:17">
      <c r="A4" s="5">
        <v>5051509059698</v>
      </c>
      <c r="B4" s="1" t="s">
        <v>1923</v>
      </c>
      <c r="C4" s="1" t="s">
        <v>1924</v>
      </c>
      <c r="D4" s="1" t="s">
        <v>1925</v>
      </c>
      <c r="E4" s="1" t="s">
        <v>23</v>
      </c>
      <c r="F4" s="1" t="s">
        <v>802</v>
      </c>
      <c r="G4" s="1" t="s">
        <v>51</v>
      </c>
      <c r="H4" s="1" t="s">
        <v>1922</v>
      </c>
      <c r="I4" s="1" t="s">
        <v>27</v>
      </c>
      <c r="J4" s="13" t="s">
        <v>28</v>
      </c>
      <c r="K4" s="13">
        <v>4.3749999999999997E-2</v>
      </c>
      <c r="L4" s="1" t="s">
        <v>29</v>
      </c>
      <c r="M4" s="3">
        <v>41334</v>
      </c>
      <c r="N4" s="1">
        <v>1</v>
      </c>
      <c r="O4" s="13">
        <f>(K4*N4)</f>
        <v>4.3749999999999997E-2</v>
      </c>
      <c r="P4" s="9">
        <v>2.2237E-2</v>
      </c>
      <c r="Q4" s="11">
        <f>(O4*P4)</f>
        <v>9.7286874999999993E-4</v>
      </c>
    </row>
    <row r="5" spans="1:17">
      <c r="M5" s="2" t="s">
        <v>35</v>
      </c>
      <c r="N5" s="2">
        <f>SUM(N2:N4)</f>
        <v>4</v>
      </c>
      <c r="O5" s="12">
        <f>SUM(O2:O4)</f>
        <v>10.331249999999999</v>
      </c>
      <c r="P5" s="8"/>
      <c r="Q5" s="10">
        <f>SUM(Q2:Q4)</f>
        <v>0.22973600624999996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Q16"/>
  <sheetViews>
    <sheetView workbookViewId="0">
      <pane ySplit="1" topLeftCell="A2" activePane="bottomLeft" state="frozen"/>
      <selection pane="bottomLeft" activeCell="A2" sqref="A2"/>
    </sheetView>
  </sheetViews>
  <sheetFormatPr defaultColWidth="16.7109375" defaultRowHeight="15"/>
  <cols>
    <col min="1" max="1" width="16.7109375" style="5"/>
    <col min="2" max="9" width="16.7109375" style="1"/>
    <col min="10" max="11" width="16.7109375" style="15"/>
    <col min="12" max="14" width="16.7109375" style="1"/>
    <col min="15" max="15" width="16.7109375" style="15"/>
    <col min="16" max="16" width="16.7109375" style="9"/>
    <col min="17" max="17" width="16.7109375" style="11"/>
    <col min="18" max="16384" width="16.7109375" style="1"/>
  </cols>
  <sheetData>
    <row r="1" spans="1:17">
      <c r="A1" s="4" t="s">
        <v>4</v>
      </c>
      <c r="B1" s="2" t="s">
        <v>5</v>
      </c>
      <c r="C1" s="2" t="s">
        <v>6</v>
      </c>
      <c r="D1" s="2" t="s">
        <v>7</v>
      </c>
      <c r="E1" s="2" t="s">
        <v>8</v>
      </c>
      <c r="F1" s="2" t="s">
        <v>9</v>
      </c>
      <c r="G1" s="2" t="s">
        <v>10</v>
      </c>
      <c r="H1" s="2" t="s">
        <v>0</v>
      </c>
      <c r="I1" s="2" t="s">
        <v>11</v>
      </c>
      <c r="J1" s="14" t="s">
        <v>12</v>
      </c>
      <c r="K1" s="14" t="s">
        <v>13</v>
      </c>
      <c r="L1" s="2" t="s">
        <v>14</v>
      </c>
      <c r="M1" s="2" t="s">
        <v>15</v>
      </c>
      <c r="N1" s="2" t="s">
        <v>16</v>
      </c>
      <c r="O1" s="14" t="s">
        <v>17</v>
      </c>
      <c r="P1" s="8" t="s">
        <v>18</v>
      </c>
      <c r="Q1" s="10" t="s">
        <v>19</v>
      </c>
    </row>
    <row r="2" spans="1:17">
      <c r="A2" s="5">
        <v>5051509045387</v>
      </c>
      <c r="B2" s="1" t="s">
        <v>279</v>
      </c>
      <c r="C2" s="1" t="s">
        <v>238</v>
      </c>
      <c r="D2" s="1" t="s">
        <v>280</v>
      </c>
      <c r="E2" s="1" t="s">
        <v>238</v>
      </c>
      <c r="F2" s="1" t="s">
        <v>240</v>
      </c>
      <c r="G2" s="1" t="s">
        <v>226</v>
      </c>
      <c r="H2" s="1" t="s">
        <v>281</v>
      </c>
      <c r="I2" s="1" t="s">
        <v>282</v>
      </c>
      <c r="J2" s="15">
        <v>0.79</v>
      </c>
      <c r="K2" s="15">
        <v>0.46750000000000003</v>
      </c>
      <c r="L2" s="1" t="s">
        <v>29</v>
      </c>
      <c r="M2" s="3">
        <v>41334</v>
      </c>
      <c r="N2" s="1">
        <v>1</v>
      </c>
      <c r="O2" s="15">
        <f t="shared" ref="O2:O15" si="0">(K2*N2)</f>
        <v>0.46750000000000003</v>
      </c>
      <c r="P2" s="9">
        <v>0.86748099999999995</v>
      </c>
      <c r="Q2" s="11">
        <f t="shared" ref="Q2:Q15" si="1">(O2*P2)</f>
        <v>0.40554736749999998</v>
      </c>
    </row>
    <row r="3" spans="1:17">
      <c r="A3" s="5">
        <v>5051509075001</v>
      </c>
      <c r="B3" s="1" t="s">
        <v>283</v>
      </c>
      <c r="C3" s="1" t="s">
        <v>284</v>
      </c>
      <c r="D3" s="1" t="s">
        <v>285</v>
      </c>
      <c r="E3" s="1" t="s">
        <v>284</v>
      </c>
      <c r="F3" s="1" t="s">
        <v>286</v>
      </c>
      <c r="G3" s="1" t="s">
        <v>232</v>
      </c>
      <c r="H3" s="1" t="s">
        <v>281</v>
      </c>
      <c r="I3" s="1" t="s">
        <v>41</v>
      </c>
      <c r="J3" s="15">
        <v>0.99</v>
      </c>
      <c r="K3" s="15">
        <v>0.60350000000000004</v>
      </c>
      <c r="L3" s="1" t="s">
        <v>29</v>
      </c>
      <c r="M3" s="3">
        <v>41334</v>
      </c>
      <c r="N3" s="1">
        <v>1</v>
      </c>
      <c r="O3" s="15">
        <f t="shared" si="0"/>
        <v>0.60350000000000004</v>
      </c>
      <c r="P3" s="9">
        <v>0.86748099999999995</v>
      </c>
      <c r="Q3" s="11">
        <f t="shared" si="1"/>
        <v>0.52352478349999998</v>
      </c>
    </row>
    <row r="4" spans="1:17">
      <c r="A4" s="5">
        <v>5051509050299</v>
      </c>
      <c r="B4" s="1" t="s">
        <v>287</v>
      </c>
      <c r="C4" s="1" t="s">
        <v>288</v>
      </c>
      <c r="D4" s="1" t="s">
        <v>289</v>
      </c>
      <c r="E4" s="1" t="s">
        <v>288</v>
      </c>
      <c r="F4" s="1" t="s">
        <v>290</v>
      </c>
      <c r="G4" s="1" t="s">
        <v>39</v>
      </c>
      <c r="H4" s="1" t="s">
        <v>281</v>
      </c>
      <c r="I4" s="1" t="s">
        <v>41</v>
      </c>
      <c r="J4" s="15">
        <v>0.99</v>
      </c>
      <c r="K4" s="15">
        <v>0.60350000000000004</v>
      </c>
      <c r="L4" s="1" t="s">
        <v>29</v>
      </c>
      <c r="M4" s="3">
        <v>41334</v>
      </c>
      <c r="N4" s="1">
        <v>1</v>
      </c>
      <c r="O4" s="15">
        <f t="shared" si="0"/>
        <v>0.60350000000000004</v>
      </c>
      <c r="P4" s="9">
        <v>0.86748099999999995</v>
      </c>
      <c r="Q4" s="11">
        <f t="shared" si="1"/>
        <v>0.52352478349999998</v>
      </c>
    </row>
    <row r="5" spans="1:17">
      <c r="A5" s="5">
        <v>5051509067129</v>
      </c>
      <c r="B5" s="1" t="s">
        <v>96</v>
      </c>
      <c r="C5" s="1" t="s">
        <v>97</v>
      </c>
      <c r="D5" s="1" t="s">
        <v>98</v>
      </c>
      <c r="E5" s="1" t="s">
        <v>97</v>
      </c>
      <c r="F5" s="1" t="s">
        <v>99</v>
      </c>
      <c r="G5" s="1" t="s">
        <v>25</v>
      </c>
      <c r="H5" s="1" t="s">
        <v>281</v>
      </c>
      <c r="I5" s="1" t="s">
        <v>27</v>
      </c>
      <c r="J5" s="15" t="s">
        <v>28</v>
      </c>
      <c r="K5" s="15">
        <v>2.5140000000000002E-3</v>
      </c>
      <c r="L5" s="1" t="s">
        <v>29</v>
      </c>
      <c r="M5" s="3">
        <v>41334</v>
      </c>
      <c r="N5" s="1">
        <v>1</v>
      </c>
      <c r="O5" s="15">
        <f t="shared" si="0"/>
        <v>2.5140000000000002E-3</v>
      </c>
      <c r="P5" s="9">
        <v>0.86748099999999995</v>
      </c>
      <c r="Q5" s="11">
        <f t="shared" si="1"/>
        <v>2.180847234E-3</v>
      </c>
    </row>
    <row r="6" spans="1:17">
      <c r="A6" s="5">
        <v>5051509043178</v>
      </c>
      <c r="B6" s="1" t="s">
        <v>291</v>
      </c>
      <c r="C6" s="1" t="s">
        <v>292</v>
      </c>
      <c r="D6" s="1" t="s">
        <v>293</v>
      </c>
      <c r="E6" s="1" t="s">
        <v>292</v>
      </c>
      <c r="F6" s="1" t="s">
        <v>294</v>
      </c>
      <c r="G6" s="1" t="s">
        <v>39</v>
      </c>
      <c r="H6" s="1" t="s">
        <v>281</v>
      </c>
      <c r="I6" s="1" t="s">
        <v>27</v>
      </c>
      <c r="J6" s="15" t="s">
        <v>28</v>
      </c>
      <c r="K6" s="15">
        <v>2.5140000000000002E-3</v>
      </c>
      <c r="L6" s="1" t="s">
        <v>29</v>
      </c>
      <c r="M6" s="3">
        <v>41334</v>
      </c>
      <c r="N6" s="1">
        <v>1</v>
      </c>
      <c r="O6" s="15">
        <f t="shared" si="0"/>
        <v>2.5140000000000002E-3</v>
      </c>
      <c r="P6" s="9">
        <v>0.86748099999999995</v>
      </c>
      <c r="Q6" s="11">
        <f t="shared" si="1"/>
        <v>2.180847234E-3</v>
      </c>
    </row>
    <row r="7" spans="1:17">
      <c r="A7" s="5">
        <v>5051509050671</v>
      </c>
      <c r="B7" s="1" t="s">
        <v>295</v>
      </c>
      <c r="C7" s="1" t="s">
        <v>296</v>
      </c>
      <c r="D7" s="1" t="s">
        <v>297</v>
      </c>
      <c r="E7" s="1" t="s">
        <v>296</v>
      </c>
      <c r="F7" s="1" t="s">
        <v>298</v>
      </c>
      <c r="G7" s="1" t="s">
        <v>39</v>
      </c>
      <c r="H7" s="1" t="s">
        <v>281</v>
      </c>
      <c r="I7" s="1" t="s">
        <v>27</v>
      </c>
      <c r="J7" s="15" t="s">
        <v>28</v>
      </c>
      <c r="K7" s="15">
        <v>2.5140000000000002E-3</v>
      </c>
      <c r="L7" s="1" t="s">
        <v>29</v>
      </c>
      <c r="M7" s="3">
        <v>41334</v>
      </c>
      <c r="N7" s="1">
        <v>1</v>
      </c>
      <c r="O7" s="15">
        <f t="shared" si="0"/>
        <v>2.5140000000000002E-3</v>
      </c>
      <c r="P7" s="9">
        <v>0.86748099999999995</v>
      </c>
      <c r="Q7" s="11">
        <f t="shared" si="1"/>
        <v>2.180847234E-3</v>
      </c>
    </row>
    <row r="8" spans="1:17">
      <c r="A8" s="5">
        <v>5051509066290</v>
      </c>
      <c r="B8" s="1" t="s">
        <v>126</v>
      </c>
      <c r="C8" s="1" t="s">
        <v>109</v>
      </c>
      <c r="D8" s="1" t="s">
        <v>127</v>
      </c>
      <c r="E8" s="1" t="s">
        <v>109</v>
      </c>
      <c r="F8" s="1" t="s">
        <v>111</v>
      </c>
      <c r="G8" s="1" t="s">
        <v>25</v>
      </c>
      <c r="H8" s="1" t="s">
        <v>281</v>
      </c>
      <c r="I8" s="1" t="s">
        <v>27</v>
      </c>
      <c r="J8" s="15" t="s">
        <v>28</v>
      </c>
      <c r="K8" s="15">
        <v>2.5140000000000002E-3</v>
      </c>
      <c r="L8" s="1" t="s">
        <v>29</v>
      </c>
      <c r="M8" s="3">
        <v>41334</v>
      </c>
      <c r="N8" s="1">
        <v>2</v>
      </c>
      <c r="O8" s="15">
        <f t="shared" si="0"/>
        <v>5.0280000000000004E-3</v>
      </c>
      <c r="P8" s="9">
        <v>0.86748099999999995</v>
      </c>
      <c r="Q8" s="11">
        <f t="shared" si="1"/>
        <v>4.361694468E-3</v>
      </c>
    </row>
    <row r="9" spans="1:17">
      <c r="A9" s="5">
        <v>5051509046049</v>
      </c>
      <c r="B9" s="1" t="s">
        <v>299</v>
      </c>
      <c r="C9" s="1" t="s">
        <v>300</v>
      </c>
      <c r="D9" s="1" t="s">
        <v>301</v>
      </c>
      <c r="E9" s="1" t="s">
        <v>300</v>
      </c>
      <c r="F9" s="1" t="s">
        <v>302</v>
      </c>
      <c r="G9" s="1" t="s">
        <v>39</v>
      </c>
      <c r="H9" s="1" t="s">
        <v>281</v>
      </c>
      <c r="I9" s="1" t="s">
        <v>27</v>
      </c>
      <c r="J9" s="15" t="s">
        <v>28</v>
      </c>
      <c r="K9" s="15">
        <v>2.5140000000000002E-3</v>
      </c>
      <c r="L9" s="1" t="s">
        <v>29</v>
      </c>
      <c r="M9" s="3">
        <v>41334</v>
      </c>
      <c r="N9" s="1">
        <v>1</v>
      </c>
      <c r="O9" s="15">
        <f t="shared" si="0"/>
        <v>2.5140000000000002E-3</v>
      </c>
      <c r="P9" s="9">
        <v>0.86748099999999995</v>
      </c>
      <c r="Q9" s="11">
        <f t="shared" si="1"/>
        <v>2.180847234E-3</v>
      </c>
    </row>
    <row r="10" spans="1:17">
      <c r="A10" s="5">
        <v>5051509051555</v>
      </c>
      <c r="B10" s="1" t="s">
        <v>303</v>
      </c>
      <c r="C10" s="1" t="s">
        <v>275</v>
      </c>
      <c r="D10" s="1" t="s">
        <v>304</v>
      </c>
      <c r="E10" s="1" t="s">
        <v>23</v>
      </c>
      <c r="F10" s="1" t="s">
        <v>305</v>
      </c>
      <c r="G10" s="1" t="s">
        <v>144</v>
      </c>
      <c r="H10" s="1" t="s">
        <v>281</v>
      </c>
      <c r="I10" s="1" t="s">
        <v>27</v>
      </c>
      <c r="J10" s="15" t="s">
        <v>28</v>
      </c>
      <c r="K10" s="15">
        <v>2.5140000000000002E-3</v>
      </c>
      <c r="L10" s="1" t="s">
        <v>29</v>
      </c>
      <c r="M10" s="3">
        <v>41334</v>
      </c>
      <c r="N10" s="1">
        <v>1</v>
      </c>
      <c r="O10" s="15">
        <f t="shared" si="0"/>
        <v>2.5140000000000002E-3</v>
      </c>
      <c r="P10" s="9">
        <v>0.86748099999999995</v>
      </c>
      <c r="Q10" s="11">
        <f t="shared" si="1"/>
        <v>2.180847234E-3</v>
      </c>
    </row>
    <row r="11" spans="1:17">
      <c r="A11" s="5">
        <v>5051509051555</v>
      </c>
      <c r="B11" s="1" t="s">
        <v>306</v>
      </c>
      <c r="C11" s="1" t="s">
        <v>109</v>
      </c>
      <c r="D11" s="1" t="s">
        <v>307</v>
      </c>
      <c r="E11" s="1" t="s">
        <v>23</v>
      </c>
      <c r="F11" s="1" t="s">
        <v>305</v>
      </c>
      <c r="G11" s="1" t="s">
        <v>144</v>
      </c>
      <c r="H11" s="1" t="s">
        <v>281</v>
      </c>
      <c r="I11" s="1" t="s">
        <v>27</v>
      </c>
      <c r="J11" s="15" t="s">
        <v>28</v>
      </c>
      <c r="K11" s="15">
        <v>2.5140000000000002E-3</v>
      </c>
      <c r="L11" s="1" t="s">
        <v>29</v>
      </c>
      <c r="M11" s="3">
        <v>41334</v>
      </c>
      <c r="N11" s="1">
        <v>1</v>
      </c>
      <c r="O11" s="15">
        <f t="shared" si="0"/>
        <v>2.5140000000000002E-3</v>
      </c>
      <c r="P11" s="9">
        <v>0.86748099999999995</v>
      </c>
      <c r="Q11" s="11">
        <f t="shared" si="1"/>
        <v>2.180847234E-3</v>
      </c>
    </row>
    <row r="12" spans="1:17">
      <c r="A12" s="5">
        <v>5051509045974</v>
      </c>
      <c r="B12" s="1" t="s">
        <v>308</v>
      </c>
      <c r="C12" s="1" t="s">
        <v>309</v>
      </c>
      <c r="D12" s="1" t="s">
        <v>310</v>
      </c>
      <c r="E12" s="1" t="s">
        <v>309</v>
      </c>
      <c r="F12" s="1" t="s">
        <v>311</v>
      </c>
      <c r="G12" s="1" t="s">
        <v>39</v>
      </c>
      <c r="H12" s="1" t="s">
        <v>281</v>
      </c>
      <c r="I12" s="1" t="s">
        <v>27</v>
      </c>
      <c r="J12" s="15" t="s">
        <v>28</v>
      </c>
      <c r="K12" s="15">
        <v>2.5140000000000002E-3</v>
      </c>
      <c r="L12" s="1" t="s">
        <v>29</v>
      </c>
      <c r="M12" s="3">
        <v>41334</v>
      </c>
      <c r="N12" s="1">
        <v>1</v>
      </c>
      <c r="O12" s="15">
        <f t="shared" si="0"/>
        <v>2.5140000000000002E-3</v>
      </c>
      <c r="P12" s="9">
        <v>0.86748099999999995</v>
      </c>
      <c r="Q12" s="11">
        <f t="shared" si="1"/>
        <v>2.180847234E-3</v>
      </c>
    </row>
    <row r="13" spans="1:17">
      <c r="A13" s="5">
        <v>5051509044540</v>
      </c>
      <c r="B13" s="1" t="s">
        <v>312</v>
      </c>
      <c r="C13" s="1" t="s">
        <v>313</v>
      </c>
      <c r="D13" s="1" t="s">
        <v>314</v>
      </c>
      <c r="E13" s="1" t="s">
        <v>313</v>
      </c>
      <c r="F13" s="1" t="s">
        <v>315</v>
      </c>
      <c r="G13" s="1" t="s">
        <v>39</v>
      </c>
      <c r="H13" s="1" t="s">
        <v>281</v>
      </c>
      <c r="I13" s="1" t="s">
        <v>27</v>
      </c>
      <c r="J13" s="15" t="s">
        <v>28</v>
      </c>
      <c r="K13" s="15">
        <v>2.5140000000000002E-3</v>
      </c>
      <c r="L13" s="1" t="s">
        <v>29</v>
      </c>
      <c r="M13" s="3">
        <v>41334</v>
      </c>
      <c r="N13" s="1">
        <v>1</v>
      </c>
      <c r="O13" s="15">
        <f t="shared" si="0"/>
        <v>2.5140000000000002E-3</v>
      </c>
      <c r="P13" s="9">
        <v>0.86748099999999995</v>
      </c>
      <c r="Q13" s="11">
        <f t="shared" si="1"/>
        <v>2.180847234E-3</v>
      </c>
    </row>
    <row r="14" spans="1:17">
      <c r="A14" s="5">
        <v>5051509066290</v>
      </c>
      <c r="B14" s="1" t="s">
        <v>199</v>
      </c>
      <c r="C14" s="1" t="s">
        <v>109</v>
      </c>
      <c r="D14" s="1" t="s">
        <v>200</v>
      </c>
      <c r="E14" s="1" t="s">
        <v>109</v>
      </c>
      <c r="F14" s="1" t="s">
        <v>111</v>
      </c>
      <c r="G14" s="1" t="s">
        <v>25</v>
      </c>
      <c r="H14" s="1" t="s">
        <v>281</v>
      </c>
      <c r="I14" s="1" t="s">
        <v>27</v>
      </c>
      <c r="J14" s="15" t="s">
        <v>28</v>
      </c>
      <c r="K14" s="15">
        <v>2.5140000000000002E-3</v>
      </c>
      <c r="L14" s="1" t="s">
        <v>29</v>
      </c>
      <c r="M14" s="3">
        <v>41334</v>
      </c>
      <c r="N14" s="1">
        <v>2</v>
      </c>
      <c r="O14" s="15">
        <f t="shared" si="0"/>
        <v>5.0280000000000004E-3</v>
      </c>
      <c r="P14" s="9">
        <v>0.86748099999999995</v>
      </c>
      <c r="Q14" s="11">
        <f t="shared" si="1"/>
        <v>4.361694468E-3</v>
      </c>
    </row>
    <row r="15" spans="1:17">
      <c r="A15" s="5">
        <v>5051509066696</v>
      </c>
      <c r="B15" s="1" t="s">
        <v>204</v>
      </c>
      <c r="C15" s="1" t="s">
        <v>205</v>
      </c>
      <c r="D15" s="1" t="s">
        <v>206</v>
      </c>
      <c r="E15" s="1" t="s">
        <v>205</v>
      </c>
      <c r="F15" s="1" t="s">
        <v>207</v>
      </c>
      <c r="G15" s="1" t="s">
        <v>25</v>
      </c>
      <c r="H15" s="1" t="s">
        <v>281</v>
      </c>
      <c r="I15" s="1" t="s">
        <v>27</v>
      </c>
      <c r="J15" s="15" t="s">
        <v>28</v>
      </c>
      <c r="K15" s="15">
        <v>2.5140000000000002E-3</v>
      </c>
      <c r="L15" s="1" t="s">
        <v>29</v>
      </c>
      <c r="M15" s="3">
        <v>41334</v>
      </c>
      <c r="N15" s="1">
        <v>43</v>
      </c>
      <c r="O15" s="15">
        <f t="shared" si="0"/>
        <v>0.108102</v>
      </c>
      <c r="P15" s="9">
        <v>0.86748099999999995</v>
      </c>
      <c r="Q15" s="11">
        <f t="shared" si="1"/>
        <v>9.3776431061999996E-2</v>
      </c>
    </row>
    <row r="16" spans="1:17">
      <c r="M16" s="2" t="s">
        <v>35</v>
      </c>
      <c r="N16" s="2">
        <f>SUM(N2:N15)</f>
        <v>58</v>
      </c>
      <c r="O16" s="14">
        <f>SUM(O2:O15)</f>
        <v>1.8127699999999993</v>
      </c>
      <c r="P16" s="8"/>
      <c r="Q16" s="10">
        <f>SUM(Q2:Q15)</f>
        <v>1.5725435323699992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:Q4"/>
  <sheetViews>
    <sheetView workbookViewId="0">
      <pane ySplit="1" topLeftCell="A2" activePane="bottomLeft" state="frozen"/>
      <selection pane="bottomLeft" activeCell="A2" sqref="A2"/>
    </sheetView>
  </sheetViews>
  <sheetFormatPr defaultColWidth="16.7109375" defaultRowHeight="15"/>
  <cols>
    <col min="1" max="1" width="16.7109375" style="5"/>
    <col min="2" max="9" width="16.7109375" style="1"/>
    <col min="10" max="11" width="16.7109375" style="51"/>
    <col min="12" max="14" width="16.7109375" style="1"/>
    <col min="15" max="15" width="16.7109375" style="51"/>
    <col min="16" max="16" width="16.7109375" style="9"/>
    <col min="17" max="17" width="16.7109375" style="11"/>
    <col min="18" max="16384" width="16.7109375" style="1"/>
  </cols>
  <sheetData>
    <row r="1" spans="1:17">
      <c r="A1" s="4" t="s">
        <v>4</v>
      </c>
      <c r="B1" s="2" t="s">
        <v>5</v>
      </c>
      <c r="C1" s="2" t="s">
        <v>6</v>
      </c>
      <c r="D1" s="2" t="s">
        <v>7</v>
      </c>
      <c r="E1" s="2" t="s">
        <v>8</v>
      </c>
      <c r="F1" s="2" t="s">
        <v>9</v>
      </c>
      <c r="G1" s="2" t="s">
        <v>10</v>
      </c>
      <c r="H1" s="2" t="s">
        <v>0</v>
      </c>
      <c r="I1" s="2" t="s">
        <v>11</v>
      </c>
      <c r="J1" s="50" t="s">
        <v>12</v>
      </c>
      <c r="K1" s="50" t="s">
        <v>13</v>
      </c>
      <c r="L1" s="2" t="s">
        <v>14</v>
      </c>
      <c r="M1" s="2" t="s">
        <v>15</v>
      </c>
      <c r="N1" s="2" t="s">
        <v>16</v>
      </c>
      <c r="O1" s="50" t="s">
        <v>17</v>
      </c>
      <c r="P1" s="8" t="s">
        <v>18</v>
      </c>
      <c r="Q1" s="10" t="s">
        <v>19</v>
      </c>
    </row>
    <row r="2" spans="1:17">
      <c r="A2" s="5">
        <v>5051509051579</v>
      </c>
      <c r="B2" s="1" t="s">
        <v>1111</v>
      </c>
      <c r="C2" s="1" t="s">
        <v>275</v>
      </c>
      <c r="D2" s="1" t="s">
        <v>1112</v>
      </c>
      <c r="E2" s="1" t="s">
        <v>23</v>
      </c>
      <c r="F2" s="1" t="s">
        <v>395</v>
      </c>
      <c r="G2" s="1" t="s">
        <v>144</v>
      </c>
      <c r="H2" s="1" t="s">
        <v>1927</v>
      </c>
      <c r="I2" s="1" t="s">
        <v>27</v>
      </c>
      <c r="J2" s="51" t="s">
        <v>28</v>
      </c>
      <c r="K2" s="51">
        <v>8.1192019039999994E-2</v>
      </c>
      <c r="L2" s="1" t="s">
        <v>29</v>
      </c>
      <c r="M2" s="3">
        <v>41334</v>
      </c>
      <c r="N2" s="1">
        <v>1</v>
      </c>
      <c r="O2" s="51">
        <f>(K2*N2)</f>
        <v>8.1192019039999994E-2</v>
      </c>
      <c r="P2" s="9">
        <v>2.2088E-2</v>
      </c>
      <c r="Q2" s="11">
        <f>(O2*P2)</f>
        <v>1.7933693165555198E-3</v>
      </c>
    </row>
    <row r="3" spans="1:17">
      <c r="A3" s="5">
        <v>5051509067037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1927</v>
      </c>
      <c r="I3" s="1" t="s">
        <v>27</v>
      </c>
      <c r="J3" s="51" t="s">
        <v>28</v>
      </c>
      <c r="K3" s="51">
        <v>8.1192019039999994E-2</v>
      </c>
      <c r="L3" s="1" t="s">
        <v>29</v>
      </c>
      <c r="M3" s="3">
        <v>41334</v>
      </c>
      <c r="N3" s="1">
        <v>7</v>
      </c>
      <c r="O3" s="51">
        <f>(K3*N3)</f>
        <v>0.56834413328</v>
      </c>
      <c r="P3" s="9">
        <v>2.2088E-2</v>
      </c>
      <c r="Q3" s="11">
        <f>(O3*P3)</f>
        <v>1.2553585215888639E-2</v>
      </c>
    </row>
    <row r="4" spans="1:17">
      <c r="M4" s="2" t="s">
        <v>35</v>
      </c>
      <c r="N4" s="2">
        <f>SUM(N2:N3)</f>
        <v>8</v>
      </c>
      <c r="O4" s="50">
        <f>SUM(O2:O3)</f>
        <v>0.64953615231999995</v>
      </c>
      <c r="P4" s="8"/>
      <c r="Q4" s="10">
        <f>SUM(Q2:Q3)</f>
        <v>1.4346954532444159E-2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:Q28"/>
  <sheetViews>
    <sheetView workbookViewId="0">
      <pane ySplit="1" topLeftCell="A2" activePane="bottomLeft" state="frozen"/>
      <selection pane="bottomLeft" activeCell="A2" sqref="A2"/>
    </sheetView>
  </sheetViews>
  <sheetFormatPr defaultColWidth="16.7109375" defaultRowHeight="15"/>
  <cols>
    <col min="1" max="1" width="16.7109375" style="5"/>
    <col min="2" max="9" width="16.7109375" style="1"/>
    <col min="10" max="11" width="16.7109375" style="53"/>
    <col min="12" max="14" width="16.7109375" style="1"/>
    <col min="15" max="15" width="16.7109375" style="53"/>
    <col min="16" max="16" width="16.7109375" style="9"/>
    <col min="17" max="17" width="16.7109375" style="11"/>
    <col min="18" max="16384" width="16.7109375" style="1"/>
  </cols>
  <sheetData>
    <row r="1" spans="1:17">
      <c r="A1" s="4" t="s">
        <v>4</v>
      </c>
      <c r="B1" s="2" t="s">
        <v>5</v>
      </c>
      <c r="C1" s="2" t="s">
        <v>6</v>
      </c>
      <c r="D1" s="2" t="s">
        <v>7</v>
      </c>
      <c r="E1" s="2" t="s">
        <v>8</v>
      </c>
      <c r="F1" s="2" t="s">
        <v>9</v>
      </c>
      <c r="G1" s="2" t="s">
        <v>10</v>
      </c>
      <c r="H1" s="2" t="s">
        <v>0</v>
      </c>
      <c r="I1" s="2" t="s">
        <v>11</v>
      </c>
      <c r="J1" s="52" t="s">
        <v>12</v>
      </c>
      <c r="K1" s="52" t="s">
        <v>13</v>
      </c>
      <c r="L1" s="2" t="s">
        <v>14</v>
      </c>
      <c r="M1" s="2" t="s">
        <v>15</v>
      </c>
      <c r="N1" s="2" t="s">
        <v>16</v>
      </c>
      <c r="O1" s="52" t="s">
        <v>17</v>
      </c>
      <c r="P1" s="8" t="s">
        <v>18</v>
      </c>
      <c r="Q1" s="10" t="s">
        <v>19</v>
      </c>
    </row>
    <row r="2" spans="1:17">
      <c r="A2" s="5">
        <v>5051509066191</v>
      </c>
      <c r="E2" s="1" t="s">
        <v>189</v>
      </c>
      <c r="F2" s="1" t="s">
        <v>419</v>
      </c>
      <c r="G2" s="1" t="s">
        <v>25</v>
      </c>
      <c r="H2" s="1" t="s">
        <v>1929</v>
      </c>
      <c r="I2" s="1" t="s">
        <v>41</v>
      </c>
      <c r="J2" s="53">
        <v>5.99</v>
      </c>
      <c r="K2" s="53">
        <v>3.06</v>
      </c>
      <c r="L2" s="1" t="s">
        <v>42</v>
      </c>
      <c r="M2" s="3">
        <v>41334</v>
      </c>
      <c r="N2" s="1">
        <v>1</v>
      </c>
      <c r="O2" s="53">
        <f t="shared" ref="O2:O27" si="0">(K2*N2)</f>
        <v>3.06</v>
      </c>
      <c r="P2" s="9">
        <v>0.36695899999999998</v>
      </c>
      <c r="Q2" s="11">
        <f t="shared" ref="Q2:Q27" si="1">(O2*P2)</f>
        <v>1.1228945399999999</v>
      </c>
    </row>
    <row r="3" spans="1:17">
      <c r="A3" s="5">
        <v>5051509067129</v>
      </c>
      <c r="B3" s="1" t="s">
        <v>1930</v>
      </c>
      <c r="C3" s="1" t="s">
        <v>97</v>
      </c>
      <c r="D3" s="1" t="s">
        <v>1931</v>
      </c>
      <c r="E3" s="1" t="s">
        <v>97</v>
      </c>
      <c r="F3" s="1" t="s">
        <v>99</v>
      </c>
      <c r="G3" s="1" t="s">
        <v>25</v>
      </c>
      <c r="H3" s="1" t="s">
        <v>1929</v>
      </c>
      <c r="I3" s="1" t="s">
        <v>41</v>
      </c>
      <c r="J3" s="53">
        <v>0.89</v>
      </c>
      <c r="K3" s="53">
        <v>0.46750000000000003</v>
      </c>
      <c r="L3" s="1" t="s">
        <v>29</v>
      </c>
      <c r="M3" s="3">
        <v>41334</v>
      </c>
      <c r="N3" s="1">
        <v>1</v>
      </c>
      <c r="O3" s="53">
        <f t="shared" si="0"/>
        <v>0.46750000000000003</v>
      </c>
      <c r="P3" s="9">
        <v>0.36695899999999998</v>
      </c>
      <c r="Q3" s="11">
        <f t="shared" si="1"/>
        <v>0.17155333249999999</v>
      </c>
    </row>
    <row r="4" spans="1:17">
      <c r="A4" s="5">
        <v>5051509066191</v>
      </c>
      <c r="B4" s="1" t="s">
        <v>1932</v>
      </c>
      <c r="C4" s="1" t="s">
        <v>189</v>
      </c>
      <c r="D4" s="1" t="s">
        <v>1933</v>
      </c>
      <c r="E4" s="1" t="s">
        <v>189</v>
      </c>
      <c r="F4" s="1" t="s">
        <v>419</v>
      </c>
      <c r="G4" s="1" t="s">
        <v>25</v>
      </c>
      <c r="H4" s="1" t="s">
        <v>1929</v>
      </c>
      <c r="I4" s="1" t="s">
        <v>27</v>
      </c>
      <c r="J4" s="53" t="s">
        <v>28</v>
      </c>
      <c r="K4" s="53">
        <v>4.9480000000000001E-3</v>
      </c>
      <c r="L4" s="1" t="s">
        <v>29</v>
      </c>
      <c r="M4" s="3">
        <v>41334</v>
      </c>
      <c r="N4" s="1">
        <v>1</v>
      </c>
      <c r="O4" s="53">
        <f t="shared" si="0"/>
        <v>4.9480000000000001E-3</v>
      </c>
      <c r="P4" s="9">
        <v>0.36695899999999998</v>
      </c>
      <c r="Q4" s="11">
        <f t="shared" si="1"/>
        <v>1.815713132E-3</v>
      </c>
    </row>
    <row r="5" spans="1:17">
      <c r="A5" s="5">
        <v>5051509066191</v>
      </c>
      <c r="B5" s="1" t="s">
        <v>902</v>
      </c>
      <c r="C5" s="1" t="s">
        <v>189</v>
      </c>
      <c r="D5" s="1" t="s">
        <v>903</v>
      </c>
      <c r="E5" s="1" t="s">
        <v>189</v>
      </c>
      <c r="F5" s="1" t="s">
        <v>419</v>
      </c>
      <c r="G5" s="1" t="s">
        <v>25</v>
      </c>
      <c r="H5" s="1" t="s">
        <v>1929</v>
      </c>
      <c r="I5" s="1" t="s">
        <v>27</v>
      </c>
      <c r="J5" s="53" t="s">
        <v>28</v>
      </c>
      <c r="K5" s="53">
        <v>4.9480000000000001E-3</v>
      </c>
      <c r="L5" s="1" t="s">
        <v>29</v>
      </c>
      <c r="M5" s="3">
        <v>41334</v>
      </c>
      <c r="N5" s="1">
        <v>1</v>
      </c>
      <c r="O5" s="53">
        <f t="shared" si="0"/>
        <v>4.9480000000000001E-3</v>
      </c>
      <c r="P5" s="9">
        <v>0.36695899999999998</v>
      </c>
      <c r="Q5" s="11">
        <f t="shared" si="1"/>
        <v>1.815713132E-3</v>
      </c>
    </row>
    <row r="6" spans="1:17">
      <c r="A6" s="5">
        <v>5051509066191</v>
      </c>
      <c r="B6" s="1" t="s">
        <v>1934</v>
      </c>
      <c r="C6" s="1" t="s">
        <v>189</v>
      </c>
      <c r="D6" s="1" t="s">
        <v>1935</v>
      </c>
      <c r="E6" s="1" t="s">
        <v>189</v>
      </c>
      <c r="F6" s="1" t="s">
        <v>419</v>
      </c>
      <c r="G6" s="1" t="s">
        <v>25</v>
      </c>
      <c r="H6" s="1" t="s">
        <v>1929</v>
      </c>
      <c r="I6" s="1" t="s">
        <v>27</v>
      </c>
      <c r="J6" s="53" t="s">
        <v>28</v>
      </c>
      <c r="K6" s="53">
        <v>4.9480000000000001E-3</v>
      </c>
      <c r="L6" s="1" t="s">
        <v>29</v>
      </c>
      <c r="M6" s="3">
        <v>41334</v>
      </c>
      <c r="N6" s="1">
        <v>1</v>
      </c>
      <c r="O6" s="53">
        <f t="shared" si="0"/>
        <v>4.9480000000000001E-3</v>
      </c>
      <c r="P6" s="9">
        <v>0.36695899999999998</v>
      </c>
      <c r="Q6" s="11">
        <f t="shared" si="1"/>
        <v>1.815713132E-3</v>
      </c>
    </row>
    <row r="7" spans="1:17">
      <c r="A7" s="5">
        <v>5051509066191</v>
      </c>
      <c r="B7" s="1" t="s">
        <v>1936</v>
      </c>
      <c r="C7" s="1" t="s">
        <v>189</v>
      </c>
      <c r="D7" s="1" t="s">
        <v>1937</v>
      </c>
      <c r="E7" s="1" t="s">
        <v>189</v>
      </c>
      <c r="F7" s="1" t="s">
        <v>419</v>
      </c>
      <c r="G7" s="1" t="s">
        <v>25</v>
      </c>
      <c r="H7" s="1" t="s">
        <v>1929</v>
      </c>
      <c r="I7" s="1" t="s">
        <v>27</v>
      </c>
      <c r="J7" s="53" t="s">
        <v>28</v>
      </c>
      <c r="K7" s="53">
        <v>4.9480000000000001E-3</v>
      </c>
      <c r="L7" s="1" t="s">
        <v>29</v>
      </c>
      <c r="M7" s="3">
        <v>41334</v>
      </c>
      <c r="N7" s="1">
        <v>1</v>
      </c>
      <c r="O7" s="53">
        <f t="shared" si="0"/>
        <v>4.9480000000000001E-3</v>
      </c>
      <c r="P7" s="9">
        <v>0.36695899999999998</v>
      </c>
      <c r="Q7" s="11">
        <f t="shared" si="1"/>
        <v>1.815713132E-3</v>
      </c>
    </row>
    <row r="8" spans="1:17">
      <c r="A8" s="5">
        <v>5051509066191</v>
      </c>
      <c r="B8" s="1" t="s">
        <v>1938</v>
      </c>
      <c r="C8" s="1" t="s">
        <v>189</v>
      </c>
      <c r="D8" s="1" t="s">
        <v>1939</v>
      </c>
      <c r="E8" s="1" t="s">
        <v>189</v>
      </c>
      <c r="F8" s="1" t="s">
        <v>419</v>
      </c>
      <c r="G8" s="1" t="s">
        <v>25</v>
      </c>
      <c r="H8" s="1" t="s">
        <v>1929</v>
      </c>
      <c r="I8" s="1" t="s">
        <v>27</v>
      </c>
      <c r="J8" s="53" t="s">
        <v>28</v>
      </c>
      <c r="K8" s="53">
        <v>4.9480000000000001E-3</v>
      </c>
      <c r="L8" s="1" t="s">
        <v>29</v>
      </c>
      <c r="M8" s="3">
        <v>41334</v>
      </c>
      <c r="N8" s="1">
        <v>1</v>
      </c>
      <c r="O8" s="53">
        <f t="shared" si="0"/>
        <v>4.9480000000000001E-3</v>
      </c>
      <c r="P8" s="9">
        <v>0.36695899999999998</v>
      </c>
      <c r="Q8" s="11">
        <f t="shared" si="1"/>
        <v>1.815713132E-3</v>
      </c>
    </row>
    <row r="9" spans="1:17">
      <c r="A9" s="5">
        <v>5051509066191</v>
      </c>
      <c r="B9" s="1" t="s">
        <v>1940</v>
      </c>
      <c r="C9" s="1" t="s">
        <v>189</v>
      </c>
      <c r="D9" s="1" t="s">
        <v>1941</v>
      </c>
      <c r="E9" s="1" t="s">
        <v>189</v>
      </c>
      <c r="F9" s="1" t="s">
        <v>419</v>
      </c>
      <c r="G9" s="1" t="s">
        <v>25</v>
      </c>
      <c r="H9" s="1" t="s">
        <v>1929</v>
      </c>
      <c r="I9" s="1" t="s">
        <v>27</v>
      </c>
      <c r="J9" s="53" t="s">
        <v>28</v>
      </c>
      <c r="K9" s="53">
        <v>4.9480000000000001E-3</v>
      </c>
      <c r="L9" s="1" t="s">
        <v>29</v>
      </c>
      <c r="M9" s="3">
        <v>41334</v>
      </c>
      <c r="N9" s="1">
        <v>1</v>
      </c>
      <c r="O9" s="53">
        <f t="shared" si="0"/>
        <v>4.9480000000000001E-3</v>
      </c>
      <c r="P9" s="9">
        <v>0.36695899999999998</v>
      </c>
      <c r="Q9" s="11">
        <f t="shared" si="1"/>
        <v>1.815713132E-3</v>
      </c>
    </row>
    <row r="10" spans="1:17">
      <c r="A10" s="5">
        <v>5051509066191</v>
      </c>
      <c r="B10" s="1" t="s">
        <v>1942</v>
      </c>
      <c r="C10" s="1" t="s">
        <v>189</v>
      </c>
      <c r="D10" s="1" t="s">
        <v>1943</v>
      </c>
      <c r="E10" s="1" t="s">
        <v>189</v>
      </c>
      <c r="F10" s="1" t="s">
        <v>419</v>
      </c>
      <c r="G10" s="1" t="s">
        <v>25</v>
      </c>
      <c r="H10" s="1" t="s">
        <v>1929</v>
      </c>
      <c r="I10" s="1" t="s">
        <v>27</v>
      </c>
      <c r="J10" s="53" t="s">
        <v>28</v>
      </c>
      <c r="K10" s="53">
        <v>4.9480000000000001E-3</v>
      </c>
      <c r="L10" s="1" t="s">
        <v>29</v>
      </c>
      <c r="M10" s="3">
        <v>41334</v>
      </c>
      <c r="N10" s="1">
        <v>1</v>
      </c>
      <c r="O10" s="53">
        <f t="shared" si="0"/>
        <v>4.9480000000000001E-3</v>
      </c>
      <c r="P10" s="9">
        <v>0.36695899999999998</v>
      </c>
      <c r="Q10" s="11">
        <f t="shared" si="1"/>
        <v>1.815713132E-3</v>
      </c>
    </row>
    <row r="11" spans="1:17">
      <c r="A11" s="5">
        <v>5051509066191</v>
      </c>
      <c r="B11" s="1" t="s">
        <v>1944</v>
      </c>
      <c r="C11" s="1" t="s">
        <v>189</v>
      </c>
      <c r="D11" s="1" t="s">
        <v>1945</v>
      </c>
      <c r="E11" s="1" t="s">
        <v>189</v>
      </c>
      <c r="F11" s="1" t="s">
        <v>419</v>
      </c>
      <c r="G11" s="1" t="s">
        <v>25</v>
      </c>
      <c r="H11" s="1" t="s">
        <v>1929</v>
      </c>
      <c r="I11" s="1" t="s">
        <v>27</v>
      </c>
      <c r="J11" s="53" t="s">
        <v>28</v>
      </c>
      <c r="K11" s="53">
        <v>4.9480000000000001E-3</v>
      </c>
      <c r="L11" s="1" t="s">
        <v>29</v>
      </c>
      <c r="M11" s="3">
        <v>41334</v>
      </c>
      <c r="N11" s="1">
        <v>1</v>
      </c>
      <c r="O11" s="53">
        <f t="shared" si="0"/>
        <v>4.9480000000000001E-3</v>
      </c>
      <c r="P11" s="9">
        <v>0.36695899999999998</v>
      </c>
      <c r="Q11" s="11">
        <f t="shared" si="1"/>
        <v>1.815713132E-3</v>
      </c>
    </row>
    <row r="12" spans="1:17">
      <c r="A12" s="5">
        <v>5051509066191</v>
      </c>
      <c r="B12" s="1" t="s">
        <v>1946</v>
      </c>
      <c r="C12" s="1" t="s">
        <v>189</v>
      </c>
      <c r="D12" s="1" t="s">
        <v>1947</v>
      </c>
      <c r="E12" s="1" t="s">
        <v>189</v>
      </c>
      <c r="F12" s="1" t="s">
        <v>419</v>
      </c>
      <c r="G12" s="1" t="s">
        <v>25</v>
      </c>
      <c r="H12" s="1" t="s">
        <v>1929</v>
      </c>
      <c r="I12" s="1" t="s">
        <v>27</v>
      </c>
      <c r="J12" s="53" t="s">
        <v>28</v>
      </c>
      <c r="K12" s="53">
        <v>4.9480000000000001E-3</v>
      </c>
      <c r="L12" s="1" t="s">
        <v>29</v>
      </c>
      <c r="M12" s="3">
        <v>41334</v>
      </c>
      <c r="N12" s="1">
        <v>1</v>
      </c>
      <c r="O12" s="53">
        <f t="shared" si="0"/>
        <v>4.9480000000000001E-3</v>
      </c>
      <c r="P12" s="9">
        <v>0.36695899999999998</v>
      </c>
      <c r="Q12" s="11">
        <f t="shared" si="1"/>
        <v>1.815713132E-3</v>
      </c>
    </row>
    <row r="13" spans="1:17">
      <c r="A13" s="5">
        <v>5051509067037</v>
      </c>
      <c r="B13" s="1" t="s">
        <v>20</v>
      </c>
      <c r="C13" s="1" t="s">
        <v>21</v>
      </c>
      <c r="D13" s="1" t="s">
        <v>22</v>
      </c>
      <c r="E13" s="1" t="s">
        <v>23</v>
      </c>
      <c r="F13" s="1" t="s">
        <v>24</v>
      </c>
      <c r="G13" s="1" t="s">
        <v>25</v>
      </c>
      <c r="H13" s="1" t="s">
        <v>1929</v>
      </c>
      <c r="I13" s="1" t="s">
        <v>27</v>
      </c>
      <c r="J13" s="53" t="s">
        <v>28</v>
      </c>
      <c r="K13" s="53">
        <v>4.9480000000000001E-3</v>
      </c>
      <c r="L13" s="1" t="s">
        <v>29</v>
      </c>
      <c r="M13" s="3">
        <v>41334</v>
      </c>
      <c r="N13" s="1">
        <v>1</v>
      </c>
      <c r="O13" s="53">
        <f t="shared" si="0"/>
        <v>4.9480000000000001E-3</v>
      </c>
      <c r="P13" s="9">
        <v>0.36695899999999998</v>
      </c>
      <c r="Q13" s="11">
        <f t="shared" si="1"/>
        <v>1.815713132E-3</v>
      </c>
    </row>
    <row r="14" spans="1:17">
      <c r="A14" s="5">
        <v>5051509066191</v>
      </c>
      <c r="B14" s="1" t="s">
        <v>1948</v>
      </c>
      <c r="C14" s="1" t="s">
        <v>189</v>
      </c>
      <c r="D14" s="1" t="s">
        <v>1949</v>
      </c>
      <c r="E14" s="1" t="s">
        <v>189</v>
      </c>
      <c r="F14" s="1" t="s">
        <v>419</v>
      </c>
      <c r="G14" s="1" t="s">
        <v>25</v>
      </c>
      <c r="H14" s="1" t="s">
        <v>1929</v>
      </c>
      <c r="I14" s="1" t="s">
        <v>27</v>
      </c>
      <c r="J14" s="53" t="s">
        <v>28</v>
      </c>
      <c r="K14" s="53">
        <v>4.9480000000000001E-3</v>
      </c>
      <c r="L14" s="1" t="s">
        <v>29</v>
      </c>
      <c r="M14" s="3">
        <v>41334</v>
      </c>
      <c r="N14" s="1">
        <v>1</v>
      </c>
      <c r="O14" s="53">
        <f t="shared" si="0"/>
        <v>4.9480000000000001E-3</v>
      </c>
      <c r="P14" s="9">
        <v>0.36695899999999998</v>
      </c>
      <c r="Q14" s="11">
        <f t="shared" si="1"/>
        <v>1.815713132E-3</v>
      </c>
    </row>
    <row r="15" spans="1:17">
      <c r="A15" s="5">
        <v>5051509066191</v>
      </c>
      <c r="B15" s="1" t="s">
        <v>1950</v>
      </c>
      <c r="C15" s="1" t="s">
        <v>189</v>
      </c>
      <c r="D15" s="1" t="s">
        <v>1951</v>
      </c>
      <c r="E15" s="1" t="s">
        <v>189</v>
      </c>
      <c r="F15" s="1" t="s">
        <v>419</v>
      </c>
      <c r="G15" s="1" t="s">
        <v>25</v>
      </c>
      <c r="H15" s="1" t="s">
        <v>1929</v>
      </c>
      <c r="I15" s="1" t="s">
        <v>27</v>
      </c>
      <c r="J15" s="53" t="s">
        <v>28</v>
      </c>
      <c r="K15" s="53">
        <v>4.9480000000000001E-3</v>
      </c>
      <c r="L15" s="1" t="s">
        <v>29</v>
      </c>
      <c r="M15" s="3">
        <v>41334</v>
      </c>
      <c r="N15" s="1">
        <v>1</v>
      </c>
      <c r="O15" s="53">
        <f t="shared" si="0"/>
        <v>4.9480000000000001E-3</v>
      </c>
      <c r="P15" s="9">
        <v>0.36695899999999998</v>
      </c>
      <c r="Q15" s="11">
        <f t="shared" si="1"/>
        <v>1.815713132E-3</v>
      </c>
    </row>
    <row r="16" spans="1:17">
      <c r="A16" s="5">
        <v>5051509066191</v>
      </c>
      <c r="B16" s="1" t="s">
        <v>1952</v>
      </c>
      <c r="C16" s="1" t="s">
        <v>189</v>
      </c>
      <c r="D16" s="1" t="s">
        <v>1953</v>
      </c>
      <c r="E16" s="1" t="s">
        <v>189</v>
      </c>
      <c r="F16" s="1" t="s">
        <v>419</v>
      </c>
      <c r="G16" s="1" t="s">
        <v>25</v>
      </c>
      <c r="H16" s="1" t="s">
        <v>1929</v>
      </c>
      <c r="I16" s="1" t="s">
        <v>27</v>
      </c>
      <c r="J16" s="53" t="s">
        <v>28</v>
      </c>
      <c r="K16" s="53">
        <v>4.9480000000000001E-3</v>
      </c>
      <c r="L16" s="1" t="s">
        <v>29</v>
      </c>
      <c r="M16" s="3">
        <v>41334</v>
      </c>
      <c r="N16" s="1">
        <v>1</v>
      </c>
      <c r="O16" s="53">
        <f t="shared" si="0"/>
        <v>4.9480000000000001E-3</v>
      </c>
      <c r="P16" s="9">
        <v>0.36695899999999998</v>
      </c>
      <c r="Q16" s="11">
        <f t="shared" si="1"/>
        <v>1.815713132E-3</v>
      </c>
    </row>
    <row r="17" spans="1:17">
      <c r="A17" s="5">
        <v>5051509066191</v>
      </c>
      <c r="B17" s="1" t="s">
        <v>1954</v>
      </c>
      <c r="C17" s="1" t="s">
        <v>189</v>
      </c>
      <c r="D17" s="1" t="s">
        <v>1955</v>
      </c>
      <c r="E17" s="1" t="s">
        <v>189</v>
      </c>
      <c r="F17" s="1" t="s">
        <v>419</v>
      </c>
      <c r="G17" s="1" t="s">
        <v>25</v>
      </c>
      <c r="H17" s="1" t="s">
        <v>1929</v>
      </c>
      <c r="I17" s="1" t="s">
        <v>27</v>
      </c>
      <c r="J17" s="53" t="s">
        <v>28</v>
      </c>
      <c r="K17" s="53">
        <v>4.9480000000000001E-3</v>
      </c>
      <c r="L17" s="1" t="s">
        <v>29</v>
      </c>
      <c r="M17" s="3">
        <v>41334</v>
      </c>
      <c r="N17" s="1">
        <v>1</v>
      </c>
      <c r="O17" s="53">
        <f t="shared" si="0"/>
        <v>4.9480000000000001E-3</v>
      </c>
      <c r="P17" s="9">
        <v>0.36695899999999998</v>
      </c>
      <c r="Q17" s="11">
        <f t="shared" si="1"/>
        <v>1.815713132E-3</v>
      </c>
    </row>
    <row r="18" spans="1:17">
      <c r="A18" s="5">
        <v>5051509066191</v>
      </c>
      <c r="B18" s="1" t="s">
        <v>451</v>
      </c>
      <c r="C18" s="1" t="s">
        <v>189</v>
      </c>
      <c r="D18" s="1" t="s">
        <v>452</v>
      </c>
      <c r="E18" s="1" t="s">
        <v>189</v>
      </c>
      <c r="F18" s="1" t="s">
        <v>419</v>
      </c>
      <c r="G18" s="1" t="s">
        <v>25</v>
      </c>
      <c r="H18" s="1" t="s">
        <v>1929</v>
      </c>
      <c r="I18" s="1" t="s">
        <v>27</v>
      </c>
      <c r="J18" s="53" t="s">
        <v>28</v>
      </c>
      <c r="K18" s="53">
        <v>4.9480000000000001E-3</v>
      </c>
      <c r="L18" s="1" t="s">
        <v>29</v>
      </c>
      <c r="M18" s="3">
        <v>41334</v>
      </c>
      <c r="N18" s="1">
        <v>2</v>
      </c>
      <c r="O18" s="53">
        <f t="shared" si="0"/>
        <v>9.8960000000000003E-3</v>
      </c>
      <c r="P18" s="9">
        <v>0.36695899999999998</v>
      </c>
      <c r="Q18" s="11">
        <f t="shared" si="1"/>
        <v>3.6314262639999999E-3</v>
      </c>
    </row>
    <row r="19" spans="1:17">
      <c r="A19" s="5">
        <v>5051509066191</v>
      </c>
      <c r="B19" s="1" t="s">
        <v>1956</v>
      </c>
      <c r="C19" s="1" t="s">
        <v>189</v>
      </c>
      <c r="D19" s="1" t="s">
        <v>1957</v>
      </c>
      <c r="E19" s="1" t="s">
        <v>189</v>
      </c>
      <c r="F19" s="1" t="s">
        <v>419</v>
      </c>
      <c r="G19" s="1" t="s">
        <v>25</v>
      </c>
      <c r="H19" s="1" t="s">
        <v>1929</v>
      </c>
      <c r="I19" s="1" t="s">
        <v>27</v>
      </c>
      <c r="J19" s="53" t="s">
        <v>28</v>
      </c>
      <c r="K19" s="53">
        <v>4.9480000000000001E-3</v>
      </c>
      <c r="L19" s="1" t="s">
        <v>29</v>
      </c>
      <c r="M19" s="3">
        <v>41334</v>
      </c>
      <c r="N19" s="1">
        <v>1</v>
      </c>
      <c r="O19" s="53">
        <f t="shared" si="0"/>
        <v>4.9480000000000001E-3</v>
      </c>
      <c r="P19" s="9">
        <v>0.36695899999999998</v>
      </c>
      <c r="Q19" s="11">
        <f t="shared" si="1"/>
        <v>1.815713132E-3</v>
      </c>
    </row>
    <row r="20" spans="1:17">
      <c r="A20" s="5">
        <v>5051509066191</v>
      </c>
      <c r="B20" s="1" t="s">
        <v>1958</v>
      </c>
      <c r="C20" s="1" t="s">
        <v>189</v>
      </c>
      <c r="D20" s="1" t="s">
        <v>1959</v>
      </c>
      <c r="E20" s="1" t="s">
        <v>189</v>
      </c>
      <c r="F20" s="1" t="s">
        <v>419</v>
      </c>
      <c r="G20" s="1" t="s">
        <v>25</v>
      </c>
      <c r="H20" s="1" t="s">
        <v>1929</v>
      </c>
      <c r="I20" s="1" t="s">
        <v>27</v>
      </c>
      <c r="J20" s="53" t="s">
        <v>28</v>
      </c>
      <c r="K20" s="53">
        <v>4.9480000000000001E-3</v>
      </c>
      <c r="L20" s="1" t="s">
        <v>29</v>
      </c>
      <c r="M20" s="3">
        <v>41334</v>
      </c>
      <c r="N20" s="1">
        <v>2</v>
      </c>
      <c r="O20" s="53">
        <f t="shared" si="0"/>
        <v>9.8960000000000003E-3</v>
      </c>
      <c r="P20" s="9">
        <v>0.36695899999999998</v>
      </c>
      <c r="Q20" s="11">
        <f t="shared" si="1"/>
        <v>3.6314262639999999E-3</v>
      </c>
    </row>
    <row r="21" spans="1:17">
      <c r="A21" s="5">
        <v>5051509066191</v>
      </c>
      <c r="B21" s="1" t="s">
        <v>1960</v>
      </c>
      <c r="C21" s="1" t="s">
        <v>189</v>
      </c>
      <c r="D21" s="1" t="s">
        <v>1961</v>
      </c>
      <c r="E21" s="1" t="s">
        <v>189</v>
      </c>
      <c r="F21" s="1" t="s">
        <v>419</v>
      </c>
      <c r="G21" s="1" t="s">
        <v>25</v>
      </c>
      <c r="H21" s="1" t="s">
        <v>1929</v>
      </c>
      <c r="I21" s="1" t="s">
        <v>27</v>
      </c>
      <c r="J21" s="53" t="s">
        <v>28</v>
      </c>
      <c r="K21" s="53">
        <v>4.9480000000000001E-3</v>
      </c>
      <c r="L21" s="1" t="s">
        <v>29</v>
      </c>
      <c r="M21" s="3">
        <v>41334</v>
      </c>
      <c r="N21" s="1">
        <v>1</v>
      </c>
      <c r="O21" s="53">
        <f t="shared" si="0"/>
        <v>4.9480000000000001E-3</v>
      </c>
      <c r="P21" s="9">
        <v>0.36695899999999998</v>
      </c>
      <c r="Q21" s="11">
        <f t="shared" si="1"/>
        <v>1.815713132E-3</v>
      </c>
    </row>
    <row r="22" spans="1:17">
      <c r="A22" s="5">
        <v>5051509066191</v>
      </c>
      <c r="B22" s="1" t="s">
        <v>1962</v>
      </c>
      <c r="C22" s="1" t="s">
        <v>189</v>
      </c>
      <c r="D22" s="1" t="s">
        <v>1963</v>
      </c>
      <c r="E22" s="1" t="s">
        <v>189</v>
      </c>
      <c r="F22" s="1" t="s">
        <v>419</v>
      </c>
      <c r="G22" s="1" t="s">
        <v>25</v>
      </c>
      <c r="H22" s="1" t="s">
        <v>1929</v>
      </c>
      <c r="I22" s="1" t="s">
        <v>27</v>
      </c>
      <c r="J22" s="53" t="s">
        <v>28</v>
      </c>
      <c r="K22" s="53">
        <v>4.9480000000000001E-3</v>
      </c>
      <c r="L22" s="1" t="s">
        <v>29</v>
      </c>
      <c r="M22" s="3">
        <v>41334</v>
      </c>
      <c r="N22" s="1">
        <v>1</v>
      </c>
      <c r="O22" s="53">
        <f t="shared" si="0"/>
        <v>4.9480000000000001E-3</v>
      </c>
      <c r="P22" s="9">
        <v>0.36695899999999998</v>
      </c>
      <c r="Q22" s="11">
        <f t="shared" si="1"/>
        <v>1.815713132E-3</v>
      </c>
    </row>
    <row r="23" spans="1:17">
      <c r="A23" s="5">
        <v>5051509066191</v>
      </c>
      <c r="B23" s="1" t="s">
        <v>1964</v>
      </c>
      <c r="C23" s="1" t="s">
        <v>189</v>
      </c>
      <c r="D23" s="1" t="s">
        <v>1965</v>
      </c>
      <c r="E23" s="1" t="s">
        <v>189</v>
      </c>
      <c r="F23" s="1" t="s">
        <v>419</v>
      </c>
      <c r="G23" s="1" t="s">
        <v>25</v>
      </c>
      <c r="H23" s="1" t="s">
        <v>1929</v>
      </c>
      <c r="I23" s="1" t="s">
        <v>27</v>
      </c>
      <c r="J23" s="53" t="s">
        <v>28</v>
      </c>
      <c r="K23" s="53">
        <v>4.9480000000000001E-3</v>
      </c>
      <c r="L23" s="1" t="s">
        <v>29</v>
      </c>
      <c r="M23" s="3">
        <v>41334</v>
      </c>
      <c r="N23" s="1">
        <v>1</v>
      </c>
      <c r="O23" s="53">
        <f t="shared" si="0"/>
        <v>4.9480000000000001E-3</v>
      </c>
      <c r="P23" s="9">
        <v>0.36695899999999998</v>
      </c>
      <c r="Q23" s="11">
        <f t="shared" si="1"/>
        <v>1.815713132E-3</v>
      </c>
    </row>
    <row r="24" spans="1:17">
      <c r="A24" s="5">
        <v>5051509066191</v>
      </c>
      <c r="B24" s="1" t="s">
        <v>1966</v>
      </c>
      <c r="C24" s="1" t="s">
        <v>189</v>
      </c>
      <c r="D24" s="1" t="s">
        <v>1967</v>
      </c>
      <c r="E24" s="1" t="s">
        <v>189</v>
      </c>
      <c r="F24" s="1" t="s">
        <v>419</v>
      </c>
      <c r="G24" s="1" t="s">
        <v>25</v>
      </c>
      <c r="H24" s="1" t="s">
        <v>1929</v>
      </c>
      <c r="I24" s="1" t="s">
        <v>27</v>
      </c>
      <c r="J24" s="53" t="s">
        <v>28</v>
      </c>
      <c r="K24" s="53">
        <v>4.9480000000000001E-3</v>
      </c>
      <c r="L24" s="1" t="s">
        <v>29</v>
      </c>
      <c r="M24" s="3">
        <v>41334</v>
      </c>
      <c r="N24" s="1">
        <v>1</v>
      </c>
      <c r="O24" s="53">
        <f t="shared" si="0"/>
        <v>4.9480000000000001E-3</v>
      </c>
      <c r="P24" s="9">
        <v>0.36695899999999998</v>
      </c>
      <c r="Q24" s="11">
        <f t="shared" si="1"/>
        <v>1.815713132E-3</v>
      </c>
    </row>
    <row r="25" spans="1:17">
      <c r="A25" s="5">
        <v>5051509066191</v>
      </c>
      <c r="B25" s="1" t="s">
        <v>1968</v>
      </c>
      <c r="C25" s="1" t="s">
        <v>189</v>
      </c>
      <c r="D25" s="1" t="s">
        <v>1969</v>
      </c>
      <c r="E25" s="1" t="s">
        <v>189</v>
      </c>
      <c r="F25" s="1" t="s">
        <v>419</v>
      </c>
      <c r="G25" s="1" t="s">
        <v>25</v>
      </c>
      <c r="H25" s="1" t="s">
        <v>1929</v>
      </c>
      <c r="I25" s="1" t="s">
        <v>27</v>
      </c>
      <c r="J25" s="53" t="s">
        <v>28</v>
      </c>
      <c r="K25" s="53">
        <v>4.9480000000000001E-3</v>
      </c>
      <c r="L25" s="1" t="s">
        <v>29</v>
      </c>
      <c r="M25" s="3">
        <v>41334</v>
      </c>
      <c r="N25" s="1">
        <v>1</v>
      </c>
      <c r="O25" s="53">
        <f t="shared" si="0"/>
        <v>4.9480000000000001E-3</v>
      </c>
      <c r="P25" s="9">
        <v>0.36695899999999998</v>
      </c>
      <c r="Q25" s="11">
        <f t="shared" si="1"/>
        <v>1.815713132E-3</v>
      </c>
    </row>
    <row r="26" spans="1:17">
      <c r="A26" s="5">
        <v>5051509066191</v>
      </c>
      <c r="B26" s="1" t="s">
        <v>1970</v>
      </c>
      <c r="C26" s="1" t="s">
        <v>189</v>
      </c>
      <c r="D26" s="1" t="s">
        <v>1971</v>
      </c>
      <c r="E26" s="1" t="s">
        <v>189</v>
      </c>
      <c r="F26" s="1" t="s">
        <v>419</v>
      </c>
      <c r="G26" s="1" t="s">
        <v>25</v>
      </c>
      <c r="H26" s="1" t="s">
        <v>1929</v>
      </c>
      <c r="I26" s="1" t="s">
        <v>27</v>
      </c>
      <c r="J26" s="53" t="s">
        <v>28</v>
      </c>
      <c r="K26" s="53">
        <v>4.9480000000000001E-3</v>
      </c>
      <c r="L26" s="1" t="s">
        <v>29</v>
      </c>
      <c r="M26" s="3">
        <v>41334</v>
      </c>
      <c r="N26" s="1">
        <v>2</v>
      </c>
      <c r="O26" s="53">
        <f t="shared" si="0"/>
        <v>9.8960000000000003E-3</v>
      </c>
      <c r="P26" s="9">
        <v>0.36695899999999998</v>
      </c>
      <c r="Q26" s="11">
        <f t="shared" si="1"/>
        <v>3.6314262639999999E-3</v>
      </c>
    </row>
    <row r="27" spans="1:17">
      <c r="A27" s="5">
        <v>5051509066191</v>
      </c>
      <c r="B27" s="1" t="s">
        <v>1972</v>
      </c>
      <c r="C27" s="1" t="s">
        <v>189</v>
      </c>
      <c r="D27" s="1" t="s">
        <v>1973</v>
      </c>
      <c r="E27" s="1" t="s">
        <v>189</v>
      </c>
      <c r="F27" s="1" t="s">
        <v>419</v>
      </c>
      <c r="G27" s="1" t="s">
        <v>25</v>
      </c>
      <c r="H27" s="1" t="s">
        <v>1929</v>
      </c>
      <c r="I27" s="1" t="s">
        <v>27</v>
      </c>
      <c r="J27" s="53" t="s">
        <v>28</v>
      </c>
      <c r="K27" s="53">
        <v>4.9480000000000001E-3</v>
      </c>
      <c r="L27" s="1" t="s">
        <v>29</v>
      </c>
      <c r="M27" s="3">
        <v>41334</v>
      </c>
      <c r="N27" s="1">
        <v>1</v>
      </c>
      <c r="O27" s="53">
        <f t="shared" si="0"/>
        <v>4.9480000000000001E-3</v>
      </c>
      <c r="P27" s="9">
        <v>0.36695899999999998</v>
      </c>
      <c r="Q27" s="11">
        <f t="shared" si="1"/>
        <v>1.815713132E-3</v>
      </c>
    </row>
    <row r="28" spans="1:17">
      <c r="M28" s="2" t="s">
        <v>35</v>
      </c>
      <c r="N28" s="2">
        <f>SUM(N2:N27)</f>
        <v>29</v>
      </c>
      <c r="O28" s="52">
        <f>SUM(O2:O27)</f>
        <v>3.6610960000000032</v>
      </c>
      <c r="P28" s="8"/>
      <c r="Q28" s="10">
        <f>SUM(Q2:Q27)</f>
        <v>1.3434721270640004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:Q3"/>
  <sheetViews>
    <sheetView workbookViewId="0">
      <pane ySplit="1" topLeftCell="A2" activePane="bottomLeft" state="frozen"/>
      <selection pane="bottomLeft" activeCell="A2" sqref="A2"/>
    </sheetView>
  </sheetViews>
  <sheetFormatPr defaultColWidth="16.7109375" defaultRowHeight="15"/>
  <cols>
    <col min="1" max="1" width="16.7109375" style="5"/>
    <col min="2" max="9" width="16.7109375" style="1"/>
    <col min="10" max="11" width="16.7109375" style="55"/>
    <col min="12" max="14" width="16.7109375" style="1"/>
    <col min="15" max="15" width="16.7109375" style="55"/>
    <col min="16" max="16" width="16.7109375" style="9"/>
    <col min="17" max="17" width="16.7109375" style="11"/>
    <col min="18" max="16384" width="16.7109375" style="1"/>
  </cols>
  <sheetData>
    <row r="1" spans="1:17">
      <c r="A1" s="4" t="s">
        <v>4</v>
      </c>
      <c r="B1" s="2" t="s">
        <v>5</v>
      </c>
      <c r="C1" s="2" t="s">
        <v>6</v>
      </c>
      <c r="D1" s="2" t="s">
        <v>7</v>
      </c>
      <c r="E1" s="2" t="s">
        <v>8</v>
      </c>
      <c r="F1" s="2" t="s">
        <v>9</v>
      </c>
      <c r="G1" s="2" t="s">
        <v>10</v>
      </c>
      <c r="H1" s="2" t="s">
        <v>0</v>
      </c>
      <c r="I1" s="2" t="s">
        <v>11</v>
      </c>
      <c r="J1" s="54" t="s">
        <v>12</v>
      </c>
      <c r="K1" s="54" t="s">
        <v>13</v>
      </c>
      <c r="L1" s="2" t="s">
        <v>14</v>
      </c>
      <c r="M1" s="2" t="s">
        <v>15</v>
      </c>
      <c r="N1" s="2" t="s">
        <v>16</v>
      </c>
      <c r="O1" s="54" t="s">
        <v>17</v>
      </c>
      <c r="P1" s="8" t="s">
        <v>18</v>
      </c>
      <c r="Q1" s="10" t="s">
        <v>19</v>
      </c>
    </row>
    <row r="2" spans="1:17">
      <c r="A2" s="5">
        <v>5051509066740</v>
      </c>
      <c r="B2" s="1" t="s">
        <v>1975</v>
      </c>
      <c r="C2" s="1" t="s">
        <v>1976</v>
      </c>
      <c r="D2" s="1" t="s">
        <v>1518</v>
      </c>
      <c r="E2" s="1" t="s">
        <v>23</v>
      </c>
      <c r="F2" s="1" t="s">
        <v>1467</v>
      </c>
      <c r="G2" s="1" t="s">
        <v>25</v>
      </c>
      <c r="H2" s="1" t="s">
        <v>1977</v>
      </c>
      <c r="I2" s="1" t="s">
        <v>27</v>
      </c>
      <c r="J2" s="55" t="s">
        <v>28</v>
      </c>
      <c r="K2" s="55">
        <v>2.1317477389999999E-2</v>
      </c>
      <c r="L2" s="1" t="s">
        <v>29</v>
      </c>
      <c r="M2" s="3">
        <v>41334</v>
      </c>
      <c r="N2" s="1">
        <v>1</v>
      </c>
      <c r="O2" s="55">
        <f>(K2*N2)</f>
        <v>2.1317477389999999E-2</v>
      </c>
      <c r="P2" s="9">
        <v>8.0879999999999994E-2</v>
      </c>
      <c r="Q2" s="11">
        <f>(O2*P2)</f>
        <v>1.7241575713031999E-3</v>
      </c>
    </row>
    <row r="3" spans="1:17">
      <c r="M3" s="2" t="s">
        <v>35</v>
      </c>
      <c r="N3" s="2">
        <f>SUM(N2:N2)</f>
        <v>1</v>
      </c>
      <c r="O3" s="54">
        <f>SUM(O2:O2)</f>
        <v>2.1317477389999999E-2</v>
      </c>
      <c r="P3" s="8"/>
      <c r="Q3" s="10">
        <f>SUM(Q2:Q2)</f>
        <v>1.7241575713031999E-3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:Q474"/>
  <sheetViews>
    <sheetView workbookViewId="0">
      <pane ySplit="1" topLeftCell="A2" activePane="bottomLeft" state="frozen"/>
      <selection pane="bottomLeft" activeCell="A2" sqref="A2"/>
    </sheetView>
  </sheetViews>
  <sheetFormatPr defaultColWidth="16.7109375" defaultRowHeight="15"/>
  <cols>
    <col min="1" max="1" width="16.7109375" style="5"/>
    <col min="2" max="9" width="16.7109375" style="1"/>
    <col min="10" max="11" width="16.7109375" style="11"/>
    <col min="12" max="14" width="16.7109375" style="1"/>
    <col min="15" max="15" width="16.7109375" style="11"/>
    <col min="16" max="16" width="16.7109375" style="9"/>
    <col min="17" max="17" width="16.7109375" style="11"/>
    <col min="18" max="16384" width="16.7109375" style="1"/>
  </cols>
  <sheetData>
    <row r="1" spans="1:17">
      <c r="A1" s="4" t="s">
        <v>4</v>
      </c>
      <c r="B1" s="2" t="s">
        <v>5</v>
      </c>
      <c r="C1" s="2" t="s">
        <v>6</v>
      </c>
      <c r="D1" s="2" t="s">
        <v>7</v>
      </c>
      <c r="E1" s="2" t="s">
        <v>8</v>
      </c>
      <c r="F1" s="2" t="s">
        <v>9</v>
      </c>
      <c r="G1" s="2" t="s">
        <v>10</v>
      </c>
      <c r="H1" s="2" t="s">
        <v>0</v>
      </c>
      <c r="I1" s="2" t="s">
        <v>11</v>
      </c>
      <c r="J1" s="10" t="s">
        <v>12</v>
      </c>
      <c r="K1" s="10" t="s">
        <v>13</v>
      </c>
      <c r="L1" s="2" t="s">
        <v>14</v>
      </c>
      <c r="M1" s="2" t="s">
        <v>15</v>
      </c>
      <c r="N1" s="2" t="s">
        <v>16</v>
      </c>
      <c r="O1" s="10" t="s">
        <v>17</v>
      </c>
      <c r="P1" s="8" t="s">
        <v>18</v>
      </c>
      <c r="Q1" s="10" t="s">
        <v>19</v>
      </c>
    </row>
    <row r="2" spans="1:17">
      <c r="A2" s="5">
        <v>5051509051401</v>
      </c>
      <c r="B2" s="1" t="s">
        <v>1979</v>
      </c>
      <c r="C2" s="1" t="s">
        <v>1887</v>
      </c>
      <c r="D2" s="1">
        <v>911</v>
      </c>
      <c r="E2" s="1" t="s">
        <v>1887</v>
      </c>
      <c r="F2" s="1" t="s">
        <v>1980</v>
      </c>
      <c r="G2" s="1" t="s">
        <v>1501</v>
      </c>
      <c r="H2" s="1" t="s">
        <v>1981</v>
      </c>
      <c r="I2" s="1">
        <v>3</v>
      </c>
      <c r="J2" s="11">
        <v>1.29</v>
      </c>
      <c r="K2" s="11">
        <v>0.35</v>
      </c>
      <c r="L2" s="1" t="s">
        <v>29</v>
      </c>
      <c r="M2" s="3">
        <v>41334</v>
      </c>
      <c r="N2" s="1">
        <v>1</v>
      </c>
      <c r="O2" s="11">
        <f t="shared" ref="O2:O65" si="0">(K2*N2)</f>
        <v>0.35</v>
      </c>
      <c r="P2" s="9">
        <v>1</v>
      </c>
      <c r="Q2" s="11">
        <f t="shared" ref="Q2:Q65" si="1">(O2*P2)</f>
        <v>0.35</v>
      </c>
    </row>
    <row r="3" spans="1:17">
      <c r="A3" s="5">
        <v>5051509044533</v>
      </c>
      <c r="E3" s="1" t="s">
        <v>1634</v>
      </c>
      <c r="F3" s="1" t="s">
        <v>1636</v>
      </c>
      <c r="G3" s="1" t="s">
        <v>39</v>
      </c>
      <c r="H3" s="1" t="s">
        <v>1981</v>
      </c>
      <c r="I3" s="1" t="s">
        <v>282</v>
      </c>
      <c r="J3" s="11" t="s">
        <v>28</v>
      </c>
      <c r="K3" s="11">
        <v>3.1025</v>
      </c>
      <c r="L3" s="1" t="s">
        <v>42</v>
      </c>
      <c r="M3" s="3">
        <v>41334</v>
      </c>
      <c r="N3" s="1">
        <v>1</v>
      </c>
      <c r="O3" s="11">
        <f t="shared" si="0"/>
        <v>3.1025</v>
      </c>
      <c r="P3" s="9">
        <v>1</v>
      </c>
      <c r="Q3" s="11">
        <f t="shared" si="1"/>
        <v>3.1025</v>
      </c>
    </row>
    <row r="4" spans="1:17">
      <c r="A4" s="5">
        <v>5051509045165</v>
      </c>
      <c r="E4" s="1" t="s">
        <v>1982</v>
      </c>
      <c r="F4" s="1" t="s">
        <v>1983</v>
      </c>
      <c r="G4" s="1" t="s">
        <v>39</v>
      </c>
      <c r="H4" s="1" t="s">
        <v>1981</v>
      </c>
      <c r="I4" s="1" t="s">
        <v>282</v>
      </c>
      <c r="J4" s="11" t="s">
        <v>28</v>
      </c>
      <c r="K4" s="11">
        <v>3.1025</v>
      </c>
      <c r="L4" s="1" t="s">
        <v>42</v>
      </c>
      <c r="M4" s="3">
        <v>41334</v>
      </c>
      <c r="N4" s="1">
        <v>1</v>
      </c>
      <c r="O4" s="11">
        <f t="shared" si="0"/>
        <v>3.1025</v>
      </c>
      <c r="P4" s="9">
        <v>1</v>
      </c>
      <c r="Q4" s="11">
        <f t="shared" si="1"/>
        <v>3.1025</v>
      </c>
    </row>
    <row r="5" spans="1:17">
      <c r="A5" s="5">
        <v>5051509051326</v>
      </c>
      <c r="E5" s="1" t="s">
        <v>346</v>
      </c>
      <c r="F5" s="1" t="s">
        <v>427</v>
      </c>
      <c r="G5" s="1" t="s">
        <v>336</v>
      </c>
      <c r="H5" s="1" t="s">
        <v>1981</v>
      </c>
      <c r="I5" s="1" t="s">
        <v>282</v>
      </c>
      <c r="J5" s="11" t="s">
        <v>28</v>
      </c>
      <c r="K5" s="11">
        <v>3.1025</v>
      </c>
      <c r="L5" s="1" t="s">
        <v>42</v>
      </c>
      <c r="M5" s="3">
        <v>41334</v>
      </c>
      <c r="N5" s="1">
        <v>3</v>
      </c>
      <c r="O5" s="11">
        <f t="shared" si="0"/>
        <v>9.307500000000001</v>
      </c>
      <c r="P5" s="9">
        <v>1</v>
      </c>
      <c r="Q5" s="11">
        <f t="shared" si="1"/>
        <v>9.307500000000001</v>
      </c>
    </row>
    <row r="6" spans="1:17">
      <c r="A6" s="5">
        <v>5051509051326</v>
      </c>
      <c r="B6" s="1" t="s">
        <v>425</v>
      </c>
      <c r="C6" s="1" t="s">
        <v>346</v>
      </c>
      <c r="D6" s="1" t="s">
        <v>426</v>
      </c>
      <c r="E6" s="1" t="s">
        <v>346</v>
      </c>
      <c r="F6" s="1" t="s">
        <v>427</v>
      </c>
      <c r="G6" s="1" t="s">
        <v>336</v>
      </c>
      <c r="H6" s="1" t="s">
        <v>1981</v>
      </c>
      <c r="I6" s="1" t="s">
        <v>282</v>
      </c>
      <c r="J6" s="11">
        <v>0.69</v>
      </c>
      <c r="K6" s="11">
        <v>0.36549999999999999</v>
      </c>
      <c r="L6" s="1" t="s">
        <v>29</v>
      </c>
      <c r="M6" s="3">
        <v>41334</v>
      </c>
      <c r="N6" s="1">
        <v>3</v>
      </c>
      <c r="O6" s="11">
        <f t="shared" si="0"/>
        <v>1.0965</v>
      </c>
      <c r="P6" s="9">
        <v>1</v>
      </c>
      <c r="Q6" s="11">
        <f t="shared" si="1"/>
        <v>1.0965</v>
      </c>
    </row>
    <row r="7" spans="1:17">
      <c r="A7" s="5">
        <v>5051509044625</v>
      </c>
      <c r="B7" s="1" t="s">
        <v>1984</v>
      </c>
      <c r="C7" s="1" t="s">
        <v>363</v>
      </c>
      <c r="D7" s="1" t="s">
        <v>1985</v>
      </c>
      <c r="E7" s="1" t="s">
        <v>363</v>
      </c>
      <c r="F7" s="1" t="s">
        <v>388</v>
      </c>
      <c r="G7" s="1" t="s">
        <v>226</v>
      </c>
      <c r="H7" s="1" t="s">
        <v>1981</v>
      </c>
      <c r="I7" s="1" t="s">
        <v>282</v>
      </c>
      <c r="J7" s="11">
        <v>0.69</v>
      </c>
      <c r="K7" s="11">
        <v>0.36549999999999999</v>
      </c>
      <c r="L7" s="1" t="s">
        <v>29</v>
      </c>
      <c r="M7" s="3">
        <v>41334</v>
      </c>
      <c r="N7" s="1">
        <v>1</v>
      </c>
      <c r="O7" s="11">
        <f t="shared" si="0"/>
        <v>0.36549999999999999</v>
      </c>
      <c r="P7" s="9">
        <v>1</v>
      </c>
      <c r="Q7" s="11">
        <f t="shared" si="1"/>
        <v>0.36549999999999999</v>
      </c>
    </row>
    <row r="8" spans="1:17">
      <c r="A8" s="5">
        <v>5051509050312</v>
      </c>
      <c r="B8" s="1" t="s">
        <v>1986</v>
      </c>
      <c r="C8" s="1" t="s">
        <v>83</v>
      </c>
      <c r="D8" s="1" t="s">
        <v>1987</v>
      </c>
      <c r="E8" s="1" t="s">
        <v>83</v>
      </c>
      <c r="F8" s="1" t="s">
        <v>85</v>
      </c>
      <c r="G8" s="1" t="s">
        <v>226</v>
      </c>
      <c r="H8" s="1" t="s">
        <v>1981</v>
      </c>
      <c r="I8" s="1" t="s">
        <v>282</v>
      </c>
      <c r="J8" s="11">
        <v>0.69</v>
      </c>
      <c r="K8" s="11">
        <v>0.36549999999999999</v>
      </c>
      <c r="L8" s="1" t="s">
        <v>29</v>
      </c>
      <c r="M8" s="3">
        <v>41334</v>
      </c>
      <c r="N8" s="1">
        <v>1</v>
      </c>
      <c r="O8" s="11">
        <f t="shared" si="0"/>
        <v>0.36549999999999999</v>
      </c>
      <c r="P8" s="9">
        <v>1</v>
      </c>
      <c r="Q8" s="11">
        <f t="shared" si="1"/>
        <v>0.36549999999999999</v>
      </c>
    </row>
    <row r="9" spans="1:17">
      <c r="A9" s="5">
        <v>5051509075117</v>
      </c>
      <c r="B9" s="1" t="s">
        <v>1988</v>
      </c>
      <c r="C9" s="1" t="s">
        <v>229</v>
      </c>
      <c r="D9" s="1" t="s">
        <v>1989</v>
      </c>
      <c r="E9" s="1" t="s">
        <v>229</v>
      </c>
      <c r="F9" s="1" t="s">
        <v>1990</v>
      </c>
      <c r="G9" s="1" t="s">
        <v>232</v>
      </c>
      <c r="H9" s="1" t="s">
        <v>1981</v>
      </c>
      <c r="I9" s="1" t="s">
        <v>282</v>
      </c>
      <c r="J9" s="11">
        <v>0.69</v>
      </c>
      <c r="K9" s="11">
        <v>0.36549999999999999</v>
      </c>
      <c r="L9" s="1" t="s">
        <v>29</v>
      </c>
      <c r="M9" s="3">
        <v>41334</v>
      </c>
      <c r="N9" s="1">
        <v>1</v>
      </c>
      <c r="O9" s="11">
        <f t="shared" si="0"/>
        <v>0.36549999999999999</v>
      </c>
      <c r="P9" s="9">
        <v>1</v>
      </c>
      <c r="Q9" s="11">
        <f t="shared" si="1"/>
        <v>0.36549999999999999</v>
      </c>
    </row>
    <row r="10" spans="1:17">
      <c r="A10" s="5">
        <v>5051509051326</v>
      </c>
      <c r="B10" s="1" t="s">
        <v>900</v>
      </c>
      <c r="C10" s="1" t="s">
        <v>346</v>
      </c>
      <c r="D10" s="1" t="s">
        <v>901</v>
      </c>
      <c r="E10" s="1" t="s">
        <v>346</v>
      </c>
      <c r="F10" s="1" t="s">
        <v>427</v>
      </c>
      <c r="G10" s="1" t="s">
        <v>336</v>
      </c>
      <c r="H10" s="1" t="s">
        <v>1981</v>
      </c>
      <c r="I10" s="1" t="s">
        <v>282</v>
      </c>
      <c r="J10" s="11">
        <v>0.69</v>
      </c>
      <c r="K10" s="11">
        <v>0.36549999999999999</v>
      </c>
      <c r="L10" s="1" t="s">
        <v>29</v>
      </c>
      <c r="M10" s="3">
        <v>41334</v>
      </c>
      <c r="N10" s="1">
        <v>1</v>
      </c>
      <c r="O10" s="11">
        <f t="shared" si="0"/>
        <v>0.36549999999999999</v>
      </c>
      <c r="P10" s="9">
        <v>1</v>
      </c>
      <c r="Q10" s="11">
        <f t="shared" si="1"/>
        <v>0.36549999999999999</v>
      </c>
    </row>
    <row r="11" spans="1:17">
      <c r="A11" s="5">
        <v>5051509045905</v>
      </c>
      <c r="B11" s="1" t="s">
        <v>1991</v>
      </c>
      <c r="C11" s="1" t="s">
        <v>497</v>
      </c>
      <c r="D11" s="1" t="s">
        <v>1992</v>
      </c>
      <c r="E11" s="1" t="s">
        <v>497</v>
      </c>
      <c r="F11" s="1" t="s">
        <v>499</v>
      </c>
      <c r="G11" s="1" t="s">
        <v>226</v>
      </c>
      <c r="H11" s="1" t="s">
        <v>1981</v>
      </c>
      <c r="I11" s="1" t="s">
        <v>282</v>
      </c>
      <c r="J11" s="11">
        <v>0.69</v>
      </c>
      <c r="K11" s="11">
        <v>0.36549999999999999</v>
      </c>
      <c r="L11" s="1" t="s">
        <v>29</v>
      </c>
      <c r="M11" s="3">
        <v>41334</v>
      </c>
      <c r="N11" s="1">
        <v>1</v>
      </c>
      <c r="O11" s="11">
        <f t="shared" si="0"/>
        <v>0.36549999999999999</v>
      </c>
      <c r="P11" s="9">
        <v>1</v>
      </c>
      <c r="Q11" s="11">
        <f t="shared" si="1"/>
        <v>0.36549999999999999</v>
      </c>
    </row>
    <row r="12" spans="1:17">
      <c r="A12" s="5">
        <v>5051509051388</v>
      </c>
      <c r="B12" s="1" t="s">
        <v>1993</v>
      </c>
      <c r="C12" s="1" t="s">
        <v>441</v>
      </c>
      <c r="D12" s="1" t="s">
        <v>1994</v>
      </c>
      <c r="E12" s="1" t="s">
        <v>441</v>
      </c>
      <c r="F12" s="1" t="s">
        <v>443</v>
      </c>
      <c r="G12" s="1" t="s">
        <v>336</v>
      </c>
      <c r="H12" s="1" t="s">
        <v>1981</v>
      </c>
      <c r="I12" s="1" t="s">
        <v>282</v>
      </c>
      <c r="J12" s="11">
        <v>0.69</v>
      </c>
      <c r="K12" s="11">
        <v>0.36549999999999999</v>
      </c>
      <c r="L12" s="1" t="s">
        <v>29</v>
      </c>
      <c r="M12" s="3">
        <v>41334</v>
      </c>
      <c r="N12" s="1">
        <v>1</v>
      </c>
      <c r="O12" s="11">
        <f t="shared" si="0"/>
        <v>0.36549999999999999</v>
      </c>
      <c r="P12" s="9">
        <v>1</v>
      </c>
      <c r="Q12" s="11">
        <f t="shared" si="1"/>
        <v>0.36549999999999999</v>
      </c>
    </row>
    <row r="13" spans="1:17">
      <c r="A13" s="5">
        <v>5051509051371</v>
      </c>
      <c r="B13" s="1" t="s">
        <v>429</v>
      </c>
      <c r="C13" s="1" t="s">
        <v>430</v>
      </c>
      <c r="D13" s="1" t="s">
        <v>431</v>
      </c>
      <c r="E13" s="1" t="s">
        <v>430</v>
      </c>
      <c r="F13" s="1" t="s">
        <v>432</v>
      </c>
      <c r="G13" s="1" t="s">
        <v>336</v>
      </c>
      <c r="H13" s="1" t="s">
        <v>1981</v>
      </c>
      <c r="I13" s="1" t="s">
        <v>282</v>
      </c>
      <c r="J13" s="11">
        <v>0.69</v>
      </c>
      <c r="K13" s="11">
        <v>0.36549999999999999</v>
      </c>
      <c r="L13" s="1" t="s">
        <v>29</v>
      </c>
      <c r="M13" s="3">
        <v>41334</v>
      </c>
      <c r="N13" s="1">
        <v>3</v>
      </c>
      <c r="O13" s="11">
        <f t="shared" si="0"/>
        <v>1.0965</v>
      </c>
      <c r="P13" s="9">
        <v>1</v>
      </c>
      <c r="Q13" s="11">
        <f t="shared" si="1"/>
        <v>1.0965</v>
      </c>
    </row>
    <row r="14" spans="1:17">
      <c r="A14" s="5">
        <v>5051509051326</v>
      </c>
      <c r="B14" s="1" t="s">
        <v>1324</v>
      </c>
      <c r="C14" s="1" t="s">
        <v>346</v>
      </c>
      <c r="D14" s="1" t="s">
        <v>1322</v>
      </c>
      <c r="E14" s="1" t="s">
        <v>346</v>
      </c>
      <c r="F14" s="1" t="s">
        <v>427</v>
      </c>
      <c r="G14" s="1" t="s">
        <v>336</v>
      </c>
      <c r="H14" s="1" t="s">
        <v>1981</v>
      </c>
      <c r="I14" s="1" t="s">
        <v>282</v>
      </c>
      <c r="J14" s="11">
        <v>0.69</v>
      </c>
      <c r="K14" s="11">
        <v>0.36549999999999999</v>
      </c>
      <c r="L14" s="1" t="s">
        <v>29</v>
      </c>
      <c r="M14" s="3">
        <v>41334</v>
      </c>
      <c r="N14" s="1">
        <v>1</v>
      </c>
      <c r="O14" s="11">
        <f t="shared" si="0"/>
        <v>0.36549999999999999</v>
      </c>
      <c r="P14" s="9">
        <v>1</v>
      </c>
      <c r="Q14" s="11">
        <f t="shared" si="1"/>
        <v>0.36549999999999999</v>
      </c>
    </row>
    <row r="15" spans="1:17">
      <c r="A15" s="5">
        <v>5051509045851</v>
      </c>
      <c r="B15" s="1" t="s">
        <v>1995</v>
      </c>
      <c r="C15" s="1" t="s">
        <v>773</v>
      </c>
      <c r="D15" s="1" t="s">
        <v>1996</v>
      </c>
      <c r="E15" s="1" t="s">
        <v>773</v>
      </c>
      <c r="F15" s="1" t="s">
        <v>775</v>
      </c>
      <c r="G15" s="1" t="s">
        <v>226</v>
      </c>
      <c r="H15" s="1" t="s">
        <v>1981</v>
      </c>
      <c r="I15" s="1" t="s">
        <v>282</v>
      </c>
      <c r="J15" s="11">
        <v>0.69</v>
      </c>
      <c r="K15" s="11">
        <v>0.36549999999999999</v>
      </c>
      <c r="L15" s="1" t="s">
        <v>29</v>
      </c>
      <c r="M15" s="3">
        <v>41334</v>
      </c>
      <c r="N15" s="1">
        <v>2</v>
      </c>
      <c r="O15" s="11">
        <f t="shared" si="0"/>
        <v>0.73099999999999998</v>
      </c>
      <c r="P15" s="9">
        <v>1</v>
      </c>
      <c r="Q15" s="11">
        <f t="shared" si="1"/>
        <v>0.73099999999999998</v>
      </c>
    </row>
    <row r="16" spans="1:17">
      <c r="A16" s="5">
        <v>5051509045448</v>
      </c>
      <c r="B16" s="1" t="s">
        <v>1997</v>
      </c>
      <c r="C16" s="1" t="s">
        <v>1523</v>
      </c>
      <c r="D16" s="1" t="s">
        <v>1998</v>
      </c>
      <c r="E16" s="1" t="s">
        <v>1523</v>
      </c>
      <c r="F16" s="1" t="s">
        <v>1525</v>
      </c>
      <c r="G16" s="1" t="s">
        <v>226</v>
      </c>
      <c r="H16" s="1" t="s">
        <v>1981</v>
      </c>
      <c r="I16" s="1" t="s">
        <v>282</v>
      </c>
      <c r="J16" s="11">
        <v>0.69</v>
      </c>
      <c r="K16" s="11">
        <v>0.36549999999999999</v>
      </c>
      <c r="L16" s="1" t="s">
        <v>29</v>
      </c>
      <c r="M16" s="3">
        <v>41334</v>
      </c>
      <c r="N16" s="1">
        <v>1</v>
      </c>
      <c r="O16" s="11">
        <f t="shared" si="0"/>
        <v>0.36549999999999999</v>
      </c>
      <c r="P16" s="9">
        <v>1</v>
      </c>
      <c r="Q16" s="11">
        <f t="shared" si="1"/>
        <v>0.36549999999999999</v>
      </c>
    </row>
    <row r="17" spans="1:17">
      <c r="A17" s="5">
        <v>5051509045608</v>
      </c>
      <c r="B17" s="1" t="s">
        <v>613</v>
      </c>
      <c r="C17" s="1" t="s">
        <v>614</v>
      </c>
      <c r="D17" s="1" t="s">
        <v>615</v>
      </c>
      <c r="E17" s="1" t="s">
        <v>614</v>
      </c>
      <c r="F17" s="1" t="s">
        <v>616</v>
      </c>
      <c r="G17" s="1" t="s">
        <v>226</v>
      </c>
      <c r="H17" s="1" t="s">
        <v>1981</v>
      </c>
      <c r="I17" s="1" t="s">
        <v>282</v>
      </c>
      <c r="J17" s="11">
        <v>0.69</v>
      </c>
      <c r="K17" s="11">
        <v>0.36549999999999999</v>
      </c>
      <c r="L17" s="1" t="s">
        <v>29</v>
      </c>
      <c r="M17" s="3">
        <v>41334</v>
      </c>
      <c r="N17" s="1">
        <v>1</v>
      </c>
      <c r="O17" s="11">
        <f t="shared" si="0"/>
        <v>0.36549999999999999</v>
      </c>
      <c r="P17" s="9">
        <v>1</v>
      </c>
      <c r="Q17" s="11">
        <f t="shared" si="1"/>
        <v>0.36549999999999999</v>
      </c>
    </row>
    <row r="18" spans="1:17">
      <c r="A18" s="5">
        <v>5051509045998</v>
      </c>
      <c r="B18" s="1" t="s">
        <v>1999</v>
      </c>
      <c r="C18" s="1" t="s">
        <v>724</v>
      </c>
      <c r="D18" s="1" t="s">
        <v>2000</v>
      </c>
      <c r="E18" s="1" t="s">
        <v>724</v>
      </c>
      <c r="F18" s="1" t="s">
        <v>726</v>
      </c>
      <c r="G18" s="1" t="s">
        <v>226</v>
      </c>
      <c r="H18" s="1" t="s">
        <v>1981</v>
      </c>
      <c r="I18" s="1" t="s">
        <v>282</v>
      </c>
      <c r="J18" s="11">
        <v>0.69</v>
      </c>
      <c r="K18" s="11">
        <v>0.36549999999999999</v>
      </c>
      <c r="L18" s="1" t="s">
        <v>29</v>
      </c>
      <c r="M18" s="3">
        <v>41334</v>
      </c>
      <c r="N18" s="1">
        <v>1</v>
      </c>
      <c r="O18" s="11">
        <f t="shared" si="0"/>
        <v>0.36549999999999999</v>
      </c>
      <c r="P18" s="9">
        <v>1</v>
      </c>
      <c r="Q18" s="11">
        <f t="shared" si="1"/>
        <v>0.36549999999999999</v>
      </c>
    </row>
    <row r="19" spans="1:17">
      <c r="A19" s="5">
        <v>5051509051326</v>
      </c>
      <c r="B19" s="1" t="s">
        <v>942</v>
      </c>
      <c r="C19" s="1" t="s">
        <v>346</v>
      </c>
      <c r="D19" s="1" t="s">
        <v>943</v>
      </c>
      <c r="E19" s="1" t="s">
        <v>346</v>
      </c>
      <c r="F19" s="1" t="s">
        <v>427</v>
      </c>
      <c r="G19" s="1" t="s">
        <v>336</v>
      </c>
      <c r="H19" s="1" t="s">
        <v>1981</v>
      </c>
      <c r="I19" s="1" t="s">
        <v>282</v>
      </c>
      <c r="J19" s="11">
        <v>0.69</v>
      </c>
      <c r="K19" s="11">
        <v>0.36549999999999999</v>
      </c>
      <c r="L19" s="1" t="s">
        <v>29</v>
      </c>
      <c r="M19" s="3">
        <v>41334</v>
      </c>
      <c r="N19" s="1">
        <v>1</v>
      </c>
      <c r="O19" s="11">
        <f t="shared" si="0"/>
        <v>0.36549999999999999</v>
      </c>
      <c r="P19" s="9">
        <v>1</v>
      </c>
      <c r="Q19" s="11">
        <f t="shared" si="1"/>
        <v>0.36549999999999999</v>
      </c>
    </row>
    <row r="20" spans="1:17">
      <c r="A20" s="5">
        <v>5051509050251</v>
      </c>
      <c r="B20" s="1" t="s">
        <v>2001</v>
      </c>
      <c r="C20" s="1" t="s">
        <v>457</v>
      </c>
      <c r="D20" s="1" t="s">
        <v>2002</v>
      </c>
      <c r="E20" s="1" t="s">
        <v>23</v>
      </c>
      <c r="F20" s="1" t="s">
        <v>436</v>
      </c>
      <c r="G20" s="1" t="s">
        <v>336</v>
      </c>
      <c r="H20" s="1" t="s">
        <v>1981</v>
      </c>
      <c r="I20" s="1" t="s">
        <v>282</v>
      </c>
      <c r="J20" s="11">
        <v>0.69</v>
      </c>
      <c r="K20" s="11">
        <v>0.36549999999999999</v>
      </c>
      <c r="L20" s="1" t="s">
        <v>29</v>
      </c>
      <c r="M20" s="3">
        <v>41334</v>
      </c>
      <c r="N20" s="1">
        <v>1</v>
      </c>
      <c r="O20" s="11">
        <f t="shared" si="0"/>
        <v>0.36549999999999999</v>
      </c>
      <c r="P20" s="9">
        <v>1</v>
      </c>
      <c r="Q20" s="11">
        <f t="shared" si="1"/>
        <v>0.36549999999999999</v>
      </c>
    </row>
    <row r="21" spans="1:17">
      <c r="A21" s="5">
        <v>5051509050268</v>
      </c>
      <c r="B21" s="1" t="s">
        <v>2003</v>
      </c>
      <c r="C21" s="1" t="s">
        <v>2004</v>
      </c>
      <c r="D21" s="1" t="s">
        <v>2005</v>
      </c>
      <c r="E21" s="1" t="s">
        <v>23</v>
      </c>
      <c r="F21" s="1" t="s">
        <v>549</v>
      </c>
      <c r="G21" s="1" t="s">
        <v>336</v>
      </c>
      <c r="H21" s="1" t="s">
        <v>1981</v>
      </c>
      <c r="I21" s="1" t="s">
        <v>282</v>
      </c>
      <c r="J21" s="11">
        <v>0.69</v>
      </c>
      <c r="K21" s="11">
        <v>0.36549999999999999</v>
      </c>
      <c r="L21" s="1" t="s">
        <v>29</v>
      </c>
      <c r="M21" s="3">
        <v>41334</v>
      </c>
      <c r="N21" s="1">
        <v>1</v>
      </c>
      <c r="O21" s="11">
        <f t="shared" si="0"/>
        <v>0.36549999999999999</v>
      </c>
      <c r="P21" s="9">
        <v>1</v>
      </c>
      <c r="Q21" s="11">
        <f t="shared" si="1"/>
        <v>0.36549999999999999</v>
      </c>
    </row>
    <row r="22" spans="1:17">
      <c r="A22" s="5">
        <v>5051509044526</v>
      </c>
      <c r="B22" s="1" t="s">
        <v>2006</v>
      </c>
      <c r="C22" s="1" t="s">
        <v>1638</v>
      </c>
      <c r="D22" s="1" t="s">
        <v>2007</v>
      </c>
      <c r="E22" s="1" t="s">
        <v>1638</v>
      </c>
      <c r="F22" s="1" t="s">
        <v>2008</v>
      </c>
      <c r="G22" s="1" t="s">
        <v>226</v>
      </c>
      <c r="H22" s="1" t="s">
        <v>1981</v>
      </c>
      <c r="I22" s="1" t="s">
        <v>282</v>
      </c>
      <c r="J22" s="11">
        <v>0.69</v>
      </c>
      <c r="K22" s="11">
        <v>0.36549999999999999</v>
      </c>
      <c r="L22" s="1" t="s">
        <v>29</v>
      </c>
      <c r="M22" s="3">
        <v>41334</v>
      </c>
      <c r="N22" s="1">
        <v>1</v>
      </c>
      <c r="O22" s="11">
        <f t="shared" si="0"/>
        <v>0.36549999999999999</v>
      </c>
      <c r="P22" s="9">
        <v>1</v>
      </c>
      <c r="Q22" s="11">
        <f t="shared" si="1"/>
        <v>0.36549999999999999</v>
      </c>
    </row>
    <row r="23" spans="1:17">
      <c r="A23" s="5">
        <v>5051509045127</v>
      </c>
      <c r="B23" s="1" t="s">
        <v>2009</v>
      </c>
      <c r="C23" s="1" t="s">
        <v>260</v>
      </c>
      <c r="D23" s="1" t="s">
        <v>2010</v>
      </c>
      <c r="E23" s="1" t="s">
        <v>260</v>
      </c>
      <c r="F23" s="1" t="s">
        <v>262</v>
      </c>
      <c r="G23" s="1" t="s">
        <v>226</v>
      </c>
      <c r="H23" s="1" t="s">
        <v>1981</v>
      </c>
      <c r="I23" s="1" t="s">
        <v>282</v>
      </c>
      <c r="J23" s="11">
        <v>0.69</v>
      </c>
      <c r="K23" s="11">
        <v>0.36549999999999999</v>
      </c>
      <c r="L23" s="1" t="s">
        <v>29</v>
      </c>
      <c r="M23" s="3">
        <v>41334</v>
      </c>
      <c r="N23" s="1">
        <v>1</v>
      </c>
      <c r="O23" s="11">
        <f t="shared" si="0"/>
        <v>0.36549999999999999</v>
      </c>
      <c r="P23" s="9">
        <v>1</v>
      </c>
      <c r="Q23" s="11">
        <f t="shared" si="1"/>
        <v>0.36549999999999999</v>
      </c>
    </row>
    <row r="24" spans="1:17">
      <c r="A24" s="5">
        <v>5051509051234</v>
      </c>
      <c r="B24" s="1" t="s">
        <v>2011</v>
      </c>
      <c r="C24" s="1" t="s">
        <v>2012</v>
      </c>
      <c r="D24" s="1" t="s">
        <v>2013</v>
      </c>
      <c r="E24" s="1" t="s">
        <v>2012</v>
      </c>
      <c r="F24" s="1" t="s">
        <v>2014</v>
      </c>
      <c r="G24" s="1" t="s">
        <v>69</v>
      </c>
      <c r="H24" s="1" t="s">
        <v>1981</v>
      </c>
      <c r="I24" s="1" t="s">
        <v>282</v>
      </c>
      <c r="J24" s="11">
        <v>0.69</v>
      </c>
      <c r="K24" s="11">
        <v>0.36549999999999999</v>
      </c>
      <c r="L24" s="1" t="s">
        <v>29</v>
      </c>
      <c r="M24" s="3">
        <v>41334</v>
      </c>
      <c r="N24" s="1">
        <v>1</v>
      </c>
      <c r="O24" s="11">
        <f t="shared" si="0"/>
        <v>0.36549999999999999</v>
      </c>
      <c r="P24" s="9">
        <v>1</v>
      </c>
      <c r="Q24" s="11">
        <f t="shared" si="1"/>
        <v>0.36549999999999999</v>
      </c>
    </row>
    <row r="25" spans="1:17">
      <c r="A25" s="5">
        <v>5051509051326</v>
      </c>
      <c r="B25" s="1" t="s">
        <v>1340</v>
      </c>
      <c r="C25" s="1" t="s">
        <v>346</v>
      </c>
      <c r="D25" s="1" t="s">
        <v>1341</v>
      </c>
      <c r="E25" s="1" t="s">
        <v>346</v>
      </c>
      <c r="F25" s="1" t="s">
        <v>427</v>
      </c>
      <c r="G25" s="1" t="s">
        <v>336</v>
      </c>
      <c r="H25" s="1" t="s">
        <v>1981</v>
      </c>
      <c r="I25" s="1" t="s">
        <v>282</v>
      </c>
      <c r="J25" s="11">
        <v>0.69</v>
      </c>
      <c r="K25" s="11">
        <v>0.36549999999999999</v>
      </c>
      <c r="L25" s="1" t="s">
        <v>29</v>
      </c>
      <c r="M25" s="3">
        <v>41334</v>
      </c>
      <c r="N25" s="1">
        <v>1</v>
      </c>
      <c r="O25" s="11">
        <f t="shared" si="0"/>
        <v>0.36549999999999999</v>
      </c>
      <c r="P25" s="9">
        <v>1</v>
      </c>
      <c r="Q25" s="11">
        <f t="shared" si="1"/>
        <v>0.36549999999999999</v>
      </c>
    </row>
    <row r="26" spans="1:17">
      <c r="A26" s="5">
        <v>5051509067129</v>
      </c>
      <c r="B26" s="1" t="s">
        <v>339</v>
      </c>
      <c r="C26" s="1" t="s">
        <v>97</v>
      </c>
      <c r="D26" s="1" t="s">
        <v>340</v>
      </c>
      <c r="E26" s="1" t="s">
        <v>97</v>
      </c>
      <c r="F26" s="1" t="s">
        <v>99</v>
      </c>
      <c r="G26" s="1" t="s">
        <v>25</v>
      </c>
      <c r="H26" s="1" t="s">
        <v>1981</v>
      </c>
      <c r="I26" s="1" t="s">
        <v>282</v>
      </c>
      <c r="J26" s="11">
        <v>0.69</v>
      </c>
      <c r="K26" s="11">
        <v>0.36549999999999999</v>
      </c>
      <c r="L26" s="1" t="s">
        <v>29</v>
      </c>
      <c r="M26" s="3">
        <v>41334</v>
      </c>
      <c r="N26" s="1">
        <v>1</v>
      </c>
      <c r="O26" s="11">
        <f t="shared" si="0"/>
        <v>0.36549999999999999</v>
      </c>
      <c r="P26" s="9">
        <v>1</v>
      </c>
      <c r="Q26" s="11">
        <f t="shared" si="1"/>
        <v>0.36549999999999999</v>
      </c>
    </row>
    <row r="27" spans="1:17">
      <c r="A27" s="5">
        <v>5051509050084</v>
      </c>
      <c r="B27" s="1" t="s">
        <v>165</v>
      </c>
      <c r="C27" s="1" t="s">
        <v>66</v>
      </c>
      <c r="D27" s="1" t="s">
        <v>166</v>
      </c>
      <c r="E27" s="1" t="s">
        <v>66</v>
      </c>
      <c r="F27" s="1" t="s">
        <v>167</v>
      </c>
      <c r="G27" s="1" t="s">
        <v>69</v>
      </c>
      <c r="H27" s="1" t="s">
        <v>1981</v>
      </c>
      <c r="I27" s="1" t="s">
        <v>282</v>
      </c>
      <c r="J27" s="11">
        <v>0.69</v>
      </c>
      <c r="K27" s="11">
        <v>0.36549999999999999</v>
      </c>
      <c r="L27" s="1" t="s">
        <v>29</v>
      </c>
      <c r="M27" s="3">
        <v>41334</v>
      </c>
      <c r="N27" s="1">
        <v>1</v>
      </c>
      <c r="O27" s="11">
        <f t="shared" si="0"/>
        <v>0.36549999999999999</v>
      </c>
      <c r="P27" s="9">
        <v>1</v>
      </c>
      <c r="Q27" s="11">
        <f t="shared" si="1"/>
        <v>0.36549999999999999</v>
      </c>
    </row>
    <row r="28" spans="1:17">
      <c r="A28" s="5">
        <v>5051509059490</v>
      </c>
      <c r="B28" s="1" t="s">
        <v>2015</v>
      </c>
      <c r="C28" s="1" t="s">
        <v>2016</v>
      </c>
      <c r="D28" s="1" t="s">
        <v>2017</v>
      </c>
      <c r="E28" s="1" t="s">
        <v>23</v>
      </c>
      <c r="F28" s="1" t="s">
        <v>2018</v>
      </c>
      <c r="G28" s="1" t="s">
        <v>51</v>
      </c>
      <c r="H28" s="1" t="s">
        <v>1981</v>
      </c>
      <c r="I28" s="1" t="s">
        <v>282</v>
      </c>
      <c r="J28" s="11">
        <v>0.69</v>
      </c>
      <c r="K28" s="11">
        <v>0.36549999999999999</v>
      </c>
      <c r="L28" s="1" t="s">
        <v>29</v>
      </c>
      <c r="M28" s="3">
        <v>41334</v>
      </c>
      <c r="N28" s="1">
        <v>1</v>
      </c>
      <c r="O28" s="11">
        <f t="shared" si="0"/>
        <v>0.36549999999999999</v>
      </c>
      <c r="P28" s="9">
        <v>1</v>
      </c>
      <c r="Q28" s="11">
        <f t="shared" si="1"/>
        <v>0.36549999999999999</v>
      </c>
    </row>
    <row r="29" spans="1:17">
      <c r="A29" s="5">
        <v>5051509050473</v>
      </c>
      <c r="B29" s="1" t="s">
        <v>2019</v>
      </c>
      <c r="C29" s="1" t="s">
        <v>2020</v>
      </c>
      <c r="D29" s="1" t="s">
        <v>2021</v>
      </c>
      <c r="E29" s="1" t="s">
        <v>2020</v>
      </c>
      <c r="F29" s="1" t="s">
        <v>2022</v>
      </c>
      <c r="G29" s="1" t="s">
        <v>226</v>
      </c>
      <c r="H29" s="1" t="s">
        <v>1981</v>
      </c>
      <c r="I29" s="1" t="s">
        <v>282</v>
      </c>
      <c r="J29" s="11">
        <v>0.69</v>
      </c>
      <c r="K29" s="11">
        <v>0.36549999999999999</v>
      </c>
      <c r="L29" s="1" t="s">
        <v>29</v>
      </c>
      <c r="M29" s="3">
        <v>41334</v>
      </c>
      <c r="N29" s="1">
        <v>1</v>
      </c>
      <c r="O29" s="11">
        <f t="shared" si="0"/>
        <v>0.36549999999999999</v>
      </c>
      <c r="P29" s="9">
        <v>1</v>
      </c>
      <c r="Q29" s="11">
        <f t="shared" si="1"/>
        <v>0.36549999999999999</v>
      </c>
    </row>
    <row r="30" spans="1:17">
      <c r="A30" s="5">
        <v>5051509051326</v>
      </c>
      <c r="B30" s="1" t="s">
        <v>1123</v>
      </c>
      <c r="C30" s="1" t="s">
        <v>346</v>
      </c>
      <c r="D30" s="1" t="s">
        <v>1124</v>
      </c>
      <c r="E30" s="1" t="s">
        <v>346</v>
      </c>
      <c r="F30" s="1" t="s">
        <v>427</v>
      </c>
      <c r="G30" s="1" t="s">
        <v>336</v>
      </c>
      <c r="H30" s="1" t="s">
        <v>1981</v>
      </c>
      <c r="I30" s="1" t="s">
        <v>282</v>
      </c>
      <c r="J30" s="11">
        <v>0.69</v>
      </c>
      <c r="K30" s="11">
        <v>0.36549999999999999</v>
      </c>
      <c r="L30" s="1" t="s">
        <v>29</v>
      </c>
      <c r="M30" s="3">
        <v>41334</v>
      </c>
      <c r="N30" s="1">
        <v>1</v>
      </c>
      <c r="O30" s="11">
        <f t="shared" si="0"/>
        <v>0.36549999999999999</v>
      </c>
      <c r="P30" s="9">
        <v>1</v>
      </c>
      <c r="Q30" s="11">
        <f t="shared" si="1"/>
        <v>0.36549999999999999</v>
      </c>
    </row>
    <row r="31" spans="1:17">
      <c r="A31" s="5">
        <v>5051509050251</v>
      </c>
      <c r="B31" s="1" t="s">
        <v>2023</v>
      </c>
      <c r="C31" s="1" t="s">
        <v>346</v>
      </c>
      <c r="D31" s="1" t="s">
        <v>2024</v>
      </c>
      <c r="E31" s="1" t="s">
        <v>23</v>
      </c>
      <c r="F31" s="1" t="s">
        <v>436</v>
      </c>
      <c r="G31" s="1" t="s">
        <v>336</v>
      </c>
      <c r="H31" s="1" t="s">
        <v>1981</v>
      </c>
      <c r="I31" s="1" t="s">
        <v>282</v>
      </c>
      <c r="J31" s="11">
        <v>0.69</v>
      </c>
      <c r="K31" s="11">
        <v>0.36549999999999999</v>
      </c>
      <c r="L31" s="1" t="s">
        <v>29</v>
      </c>
      <c r="M31" s="3">
        <v>41334</v>
      </c>
      <c r="N31" s="1">
        <v>2</v>
      </c>
      <c r="O31" s="11">
        <f t="shared" si="0"/>
        <v>0.73099999999999998</v>
      </c>
      <c r="P31" s="9">
        <v>1</v>
      </c>
      <c r="Q31" s="11">
        <f t="shared" si="1"/>
        <v>0.73099999999999998</v>
      </c>
    </row>
    <row r="32" spans="1:17">
      <c r="A32" s="5">
        <v>5051509051340</v>
      </c>
      <c r="B32" s="1" t="s">
        <v>345</v>
      </c>
      <c r="C32" s="1" t="s">
        <v>346</v>
      </c>
      <c r="D32" s="1" t="s">
        <v>347</v>
      </c>
      <c r="E32" s="1" t="s">
        <v>346</v>
      </c>
      <c r="F32" s="1" t="s">
        <v>348</v>
      </c>
      <c r="G32" s="1" t="s">
        <v>336</v>
      </c>
      <c r="H32" s="1" t="s">
        <v>1981</v>
      </c>
      <c r="I32" s="1" t="s">
        <v>282</v>
      </c>
      <c r="J32" s="11">
        <v>0.69</v>
      </c>
      <c r="K32" s="11">
        <v>0.36549999999999999</v>
      </c>
      <c r="L32" s="1" t="s">
        <v>29</v>
      </c>
      <c r="M32" s="3">
        <v>41334</v>
      </c>
      <c r="N32" s="1">
        <v>2</v>
      </c>
      <c r="O32" s="11">
        <f t="shared" si="0"/>
        <v>0.73099999999999998</v>
      </c>
      <c r="P32" s="9">
        <v>1</v>
      </c>
      <c r="Q32" s="11">
        <f t="shared" si="1"/>
        <v>0.73099999999999998</v>
      </c>
    </row>
    <row r="33" spans="1:17">
      <c r="A33" s="5">
        <v>5051509049927</v>
      </c>
      <c r="B33" s="1" t="s">
        <v>2025</v>
      </c>
      <c r="C33" s="1" t="s">
        <v>2026</v>
      </c>
      <c r="D33" s="1" t="s">
        <v>2027</v>
      </c>
      <c r="E33" s="1" t="s">
        <v>23</v>
      </c>
      <c r="F33" s="1" t="s">
        <v>2028</v>
      </c>
      <c r="G33" s="1" t="s">
        <v>56</v>
      </c>
      <c r="H33" s="1" t="s">
        <v>1981</v>
      </c>
      <c r="I33" s="1" t="s">
        <v>282</v>
      </c>
      <c r="J33" s="11">
        <v>0.69</v>
      </c>
      <c r="K33" s="11">
        <v>0.36549999999999999</v>
      </c>
      <c r="L33" s="1" t="s">
        <v>29</v>
      </c>
      <c r="M33" s="3">
        <v>41334</v>
      </c>
      <c r="N33" s="1">
        <v>1</v>
      </c>
      <c r="O33" s="11">
        <f t="shared" si="0"/>
        <v>0.36549999999999999</v>
      </c>
      <c r="P33" s="9">
        <v>1</v>
      </c>
      <c r="Q33" s="11">
        <f t="shared" si="1"/>
        <v>0.36549999999999999</v>
      </c>
    </row>
    <row r="34" spans="1:17">
      <c r="A34" s="5">
        <v>5051509044540</v>
      </c>
      <c r="B34" s="1" t="s">
        <v>2029</v>
      </c>
      <c r="C34" s="1" t="s">
        <v>313</v>
      </c>
      <c r="D34" s="1" t="s">
        <v>2030</v>
      </c>
      <c r="E34" s="1" t="s">
        <v>313</v>
      </c>
      <c r="F34" s="1" t="s">
        <v>315</v>
      </c>
      <c r="G34" s="1" t="s">
        <v>226</v>
      </c>
      <c r="H34" s="1" t="s">
        <v>1981</v>
      </c>
      <c r="I34" s="1" t="s">
        <v>282</v>
      </c>
      <c r="J34" s="11">
        <v>0.69</v>
      </c>
      <c r="K34" s="11">
        <v>0.36549999999999999</v>
      </c>
      <c r="L34" s="1" t="s">
        <v>29</v>
      </c>
      <c r="M34" s="3">
        <v>41334</v>
      </c>
      <c r="N34" s="1">
        <v>1</v>
      </c>
      <c r="O34" s="11">
        <f t="shared" si="0"/>
        <v>0.36549999999999999</v>
      </c>
      <c r="P34" s="9">
        <v>1</v>
      </c>
      <c r="Q34" s="11">
        <f t="shared" si="1"/>
        <v>0.36549999999999999</v>
      </c>
    </row>
    <row r="35" spans="1:17">
      <c r="A35" s="5">
        <v>5051509045608</v>
      </c>
      <c r="B35" s="1" t="s">
        <v>2031</v>
      </c>
      <c r="C35" s="1" t="s">
        <v>614</v>
      </c>
      <c r="D35" s="1" t="s">
        <v>2032</v>
      </c>
      <c r="E35" s="1" t="s">
        <v>614</v>
      </c>
      <c r="F35" s="1" t="s">
        <v>616</v>
      </c>
      <c r="G35" s="1" t="s">
        <v>226</v>
      </c>
      <c r="H35" s="1" t="s">
        <v>1981</v>
      </c>
      <c r="I35" s="1" t="s">
        <v>282</v>
      </c>
      <c r="J35" s="11">
        <v>0.69</v>
      </c>
      <c r="K35" s="11">
        <v>0.36549999999999999</v>
      </c>
      <c r="L35" s="1" t="s">
        <v>29</v>
      </c>
      <c r="M35" s="3">
        <v>41334</v>
      </c>
      <c r="N35" s="1">
        <v>1</v>
      </c>
      <c r="O35" s="11">
        <f t="shared" si="0"/>
        <v>0.36549999999999999</v>
      </c>
      <c r="P35" s="9">
        <v>1</v>
      </c>
      <c r="Q35" s="11">
        <f t="shared" si="1"/>
        <v>0.36549999999999999</v>
      </c>
    </row>
    <row r="36" spans="1:17">
      <c r="A36" s="5">
        <v>5051509050312</v>
      </c>
      <c r="B36" s="1" t="s">
        <v>2033</v>
      </c>
      <c r="C36" s="1" t="s">
        <v>83</v>
      </c>
      <c r="D36" s="1" t="s">
        <v>2034</v>
      </c>
      <c r="E36" s="1" t="s">
        <v>83</v>
      </c>
      <c r="F36" s="1" t="s">
        <v>85</v>
      </c>
      <c r="G36" s="1" t="s">
        <v>226</v>
      </c>
      <c r="H36" s="1" t="s">
        <v>1981</v>
      </c>
      <c r="I36" s="1" t="s">
        <v>282</v>
      </c>
      <c r="J36" s="11">
        <v>0.69</v>
      </c>
      <c r="K36" s="11">
        <v>0.36549999999999999</v>
      </c>
      <c r="L36" s="1" t="s">
        <v>29</v>
      </c>
      <c r="M36" s="3">
        <v>41334</v>
      </c>
      <c r="N36" s="1">
        <v>1</v>
      </c>
      <c r="O36" s="11">
        <f t="shared" si="0"/>
        <v>0.36549999999999999</v>
      </c>
      <c r="P36" s="9">
        <v>1</v>
      </c>
      <c r="Q36" s="11">
        <f t="shared" si="1"/>
        <v>0.36549999999999999</v>
      </c>
    </row>
    <row r="37" spans="1:17">
      <c r="A37" s="5">
        <v>5051509050329</v>
      </c>
      <c r="B37" s="1" t="s">
        <v>2035</v>
      </c>
      <c r="C37" s="1" t="s">
        <v>83</v>
      </c>
      <c r="D37" s="1" t="s">
        <v>2036</v>
      </c>
      <c r="E37" s="1" t="s">
        <v>83</v>
      </c>
      <c r="F37" s="1" t="s">
        <v>2037</v>
      </c>
      <c r="G37" s="1" t="s">
        <v>226</v>
      </c>
      <c r="H37" s="1" t="s">
        <v>1981</v>
      </c>
      <c r="I37" s="1" t="s">
        <v>282</v>
      </c>
      <c r="J37" s="11">
        <v>0.69</v>
      </c>
      <c r="K37" s="11">
        <v>0.36549999999999999</v>
      </c>
      <c r="L37" s="1" t="s">
        <v>29</v>
      </c>
      <c r="M37" s="3">
        <v>41334</v>
      </c>
      <c r="N37" s="1">
        <v>1</v>
      </c>
      <c r="O37" s="11">
        <f t="shared" si="0"/>
        <v>0.36549999999999999</v>
      </c>
      <c r="P37" s="9">
        <v>1</v>
      </c>
      <c r="Q37" s="11">
        <f t="shared" si="1"/>
        <v>0.36549999999999999</v>
      </c>
    </row>
    <row r="38" spans="1:17">
      <c r="A38" s="5">
        <v>5051509045790</v>
      </c>
      <c r="B38" s="1" t="s">
        <v>650</v>
      </c>
      <c r="C38" s="1" t="s">
        <v>234</v>
      </c>
      <c r="D38" s="1" t="s">
        <v>651</v>
      </c>
      <c r="E38" s="1" t="s">
        <v>234</v>
      </c>
      <c r="F38" s="1" t="s">
        <v>236</v>
      </c>
      <c r="G38" s="1" t="s">
        <v>226</v>
      </c>
      <c r="H38" s="1" t="s">
        <v>1981</v>
      </c>
      <c r="I38" s="1" t="s">
        <v>282</v>
      </c>
      <c r="J38" s="11">
        <v>0.69</v>
      </c>
      <c r="K38" s="11">
        <v>0.36549999999999999</v>
      </c>
      <c r="L38" s="1" t="s">
        <v>29</v>
      </c>
      <c r="M38" s="3">
        <v>41334</v>
      </c>
      <c r="N38" s="1">
        <v>1</v>
      </c>
      <c r="O38" s="11">
        <f t="shared" si="0"/>
        <v>0.36549999999999999</v>
      </c>
      <c r="P38" s="9">
        <v>1</v>
      </c>
      <c r="Q38" s="11">
        <f t="shared" si="1"/>
        <v>0.36549999999999999</v>
      </c>
    </row>
    <row r="39" spans="1:17">
      <c r="A39" s="5">
        <v>5051509044618</v>
      </c>
      <c r="B39" s="1" t="s">
        <v>2038</v>
      </c>
      <c r="C39" s="1" t="s">
        <v>1424</v>
      </c>
      <c r="D39" s="1" t="s">
        <v>2039</v>
      </c>
      <c r="E39" s="1" t="s">
        <v>1424</v>
      </c>
      <c r="F39" s="1" t="s">
        <v>1425</v>
      </c>
      <c r="G39" s="1" t="s">
        <v>226</v>
      </c>
      <c r="H39" s="1" t="s">
        <v>1981</v>
      </c>
      <c r="I39" s="1" t="s">
        <v>282</v>
      </c>
      <c r="J39" s="11">
        <v>0.69</v>
      </c>
      <c r="K39" s="11">
        <v>0.36549999999999999</v>
      </c>
      <c r="L39" s="1" t="s">
        <v>29</v>
      </c>
      <c r="M39" s="3">
        <v>41334</v>
      </c>
      <c r="N39" s="1">
        <v>1</v>
      </c>
      <c r="O39" s="11">
        <f t="shared" si="0"/>
        <v>0.36549999999999999</v>
      </c>
      <c r="P39" s="9">
        <v>1</v>
      </c>
      <c r="Q39" s="11">
        <f t="shared" si="1"/>
        <v>0.36549999999999999</v>
      </c>
    </row>
    <row r="40" spans="1:17">
      <c r="A40" s="5">
        <v>5051509044571</v>
      </c>
      <c r="B40" s="1" t="s">
        <v>2040</v>
      </c>
      <c r="C40" s="1" t="s">
        <v>661</v>
      </c>
      <c r="D40" s="1" t="s">
        <v>2041</v>
      </c>
      <c r="E40" s="1" t="s">
        <v>661</v>
      </c>
      <c r="F40" s="1" t="s">
        <v>663</v>
      </c>
      <c r="G40" s="1" t="s">
        <v>226</v>
      </c>
      <c r="H40" s="1" t="s">
        <v>1981</v>
      </c>
      <c r="I40" s="1" t="s">
        <v>282</v>
      </c>
      <c r="J40" s="11">
        <v>0.69</v>
      </c>
      <c r="K40" s="11">
        <v>0.36549999999999999</v>
      </c>
      <c r="L40" s="1" t="s">
        <v>29</v>
      </c>
      <c r="M40" s="3">
        <v>41334</v>
      </c>
      <c r="N40" s="1">
        <v>1</v>
      </c>
      <c r="O40" s="11">
        <f t="shared" si="0"/>
        <v>0.36549999999999999</v>
      </c>
      <c r="P40" s="9">
        <v>1</v>
      </c>
      <c r="Q40" s="11">
        <f t="shared" si="1"/>
        <v>0.36549999999999999</v>
      </c>
    </row>
    <row r="41" spans="1:17">
      <c r="A41" s="5">
        <v>5051509059780</v>
      </c>
      <c r="B41" s="1" t="s">
        <v>2042</v>
      </c>
      <c r="C41" s="1" t="s">
        <v>2043</v>
      </c>
      <c r="D41" s="1" t="s">
        <v>2044</v>
      </c>
      <c r="E41" s="1" t="s">
        <v>23</v>
      </c>
      <c r="F41" s="1" t="s">
        <v>50</v>
      </c>
      <c r="G41" s="1" t="s">
        <v>51</v>
      </c>
      <c r="H41" s="1" t="s">
        <v>1981</v>
      </c>
      <c r="I41" s="1" t="s">
        <v>282</v>
      </c>
      <c r="J41" s="11">
        <v>0.69</v>
      </c>
      <c r="K41" s="11">
        <v>0.36549999999999999</v>
      </c>
      <c r="L41" s="1" t="s">
        <v>29</v>
      </c>
      <c r="M41" s="3">
        <v>41334</v>
      </c>
      <c r="N41" s="1">
        <v>1</v>
      </c>
      <c r="O41" s="11">
        <f t="shared" si="0"/>
        <v>0.36549999999999999</v>
      </c>
      <c r="P41" s="9">
        <v>1</v>
      </c>
      <c r="Q41" s="11">
        <f t="shared" si="1"/>
        <v>0.36549999999999999</v>
      </c>
    </row>
    <row r="42" spans="1:17">
      <c r="A42" s="5">
        <v>5051509066252</v>
      </c>
      <c r="B42" s="1" t="s">
        <v>2045</v>
      </c>
      <c r="C42" s="1" t="s">
        <v>514</v>
      </c>
      <c r="D42" s="1" t="s">
        <v>2046</v>
      </c>
      <c r="E42" s="1" t="s">
        <v>516</v>
      </c>
      <c r="F42" s="1" t="s">
        <v>517</v>
      </c>
      <c r="G42" s="1" t="s">
        <v>25</v>
      </c>
      <c r="H42" s="1" t="s">
        <v>1981</v>
      </c>
      <c r="I42" s="1" t="s">
        <v>282</v>
      </c>
      <c r="J42" s="11">
        <v>0.69</v>
      </c>
      <c r="K42" s="11">
        <v>0.36549999999999999</v>
      </c>
      <c r="L42" s="1" t="s">
        <v>29</v>
      </c>
      <c r="M42" s="3">
        <v>41334</v>
      </c>
      <c r="N42" s="1">
        <v>1</v>
      </c>
      <c r="O42" s="11">
        <f t="shared" si="0"/>
        <v>0.36549999999999999</v>
      </c>
      <c r="P42" s="9">
        <v>1</v>
      </c>
      <c r="Q42" s="11">
        <f t="shared" si="1"/>
        <v>0.36549999999999999</v>
      </c>
    </row>
    <row r="43" spans="1:17">
      <c r="A43" s="5">
        <v>5051509044731</v>
      </c>
      <c r="B43" s="1" t="s">
        <v>2047</v>
      </c>
      <c r="C43" s="1" t="s">
        <v>2048</v>
      </c>
      <c r="D43" s="1" t="s">
        <v>2049</v>
      </c>
      <c r="E43" s="1" t="s">
        <v>2048</v>
      </c>
      <c r="F43" s="1" t="s">
        <v>2050</v>
      </c>
      <c r="G43" s="1" t="s">
        <v>226</v>
      </c>
      <c r="H43" s="1" t="s">
        <v>1981</v>
      </c>
      <c r="I43" s="1" t="s">
        <v>282</v>
      </c>
      <c r="J43" s="11">
        <v>0.69</v>
      </c>
      <c r="K43" s="11">
        <v>0.36549999999999999</v>
      </c>
      <c r="L43" s="1" t="s">
        <v>29</v>
      </c>
      <c r="M43" s="3">
        <v>41334</v>
      </c>
      <c r="N43" s="1">
        <v>1</v>
      </c>
      <c r="O43" s="11">
        <f t="shared" si="0"/>
        <v>0.36549999999999999</v>
      </c>
      <c r="P43" s="9">
        <v>1</v>
      </c>
      <c r="Q43" s="11">
        <f t="shared" si="1"/>
        <v>0.36549999999999999</v>
      </c>
    </row>
    <row r="44" spans="1:17">
      <c r="A44" s="5">
        <v>5051509045783</v>
      </c>
      <c r="B44" s="1" t="s">
        <v>1069</v>
      </c>
      <c r="C44" s="1" t="s">
        <v>1070</v>
      </c>
      <c r="D44" s="1" t="s">
        <v>1071</v>
      </c>
      <c r="E44" s="1" t="s">
        <v>1070</v>
      </c>
      <c r="F44" s="1" t="s">
        <v>1072</v>
      </c>
      <c r="G44" s="1" t="s">
        <v>226</v>
      </c>
      <c r="H44" s="1" t="s">
        <v>1981</v>
      </c>
      <c r="I44" s="1" t="s">
        <v>282</v>
      </c>
      <c r="J44" s="11">
        <v>0.69</v>
      </c>
      <c r="K44" s="11">
        <v>0.36549999999999999</v>
      </c>
      <c r="L44" s="1" t="s">
        <v>29</v>
      </c>
      <c r="M44" s="3">
        <v>41334</v>
      </c>
      <c r="N44" s="1">
        <v>1</v>
      </c>
      <c r="O44" s="11">
        <f t="shared" si="0"/>
        <v>0.36549999999999999</v>
      </c>
      <c r="P44" s="9">
        <v>1</v>
      </c>
      <c r="Q44" s="11">
        <f t="shared" si="1"/>
        <v>0.36549999999999999</v>
      </c>
    </row>
    <row r="45" spans="1:17">
      <c r="A45" s="5">
        <v>5051509075209</v>
      </c>
      <c r="B45" s="1" t="s">
        <v>2051</v>
      </c>
      <c r="C45" s="1" t="s">
        <v>2052</v>
      </c>
      <c r="D45" s="1" t="s">
        <v>2053</v>
      </c>
      <c r="E45" s="1" t="s">
        <v>2052</v>
      </c>
      <c r="F45" s="1" t="s">
        <v>2054</v>
      </c>
      <c r="G45" s="1" t="s">
        <v>232</v>
      </c>
      <c r="H45" s="1" t="s">
        <v>1981</v>
      </c>
      <c r="I45" s="1" t="s">
        <v>282</v>
      </c>
      <c r="J45" s="11">
        <v>0.69</v>
      </c>
      <c r="K45" s="11">
        <v>0.36549999999999999</v>
      </c>
      <c r="L45" s="1" t="s">
        <v>29</v>
      </c>
      <c r="M45" s="3">
        <v>41334</v>
      </c>
      <c r="N45" s="1">
        <v>1</v>
      </c>
      <c r="O45" s="11">
        <f t="shared" si="0"/>
        <v>0.36549999999999999</v>
      </c>
      <c r="P45" s="9">
        <v>1</v>
      </c>
      <c r="Q45" s="11">
        <f t="shared" si="1"/>
        <v>0.36549999999999999</v>
      </c>
    </row>
    <row r="46" spans="1:17">
      <c r="A46" s="5">
        <v>5051509043109</v>
      </c>
      <c r="B46" s="1" t="s">
        <v>2055</v>
      </c>
      <c r="C46" s="1" t="s">
        <v>135</v>
      </c>
      <c r="D46" s="1" t="s">
        <v>2056</v>
      </c>
      <c r="E46" s="1" t="s">
        <v>135</v>
      </c>
      <c r="F46" s="1" t="s">
        <v>874</v>
      </c>
      <c r="G46" s="1" t="s">
        <v>226</v>
      </c>
      <c r="H46" s="1" t="s">
        <v>1981</v>
      </c>
      <c r="I46" s="1" t="s">
        <v>282</v>
      </c>
      <c r="J46" s="11">
        <v>0.69</v>
      </c>
      <c r="K46" s="11">
        <v>0.36549999999999999</v>
      </c>
      <c r="L46" s="1" t="s">
        <v>29</v>
      </c>
      <c r="M46" s="3">
        <v>41334</v>
      </c>
      <c r="N46" s="1">
        <v>1</v>
      </c>
      <c r="O46" s="11">
        <f t="shared" si="0"/>
        <v>0.36549999999999999</v>
      </c>
      <c r="P46" s="9">
        <v>1</v>
      </c>
      <c r="Q46" s="11">
        <f t="shared" si="1"/>
        <v>0.36549999999999999</v>
      </c>
    </row>
    <row r="47" spans="1:17">
      <c r="A47" s="5">
        <v>5051509043277</v>
      </c>
      <c r="B47" s="1" t="s">
        <v>2057</v>
      </c>
      <c r="C47" s="1" t="s">
        <v>292</v>
      </c>
      <c r="D47" s="1" t="s">
        <v>2058</v>
      </c>
      <c r="E47" s="1" t="s">
        <v>292</v>
      </c>
      <c r="F47" s="1" t="s">
        <v>1377</v>
      </c>
      <c r="G47" s="1" t="s">
        <v>226</v>
      </c>
      <c r="H47" s="1" t="s">
        <v>1981</v>
      </c>
      <c r="I47" s="1" t="s">
        <v>282</v>
      </c>
      <c r="J47" s="11">
        <v>0.69</v>
      </c>
      <c r="K47" s="11">
        <v>0.36549999999999999</v>
      </c>
      <c r="L47" s="1" t="s">
        <v>29</v>
      </c>
      <c r="M47" s="3">
        <v>41334</v>
      </c>
      <c r="N47" s="1">
        <v>1</v>
      </c>
      <c r="O47" s="11">
        <f t="shared" si="0"/>
        <v>0.36549999999999999</v>
      </c>
      <c r="P47" s="9">
        <v>1</v>
      </c>
      <c r="Q47" s="11">
        <f t="shared" si="1"/>
        <v>0.36549999999999999</v>
      </c>
    </row>
    <row r="48" spans="1:17">
      <c r="A48" s="5">
        <v>5051509075094</v>
      </c>
      <c r="B48" s="1" t="s">
        <v>2059</v>
      </c>
      <c r="C48" s="1" t="s">
        <v>275</v>
      </c>
      <c r="D48" s="1" t="s">
        <v>2060</v>
      </c>
      <c r="E48" s="1" t="s">
        <v>275</v>
      </c>
      <c r="F48" s="1" t="s">
        <v>2061</v>
      </c>
      <c r="G48" s="1" t="s">
        <v>232</v>
      </c>
      <c r="H48" s="1" t="s">
        <v>1981</v>
      </c>
      <c r="I48" s="1" t="s">
        <v>282</v>
      </c>
      <c r="J48" s="11">
        <v>0.69</v>
      </c>
      <c r="K48" s="11">
        <v>0.36549999999999999</v>
      </c>
      <c r="L48" s="1" t="s">
        <v>29</v>
      </c>
      <c r="M48" s="3">
        <v>41334</v>
      </c>
      <c r="N48" s="1">
        <v>1</v>
      </c>
      <c r="O48" s="11">
        <f t="shared" si="0"/>
        <v>0.36549999999999999</v>
      </c>
      <c r="P48" s="9">
        <v>1</v>
      </c>
      <c r="Q48" s="11">
        <f t="shared" si="1"/>
        <v>0.36549999999999999</v>
      </c>
    </row>
    <row r="49" spans="1:17">
      <c r="A49" s="5">
        <v>5051509050329</v>
      </c>
      <c r="B49" s="1" t="s">
        <v>2062</v>
      </c>
      <c r="C49" s="1" t="s">
        <v>83</v>
      </c>
      <c r="D49" s="1" t="s">
        <v>2063</v>
      </c>
      <c r="E49" s="1" t="s">
        <v>83</v>
      </c>
      <c r="F49" s="1" t="s">
        <v>2037</v>
      </c>
      <c r="G49" s="1" t="s">
        <v>226</v>
      </c>
      <c r="H49" s="1" t="s">
        <v>1981</v>
      </c>
      <c r="I49" s="1" t="s">
        <v>282</v>
      </c>
      <c r="J49" s="11">
        <v>0.69</v>
      </c>
      <c r="K49" s="11">
        <v>0.36549999999999999</v>
      </c>
      <c r="L49" s="1" t="s">
        <v>29</v>
      </c>
      <c r="M49" s="3">
        <v>41334</v>
      </c>
      <c r="N49" s="1">
        <v>1</v>
      </c>
      <c r="O49" s="11">
        <f t="shared" si="0"/>
        <v>0.36549999999999999</v>
      </c>
      <c r="P49" s="9">
        <v>1</v>
      </c>
      <c r="Q49" s="11">
        <f t="shared" si="1"/>
        <v>0.36549999999999999</v>
      </c>
    </row>
    <row r="50" spans="1:17">
      <c r="A50" s="5">
        <v>5051509050398</v>
      </c>
      <c r="B50" s="1" t="s">
        <v>2064</v>
      </c>
      <c r="C50" s="1" t="s">
        <v>2065</v>
      </c>
      <c r="D50" s="1" t="s">
        <v>2066</v>
      </c>
      <c r="E50" s="1" t="s">
        <v>2065</v>
      </c>
      <c r="F50" s="1" t="s">
        <v>2067</v>
      </c>
      <c r="G50" s="1" t="s">
        <v>226</v>
      </c>
      <c r="H50" s="1" t="s">
        <v>1981</v>
      </c>
      <c r="I50" s="1" t="s">
        <v>282</v>
      </c>
      <c r="J50" s="11">
        <v>0.69</v>
      </c>
      <c r="K50" s="11">
        <v>0.36549999999999999</v>
      </c>
      <c r="L50" s="1" t="s">
        <v>29</v>
      </c>
      <c r="M50" s="3">
        <v>41334</v>
      </c>
      <c r="N50" s="1">
        <v>1</v>
      </c>
      <c r="O50" s="11">
        <f t="shared" si="0"/>
        <v>0.36549999999999999</v>
      </c>
      <c r="P50" s="9">
        <v>1</v>
      </c>
      <c r="Q50" s="11">
        <f t="shared" si="1"/>
        <v>0.36549999999999999</v>
      </c>
    </row>
    <row r="51" spans="1:17">
      <c r="A51" s="5">
        <v>5051509066214</v>
      </c>
      <c r="B51" s="1" t="s">
        <v>2068</v>
      </c>
      <c r="C51" s="1" t="s">
        <v>62</v>
      </c>
      <c r="D51" s="1" t="s">
        <v>2069</v>
      </c>
      <c r="E51" s="1" t="s">
        <v>62</v>
      </c>
      <c r="F51" s="1" t="s">
        <v>64</v>
      </c>
      <c r="G51" s="1" t="s">
        <v>25</v>
      </c>
      <c r="H51" s="1" t="s">
        <v>1981</v>
      </c>
      <c r="I51" s="1" t="s">
        <v>282</v>
      </c>
      <c r="J51" s="11">
        <v>0.69</v>
      </c>
      <c r="K51" s="11">
        <v>0.36549999999999999</v>
      </c>
      <c r="L51" s="1" t="s">
        <v>29</v>
      </c>
      <c r="M51" s="3">
        <v>41334</v>
      </c>
      <c r="N51" s="1">
        <v>1</v>
      </c>
      <c r="O51" s="11">
        <f t="shared" si="0"/>
        <v>0.36549999999999999</v>
      </c>
      <c r="P51" s="9">
        <v>1</v>
      </c>
      <c r="Q51" s="11">
        <f t="shared" si="1"/>
        <v>0.36549999999999999</v>
      </c>
    </row>
    <row r="52" spans="1:17">
      <c r="A52" s="5">
        <v>5051509044632</v>
      </c>
      <c r="B52" s="1" t="s">
        <v>1056</v>
      </c>
      <c r="C52" s="1" t="s">
        <v>363</v>
      </c>
      <c r="D52" s="1" t="s">
        <v>1057</v>
      </c>
      <c r="E52" s="1" t="s">
        <v>363</v>
      </c>
      <c r="F52" s="1" t="s">
        <v>365</v>
      </c>
      <c r="G52" s="1" t="s">
        <v>226</v>
      </c>
      <c r="H52" s="1" t="s">
        <v>1981</v>
      </c>
      <c r="I52" s="1" t="s">
        <v>282</v>
      </c>
      <c r="J52" s="11">
        <v>0.69</v>
      </c>
      <c r="K52" s="11">
        <v>0.36549999999999999</v>
      </c>
      <c r="L52" s="1" t="s">
        <v>29</v>
      </c>
      <c r="M52" s="3">
        <v>41334</v>
      </c>
      <c r="N52" s="1">
        <v>2</v>
      </c>
      <c r="O52" s="11">
        <f t="shared" si="0"/>
        <v>0.73099999999999998</v>
      </c>
      <c r="P52" s="9">
        <v>1</v>
      </c>
      <c r="Q52" s="11">
        <f t="shared" si="1"/>
        <v>0.73099999999999998</v>
      </c>
    </row>
    <row r="53" spans="1:17">
      <c r="A53" s="5">
        <v>5051509074998</v>
      </c>
      <c r="B53" s="1" t="s">
        <v>2070</v>
      </c>
      <c r="C53" s="1" t="s">
        <v>284</v>
      </c>
      <c r="D53" s="1" t="s">
        <v>2071</v>
      </c>
      <c r="E53" s="1" t="s">
        <v>284</v>
      </c>
      <c r="F53" s="1" t="s">
        <v>764</v>
      </c>
      <c r="G53" s="1" t="s">
        <v>232</v>
      </c>
      <c r="H53" s="1" t="s">
        <v>1981</v>
      </c>
      <c r="I53" s="1" t="s">
        <v>282</v>
      </c>
      <c r="J53" s="11">
        <v>0.69</v>
      </c>
      <c r="K53" s="11">
        <v>0.36549999999999999</v>
      </c>
      <c r="L53" s="1" t="s">
        <v>29</v>
      </c>
      <c r="M53" s="3">
        <v>41334</v>
      </c>
      <c r="N53" s="1">
        <v>1</v>
      </c>
      <c r="O53" s="11">
        <f t="shared" si="0"/>
        <v>0.36549999999999999</v>
      </c>
      <c r="P53" s="9">
        <v>1</v>
      </c>
      <c r="Q53" s="11">
        <f t="shared" si="1"/>
        <v>0.36549999999999999</v>
      </c>
    </row>
    <row r="54" spans="1:17">
      <c r="A54" s="5">
        <v>5051509049903</v>
      </c>
      <c r="B54" s="1" t="s">
        <v>2072</v>
      </c>
      <c r="C54" s="1" t="s">
        <v>2073</v>
      </c>
      <c r="D54" s="1" t="s">
        <v>2074</v>
      </c>
      <c r="E54" s="1" t="s">
        <v>23</v>
      </c>
      <c r="F54" s="1" t="s">
        <v>2075</v>
      </c>
      <c r="G54" s="1" t="s">
        <v>56</v>
      </c>
      <c r="H54" s="1" t="s">
        <v>1981</v>
      </c>
      <c r="I54" s="1" t="s">
        <v>282</v>
      </c>
      <c r="J54" s="11">
        <v>0.69</v>
      </c>
      <c r="K54" s="11">
        <v>0.36549999999999999</v>
      </c>
      <c r="L54" s="1" t="s">
        <v>29</v>
      </c>
      <c r="M54" s="3">
        <v>41334</v>
      </c>
      <c r="N54" s="1">
        <v>1</v>
      </c>
      <c r="O54" s="11">
        <f t="shared" si="0"/>
        <v>0.36549999999999999</v>
      </c>
      <c r="P54" s="9">
        <v>1</v>
      </c>
      <c r="Q54" s="11">
        <f t="shared" si="1"/>
        <v>0.36549999999999999</v>
      </c>
    </row>
    <row r="55" spans="1:17">
      <c r="A55" s="5">
        <v>5051509049972</v>
      </c>
      <c r="B55" s="1" t="s">
        <v>2076</v>
      </c>
      <c r="C55" s="1" t="s">
        <v>2073</v>
      </c>
      <c r="D55" s="1" t="s">
        <v>2077</v>
      </c>
      <c r="E55" s="1" t="s">
        <v>23</v>
      </c>
      <c r="F55" s="1" t="s">
        <v>744</v>
      </c>
      <c r="G55" s="1" t="s">
        <v>56</v>
      </c>
      <c r="H55" s="1" t="s">
        <v>1981</v>
      </c>
      <c r="I55" s="1" t="s">
        <v>282</v>
      </c>
      <c r="J55" s="11">
        <v>0.69</v>
      </c>
      <c r="K55" s="11">
        <v>0.36549999999999999</v>
      </c>
      <c r="L55" s="1" t="s">
        <v>29</v>
      </c>
      <c r="M55" s="3">
        <v>41334</v>
      </c>
      <c r="N55" s="1">
        <v>1</v>
      </c>
      <c r="O55" s="11">
        <f t="shared" si="0"/>
        <v>0.36549999999999999</v>
      </c>
      <c r="P55" s="9">
        <v>1</v>
      </c>
      <c r="Q55" s="11">
        <f t="shared" si="1"/>
        <v>0.36549999999999999</v>
      </c>
    </row>
    <row r="56" spans="1:17">
      <c r="A56" s="5">
        <v>5051509075131</v>
      </c>
      <c r="B56" s="1" t="s">
        <v>2078</v>
      </c>
      <c r="C56" s="1" t="s">
        <v>62</v>
      </c>
      <c r="D56" s="1" t="s">
        <v>2079</v>
      </c>
      <c r="E56" s="1" t="s">
        <v>62</v>
      </c>
      <c r="F56" s="1" t="s">
        <v>2080</v>
      </c>
      <c r="G56" s="1" t="s">
        <v>232</v>
      </c>
      <c r="H56" s="1" t="s">
        <v>1981</v>
      </c>
      <c r="I56" s="1" t="s">
        <v>282</v>
      </c>
      <c r="J56" s="11">
        <v>0.69</v>
      </c>
      <c r="K56" s="11">
        <v>0.36549999999999999</v>
      </c>
      <c r="L56" s="1" t="s">
        <v>29</v>
      </c>
      <c r="M56" s="3">
        <v>41334</v>
      </c>
      <c r="N56" s="1">
        <v>1</v>
      </c>
      <c r="O56" s="11">
        <f t="shared" si="0"/>
        <v>0.36549999999999999</v>
      </c>
      <c r="P56" s="9">
        <v>1</v>
      </c>
      <c r="Q56" s="11">
        <f t="shared" si="1"/>
        <v>0.36549999999999999</v>
      </c>
    </row>
    <row r="57" spans="1:17">
      <c r="A57" s="5">
        <v>5051509044557</v>
      </c>
      <c r="B57" s="1" t="s">
        <v>1817</v>
      </c>
      <c r="C57" s="1" t="s">
        <v>313</v>
      </c>
      <c r="D57" s="1" t="s">
        <v>1818</v>
      </c>
      <c r="E57" s="1" t="s">
        <v>313</v>
      </c>
      <c r="F57" s="1" t="s">
        <v>577</v>
      </c>
      <c r="G57" s="1" t="s">
        <v>226</v>
      </c>
      <c r="H57" s="1" t="s">
        <v>1981</v>
      </c>
      <c r="I57" s="1" t="s">
        <v>282</v>
      </c>
      <c r="J57" s="11">
        <v>0.69</v>
      </c>
      <c r="K57" s="11">
        <v>0.36549999999999999</v>
      </c>
      <c r="L57" s="1" t="s">
        <v>29</v>
      </c>
      <c r="M57" s="3">
        <v>41334</v>
      </c>
      <c r="N57" s="1">
        <v>2</v>
      </c>
      <c r="O57" s="11">
        <f t="shared" si="0"/>
        <v>0.73099999999999998</v>
      </c>
      <c r="P57" s="9">
        <v>1</v>
      </c>
      <c r="Q57" s="11">
        <f t="shared" si="1"/>
        <v>0.73099999999999998</v>
      </c>
    </row>
    <row r="58" spans="1:17">
      <c r="A58" s="5">
        <v>5051509045592</v>
      </c>
      <c r="E58" s="1" t="s">
        <v>591</v>
      </c>
      <c r="F58" s="1" t="s">
        <v>593</v>
      </c>
      <c r="G58" s="1" t="s">
        <v>39</v>
      </c>
      <c r="H58" s="1" t="s">
        <v>1981</v>
      </c>
      <c r="I58" s="1" t="s">
        <v>41</v>
      </c>
      <c r="J58" s="11">
        <v>5.99</v>
      </c>
      <c r="K58" s="11">
        <v>3.0969071700000002</v>
      </c>
      <c r="L58" s="1" t="s">
        <v>42</v>
      </c>
      <c r="M58" s="3">
        <v>41334</v>
      </c>
      <c r="N58" s="1">
        <v>1</v>
      </c>
      <c r="O58" s="11">
        <f t="shared" si="0"/>
        <v>3.0969071700000002</v>
      </c>
      <c r="P58" s="9">
        <v>1</v>
      </c>
      <c r="Q58" s="11">
        <f t="shared" si="1"/>
        <v>3.0969071700000002</v>
      </c>
    </row>
    <row r="59" spans="1:17">
      <c r="A59" s="5">
        <v>5051509050350</v>
      </c>
      <c r="E59" s="1" t="s">
        <v>83</v>
      </c>
      <c r="F59" s="1" t="s">
        <v>1307</v>
      </c>
      <c r="G59" s="1" t="s">
        <v>39</v>
      </c>
      <c r="H59" s="1" t="s">
        <v>1981</v>
      </c>
      <c r="I59" s="1" t="s">
        <v>41</v>
      </c>
      <c r="J59" s="11">
        <v>7.99</v>
      </c>
      <c r="K59" s="11">
        <v>3.9817377899999999</v>
      </c>
      <c r="L59" s="1" t="s">
        <v>42</v>
      </c>
      <c r="M59" s="3">
        <v>41334</v>
      </c>
      <c r="N59" s="1">
        <v>1</v>
      </c>
      <c r="O59" s="11">
        <f t="shared" si="0"/>
        <v>3.9817377899999999</v>
      </c>
      <c r="P59" s="9">
        <v>1</v>
      </c>
      <c r="Q59" s="11">
        <f t="shared" si="1"/>
        <v>3.9817377899999999</v>
      </c>
    </row>
    <row r="60" spans="1:17">
      <c r="A60" s="5">
        <v>5051509051326</v>
      </c>
      <c r="E60" s="1" t="s">
        <v>346</v>
      </c>
      <c r="F60" s="1" t="s">
        <v>427</v>
      </c>
      <c r="G60" s="1" t="s">
        <v>336</v>
      </c>
      <c r="H60" s="1" t="s">
        <v>1981</v>
      </c>
      <c r="I60" s="1" t="s">
        <v>41</v>
      </c>
      <c r="J60" s="11">
        <v>7.99</v>
      </c>
      <c r="K60" s="11">
        <v>3.9817377899999999</v>
      </c>
      <c r="L60" s="1" t="s">
        <v>42</v>
      </c>
      <c r="M60" s="3">
        <v>41334</v>
      </c>
      <c r="N60" s="1">
        <v>7</v>
      </c>
      <c r="O60" s="11">
        <f t="shared" si="0"/>
        <v>27.872164529999999</v>
      </c>
      <c r="P60" s="9">
        <v>1</v>
      </c>
      <c r="Q60" s="11">
        <f t="shared" si="1"/>
        <v>27.872164529999999</v>
      </c>
    </row>
    <row r="61" spans="1:17">
      <c r="A61" s="5">
        <v>5051509059469</v>
      </c>
      <c r="E61" s="1" t="s">
        <v>23</v>
      </c>
      <c r="F61" s="1" t="s">
        <v>385</v>
      </c>
      <c r="G61" s="1" t="s">
        <v>51</v>
      </c>
      <c r="H61" s="1" t="s">
        <v>1981</v>
      </c>
      <c r="I61" s="1" t="s">
        <v>41</v>
      </c>
      <c r="J61" s="11">
        <v>7.99</v>
      </c>
      <c r="K61" s="11">
        <v>3.9817377899999999</v>
      </c>
      <c r="L61" s="1" t="s">
        <v>42</v>
      </c>
      <c r="M61" s="3">
        <v>41334</v>
      </c>
      <c r="N61" s="1">
        <v>1</v>
      </c>
      <c r="O61" s="11">
        <f t="shared" si="0"/>
        <v>3.9817377899999999</v>
      </c>
      <c r="P61" s="9">
        <v>1</v>
      </c>
      <c r="Q61" s="11">
        <f t="shared" si="1"/>
        <v>3.9817377899999999</v>
      </c>
    </row>
    <row r="62" spans="1:17">
      <c r="A62" s="5">
        <v>5051509051432</v>
      </c>
      <c r="B62" s="1" t="s">
        <v>2081</v>
      </c>
      <c r="C62" s="1" t="s">
        <v>2082</v>
      </c>
      <c r="D62" s="1" t="s">
        <v>2083</v>
      </c>
      <c r="E62" s="1" t="s">
        <v>23</v>
      </c>
      <c r="F62" s="1" t="s">
        <v>1500</v>
      </c>
      <c r="G62" s="1" t="s">
        <v>1501</v>
      </c>
      <c r="H62" s="1" t="s">
        <v>1981</v>
      </c>
      <c r="I62" s="1" t="s">
        <v>41</v>
      </c>
      <c r="J62" s="11">
        <v>0.79</v>
      </c>
      <c r="K62" s="11">
        <v>0.52352478349999998</v>
      </c>
      <c r="L62" s="1" t="s">
        <v>29</v>
      </c>
      <c r="M62" s="3">
        <v>41334</v>
      </c>
      <c r="N62" s="1">
        <v>1</v>
      </c>
      <c r="O62" s="11">
        <f t="shared" si="0"/>
        <v>0.52352478349999998</v>
      </c>
      <c r="P62" s="9">
        <v>1</v>
      </c>
      <c r="Q62" s="11">
        <f t="shared" si="1"/>
        <v>0.52352478349999998</v>
      </c>
    </row>
    <row r="63" spans="1:17">
      <c r="A63" s="5">
        <v>5051509051326</v>
      </c>
      <c r="B63" s="1" t="s">
        <v>1022</v>
      </c>
      <c r="C63" s="1" t="s">
        <v>346</v>
      </c>
      <c r="D63" s="1" t="s">
        <v>1023</v>
      </c>
      <c r="E63" s="1" t="s">
        <v>346</v>
      </c>
      <c r="F63" s="1" t="s">
        <v>427</v>
      </c>
      <c r="G63" s="1" t="s">
        <v>336</v>
      </c>
      <c r="H63" s="1" t="s">
        <v>1981</v>
      </c>
      <c r="I63" s="1" t="s">
        <v>41</v>
      </c>
      <c r="J63" s="11">
        <v>0.79</v>
      </c>
      <c r="K63" s="11">
        <v>0.52352478349999998</v>
      </c>
      <c r="L63" s="1" t="s">
        <v>29</v>
      </c>
      <c r="M63" s="3">
        <v>41334</v>
      </c>
      <c r="N63" s="1">
        <v>1</v>
      </c>
      <c r="O63" s="11">
        <f t="shared" si="0"/>
        <v>0.52352478349999998</v>
      </c>
      <c r="P63" s="9">
        <v>1</v>
      </c>
      <c r="Q63" s="11">
        <f t="shared" si="1"/>
        <v>0.52352478349999998</v>
      </c>
    </row>
    <row r="64" spans="1:17">
      <c r="A64" s="5">
        <v>5051509050244</v>
      </c>
      <c r="B64" s="1" t="s">
        <v>1060</v>
      </c>
      <c r="C64" s="1" t="s">
        <v>1061</v>
      </c>
      <c r="D64" s="1" t="s">
        <v>1062</v>
      </c>
      <c r="E64" s="1" t="s">
        <v>23</v>
      </c>
      <c r="F64" s="1" t="s">
        <v>447</v>
      </c>
      <c r="G64" s="1" t="s">
        <v>336</v>
      </c>
      <c r="H64" s="1" t="s">
        <v>1981</v>
      </c>
      <c r="I64" s="1" t="s">
        <v>41</v>
      </c>
      <c r="J64" s="11">
        <v>0.79</v>
      </c>
      <c r="K64" s="11">
        <v>0.52352478349999998</v>
      </c>
      <c r="L64" s="1" t="s">
        <v>29</v>
      </c>
      <c r="M64" s="3">
        <v>41334</v>
      </c>
      <c r="N64" s="1">
        <v>3</v>
      </c>
      <c r="O64" s="11">
        <f t="shared" si="0"/>
        <v>1.5705743504999998</v>
      </c>
      <c r="P64" s="9">
        <v>1</v>
      </c>
      <c r="Q64" s="11">
        <f t="shared" si="1"/>
        <v>1.5705743504999998</v>
      </c>
    </row>
    <row r="65" spans="1:17">
      <c r="A65" s="5">
        <v>5051509051326</v>
      </c>
      <c r="B65" s="1" t="s">
        <v>425</v>
      </c>
      <c r="C65" s="1" t="s">
        <v>346</v>
      </c>
      <c r="D65" s="1" t="s">
        <v>426</v>
      </c>
      <c r="E65" s="1" t="s">
        <v>346</v>
      </c>
      <c r="F65" s="1" t="s">
        <v>427</v>
      </c>
      <c r="G65" s="1" t="s">
        <v>336</v>
      </c>
      <c r="H65" s="1" t="s">
        <v>1981</v>
      </c>
      <c r="I65" s="1" t="s">
        <v>41</v>
      </c>
      <c r="J65" s="11">
        <v>0.79</v>
      </c>
      <c r="K65" s="11">
        <v>0.52352478349999998</v>
      </c>
      <c r="L65" s="1" t="s">
        <v>29</v>
      </c>
      <c r="M65" s="3">
        <v>41334</v>
      </c>
      <c r="N65" s="1">
        <v>18</v>
      </c>
      <c r="O65" s="11">
        <f t="shared" si="0"/>
        <v>9.4234461029999999</v>
      </c>
      <c r="P65" s="9">
        <v>1</v>
      </c>
      <c r="Q65" s="11">
        <f t="shared" si="1"/>
        <v>9.4234461029999999</v>
      </c>
    </row>
    <row r="66" spans="1:17">
      <c r="A66" s="5">
        <v>5051509051357</v>
      </c>
      <c r="B66" s="1" t="s">
        <v>2084</v>
      </c>
      <c r="C66" s="1" t="s">
        <v>1311</v>
      </c>
      <c r="D66" s="1" t="s">
        <v>2085</v>
      </c>
      <c r="E66" s="1" t="s">
        <v>1311</v>
      </c>
      <c r="F66" s="1" t="s">
        <v>2086</v>
      </c>
      <c r="G66" s="1" t="s">
        <v>336</v>
      </c>
      <c r="H66" s="1" t="s">
        <v>1981</v>
      </c>
      <c r="I66" s="1" t="s">
        <v>41</v>
      </c>
      <c r="J66" s="11">
        <v>0.79</v>
      </c>
      <c r="K66" s="11">
        <v>0.52352478349999998</v>
      </c>
      <c r="L66" s="1" t="s">
        <v>29</v>
      </c>
      <c r="M66" s="3">
        <v>41334</v>
      </c>
      <c r="N66" s="1">
        <v>3</v>
      </c>
      <c r="O66" s="11">
        <f t="shared" ref="O66:O129" si="2">(K66*N66)</f>
        <v>1.5705743504999998</v>
      </c>
      <c r="P66" s="9">
        <v>1</v>
      </c>
      <c r="Q66" s="11">
        <f t="shared" ref="Q66:Q129" si="3">(O66*P66)</f>
        <v>1.5705743504999998</v>
      </c>
    </row>
    <row r="67" spans="1:17">
      <c r="A67" s="5">
        <v>5051509050220</v>
      </c>
      <c r="B67" s="1" t="s">
        <v>1310</v>
      </c>
      <c r="C67" s="1" t="s">
        <v>1311</v>
      </c>
      <c r="D67" s="1" t="s">
        <v>1312</v>
      </c>
      <c r="E67" s="1" t="s">
        <v>23</v>
      </c>
      <c r="F67" s="1" t="s">
        <v>1055</v>
      </c>
      <c r="G67" s="1" t="s">
        <v>336</v>
      </c>
      <c r="H67" s="1" t="s">
        <v>1981</v>
      </c>
      <c r="I67" s="1" t="s">
        <v>41</v>
      </c>
      <c r="J67" s="11">
        <v>0.79</v>
      </c>
      <c r="K67" s="11">
        <v>0.52352478349999998</v>
      </c>
      <c r="L67" s="1" t="s">
        <v>29</v>
      </c>
      <c r="M67" s="3">
        <v>41334</v>
      </c>
      <c r="N67" s="1">
        <v>2</v>
      </c>
      <c r="O67" s="11">
        <f t="shared" si="2"/>
        <v>1.047049567</v>
      </c>
      <c r="P67" s="9">
        <v>1</v>
      </c>
      <c r="Q67" s="11">
        <f t="shared" si="3"/>
        <v>1.047049567</v>
      </c>
    </row>
    <row r="68" spans="1:17">
      <c r="A68" s="5">
        <v>5051509051357</v>
      </c>
      <c r="B68" s="1" t="s">
        <v>2087</v>
      </c>
      <c r="C68" s="1" t="s">
        <v>1311</v>
      </c>
      <c r="D68" s="1" t="s">
        <v>2088</v>
      </c>
      <c r="E68" s="1" t="s">
        <v>1311</v>
      </c>
      <c r="F68" s="1" t="s">
        <v>2086</v>
      </c>
      <c r="G68" s="1" t="s">
        <v>336</v>
      </c>
      <c r="H68" s="1" t="s">
        <v>1981</v>
      </c>
      <c r="I68" s="1" t="s">
        <v>41</v>
      </c>
      <c r="J68" s="11">
        <v>0.79</v>
      </c>
      <c r="K68" s="11">
        <v>0.52352478349999998</v>
      </c>
      <c r="L68" s="1" t="s">
        <v>29</v>
      </c>
      <c r="M68" s="3">
        <v>41334</v>
      </c>
      <c r="N68" s="1">
        <v>1</v>
      </c>
      <c r="O68" s="11">
        <f t="shared" si="2"/>
        <v>0.52352478349999998</v>
      </c>
      <c r="P68" s="9">
        <v>1</v>
      </c>
      <c r="Q68" s="11">
        <f t="shared" si="3"/>
        <v>0.52352478349999998</v>
      </c>
    </row>
    <row r="69" spans="1:17">
      <c r="A69" s="5">
        <v>5051509051357</v>
      </c>
      <c r="B69" s="1" t="s">
        <v>2089</v>
      </c>
      <c r="C69" s="1" t="s">
        <v>1311</v>
      </c>
      <c r="D69" s="1" t="s">
        <v>2090</v>
      </c>
      <c r="E69" s="1" t="s">
        <v>1311</v>
      </c>
      <c r="F69" s="1" t="s">
        <v>2086</v>
      </c>
      <c r="G69" s="1" t="s">
        <v>336</v>
      </c>
      <c r="H69" s="1" t="s">
        <v>1981</v>
      </c>
      <c r="I69" s="1" t="s">
        <v>41</v>
      </c>
      <c r="J69" s="11">
        <v>0.79</v>
      </c>
      <c r="K69" s="11">
        <v>0.52352478349999998</v>
      </c>
      <c r="L69" s="1" t="s">
        <v>29</v>
      </c>
      <c r="M69" s="3">
        <v>41334</v>
      </c>
      <c r="N69" s="1">
        <v>2</v>
      </c>
      <c r="O69" s="11">
        <f t="shared" si="2"/>
        <v>1.047049567</v>
      </c>
      <c r="P69" s="9">
        <v>1</v>
      </c>
      <c r="Q69" s="11">
        <f t="shared" si="3"/>
        <v>1.047049567</v>
      </c>
    </row>
    <row r="70" spans="1:17">
      <c r="A70" s="5">
        <v>5051509049989</v>
      </c>
      <c r="B70" s="1" t="s">
        <v>2091</v>
      </c>
      <c r="C70" s="1" t="s">
        <v>2092</v>
      </c>
      <c r="D70" s="1" t="s">
        <v>2093</v>
      </c>
      <c r="E70" s="1" t="s">
        <v>23</v>
      </c>
      <c r="F70" s="1" t="s">
        <v>2094</v>
      </c>
      <c r="G70" s="1" t="s">
        <v>56</v>
      </c>
      <c r="H70" s="1" t="s">
        <v>1981</v>
      </c>
      <c r="I70" s="1" t="s">
        <v>41</v>
      </c>
      <c r="J70" s="11">
        <v>0.79</v>
      </c>
      <c r="K70" s="11">
        <v>0.52352478349999998</v>
      </c>
      <c r="L70" s="1" t="s">
        <v>29</v>
      </c>
      <c r="M70" s="3">
        <v>41334</v>
      </c>
      <c r="N70" s="1">
        <v>1</v>
      </c>
      <c r="O70" s="11">
        <f t="shared" si="2"/>
        <v>0.52352478349999998</v>
      </c>
      <c r="P70" s="9">
        <v>1</v>
      </c>
      <c r="Q70" s="11">
        <f t="shared" si="3"/>
        <v>0.52352478349999998</v>
      </c>
    </row>
    <row r="71" spans="1:17">
      <c r="A71" s="5">
        <v>5051509051302</v>
      </c>
      <c r="B71" s="1" t="s">
        <v>1303</v>
      </c>
      <c r="C71" s="1" t="s">
        <v>346</v>
      </c>
      <c r="D71" s="1" t="s">
        <v>901</v>
      </c>
      <c r="E71" s="1" t="s">
        <v>346</v>
      </c>
      <c r="F71" s="1" t="s">
        <v>937</v>
      </c>
      <c r="G71" s="1" t="s">
        <v>336</v>
      </c>
      <c r="H71" s="1" t="s">
        <v>1981</v>
      </c>
      <c r="I71" s="1" t="s">
        <v>41</v>
      </c>
      <c r="J71" s="11">
        <v>0.79</v>
      </c>
      <c r="K71" s="11">
        <v>0.52352478349999998</v>
      </c>
      <c r="L71" s="1" t="s">
        <v>29</v>
      </c>
      <c r="M71" s="3">
        <v>41334</v>
      </c>
      <c r="N71" s="1">
        <v>1</v>
      </c>
      <c r="O71" s="11">
        <f t="shared" si="2"/>
        <v>0.52352478349999998</v>
      </c>
      <c r="P71" s="9">
        <v>1</v>
      </c>
      <c r="Q71" s="11">
        <f t="shared" si="3"/>
        <v>0.52352478349999998</v>
      </c>
    </row>
    <row r="72" spans="1:17">
      <c r="A72" s="5">
        <v>5051509051326</v>
      </c>
      <c r="B72" s="1" t="s">
        <v>900</v>
      </c>
      <c r="C72" s="1" t="s">
        <v>346</v>
      </c>
      <c r="D72" s="1" t="s">
        <v>901</v>
      </c>
      <c r="E72" s="1" t="s">
        <v>346</v>
      </c>
      <c r="F72" s="1" t="s">
        <v>427</v>
      </c>
      <c r="G72" s="1" t="s">
        <v>336</v>
      </c>
      <c r="H72" s="1" t="s">
        <v>1981</v>
      </c>
      <c r="I72" s="1" t="s">
        <v>41</v>
      </c>
      <c r="J72" s="11">
        <v>0.79</v>
      </c>
      <c r="K72" s="11">
        <v>0.52352478349999998</v>
      </c>
      <c r="L72" s="1" t="s">
        <v>29</v>
      </c>
      <c r="M72" s="3">
        <v>41334</v>
      </c>
      <c r="N72" s="1">
        <v>1</v>
      </c>
      <c r="O72" s="11">
        <f t="shared" si="2"/>
        <v>0.52352478349999998</v>
      </c>
      <c r="P72" s="9">
        <v>1</v>
      </c>
      <c r="Q72" s="11">
        <f t="shared" si="3"/>
        <v>0.52352478349999998</v>
      </c>
    </row>
    <row r="73" spans="1:17">
      <c r="A73" s="5">
        <v>5051509050220</v>
      </c>
      <c r="B73" s="1" t="s">
        <v>1313</v>
      </c>
      <c r="C73" s="1" t="s">
        <v>441</v>
      </c>
      <c r="D73" s="1" t="s">
        <v>1314</v>
      </c>
      <c r="E73" s="1" t="s">
        <v>23</v>
      </c>
      <c r="F73" s="1" t="s">
        <v>1055</v>
      </c>
      <c r="G73" s="1" t="s">
        <v>336</v>
      </c>
      <c r="H73" s="1" t="s">
        <v>1981</v>
      </c>
      <c r="I73" s="1" t="s">
        <v>41</v>
      </c>
      <c r="J73" s="11">
        <v>0.79</v>
      </c>
      <c r="K73" s="11">
        <v>0.52352478349999998</v>
      </c>
      <c r="L73" s="1" t="s">
        <v>29</v>
      </c>
      <c r="M73" s="3">
        <v>41334</v>
      </c>
      <c r="N73" s="1">
        <v>1</v>
      </c>
      <c r="O73" s="11">
        <f t="shared" si="2"/>
        <v>0.52352478349999998</v>
      </c>
      <c r="P73" s="9">
        <v>1</v>
      </c>
      <c r="Q73" s="11">
        <f t="shared" si="3"/>
        <v>0.52352478349999998</v>
      </c>
    </row>
    <row r="74" spans="1:17">
      <c r="A74" s="5">
        <v>5051509051388</v>
      </c>
      <c r="B74" s="1" t="s">
        <v>1993</v>
      </c>
      <c r="C74" s="1" t="s">
        <v>441</v>
      </c>
      <c r="D74" s="1" t="s">
        <v>1994</v>
      </c>
      <c r="E74" s="1" t="s">
        <v>441</v>
      </c>
      <c r="F74" s="1" t="s">
        <v>443</v>
      </c>
      <c r="G74" s="1" t="s">
        <v>336</v>
      </c>
      <c r="H74" s="1" t="s">
        <v>1981</v>
      </c>
      <c r="I74" s="1" t="s">
        <v>41</v>
      </c>
      <c r="J74" s="11">
        <v>0.79</v>
      </c>
      <c r="K74" s="11">
        <v>0.52352478349999998</v>
      </c>
      <c r="L74" s="1" t="s">
        <v>29</v>
      </c>
      <c r="M74" s="3">
        <v>41334</v>
      </c>
      <c r="N74" s="1">
        <v>11</v>
      </c>
      <c r="O74" s="11">
        <f t="shared" si="2"/>
        <v>5.7587726185000001</v>
      </c>
      <c r="P74" s="9">
        <v>1</v>
      </c>
      <c r="Q74" s="11">
        <f t="shared" si="3"/>
        <v>5.7587726185000001</v>
      </c>
    </row>
    <row r="75" spans="1:17">
      <c r="A75" s="5">
        <v>5051509074813</v>
      </c>
      <c r="B75" s="1" t="s">
        <v>2095</v>
      </c>
      <c r="C75" s="1" t="s">
        <v>2096</v>
      </c>
      <c r="D75" s="1" t="s">
        <v>2097</v>
      </c>
      <c r="E75" s="1" t="s">
        <v>2096</v>
      </c>
      <c r="F75" s="1" t="s">
        <v>2098</v>
      </c>
      <c r="G75" s="1" t="s">
        <v>232</v>
      </c>
      <c r="H75" s="1" t="s">
        <v>1981</v>
      </c>
      <c r="I75" s="1" t="s">
        <v>41</v>
      </c>
      <c r="J75" s="11">
        <v>0.79</v>
      </c>
      <c r="K75" s="11">
        <v>0.52352478349999998</v>
      </c>
      <c r="L75" s="1" t="s">
        <v>29</v>
      </c>
      <c r="M75" s="3">
        <v>41334</v>
      </c>
      <c r="N75" s="1">
        <v>1</v>
      </c>
      <c r="O75" s="11">
        <f t="shared" si="2"/>
        <v>0.52352478349999998</v>
      </c>
      <c r="P75" s="9">
        <v>1</v>
      </c>
      <c r="Q75" s="11">
        <f t="shared" si="3"/>
        <v>0.52352478349999998</v>
      </c>
    </row>
    <row r="76" spans="1:17">
      <c r="A76" s="5">
        <v>5051509050237</v>
      </c>
      <c r="B76" s="1" t="s">
        <v>2099</v>
      </c>
      <c r="C76" s="1" t="s">
        <v>2100</v>
      </c>
      <c r="D76" s="1" t="s">
        <v>2101</v>
      </c>
      <c r="E76" s="1" t="s">
        <v>23</v>
      </c>
      <c r="F76" s="1" t="s">
        <v>335</v>
      </c>
      <c r="G76" s="1" t="s">
        <v>336</v>
      </c>
      <c r="H76" s="1" t="s">
        <v>1981</v>
      </c>
      <c r="I76" s="1" t="s">
        <v>41</v>
      </c>
      <c r="J76" s="11">
        <v>0.79</v>
      </c>
      <c r="K76" s="11">
        <v>0.52352478349999998</v>
      </c>
      <c r="L76" s="1" t="s">
        <v>29</v>
      </c>
      <c r="M76" s="3">
        <v>41334</v>
      </c>
      <c r="N76" s="1">
        <v>2</v>
      </c>
      <c r="O76" s="11">
        <f t="shared" si="2"/>
        <v>1.047049567</v>
      </c>
      <c r="P76" s="9">
        <v>1</v>
      </c>
      <c r="Q76" s="11">
        <f t="shared" si="3"/>
        <v>1.047049567</v>
      </c>
    </row>
    <row r="77" spans="1:17">
      <c r="A77" s="5">
        <v>5051509051432</v>
      </c>
      <c r="B77" s="1" t="s">
        <v>2102</v>
      </c>
      <c r="C77" s="1" t="s">
        <v>1887</v>
      </c>
      <c r="D77" s="1" t="s">
        <v>2103</v>
      </c>
      <c r="E77" s="1" t="s">
        <v>23</v>
      </c>
      <c r="F77" s="1" t="s">
        <v>1500</v>
      </c>
      <c r="G77" s="1" t="s">
        <v>1501</v>
      </c>
      <c r="H77" s="1" t="s">
        <v>1981</v>
      </c>
      <c r="I77" s="1" t="s">
        <v>41</v>
      </c>
      <c r="J77" s="11">
        <v>0.79</v>
      </c>
      <c r="K77" s="11">
        <v>0.52352478349999998</v>
      </c>
      <c r="L77" s="1" t="s">
        <v>29</v>
      </c>
      <c r="M77" s="3">
        <v>41334</v>
      </c>
      <c r="N77" s="1">
        <v>2</v>
      </c>
      <c r="O77" s="11">
        <f t="shared" si="2"/>
        <v>1.047049567</v>
      </c>
      <c r="P77" s="9">
        <v>1</v>
      </c>
      <c r="Q77" s="11">
        <f t="shared" si="3"/>
        <v>1.047049567</v>
      </c>
    </row>
    <row r="78" spans="1:17">
      <c r="A78" s="5">
        <v>5051509050237</v>
      </c>
      <c r="B78" s="1" t="s">
        <v>2104</v>
      </c>
      <c r="C78" s="1" t="s">
        <v>770</v>
      </c>
      <c r="D78" s="1" t="s">
        <v>2105</v>
      </c>
      <c r="E78" s="1" t="s">
        <v>23</v>
      </c>
      <c r="F78" s="1" t="s">
        <v>335</v>
      </c>
      <c r="G78" s="1" t="s">
        <v>336</v>
      </c>
      <c r="H78" s="1" t="s">
        <v>1981</v>
      </c>
      <c r="I78" s="1" t="s">
        <v>41</v>
      </c>
      <c r="J78" s="11">
        <v>0.79</v>
      </c>
      <c r="K78" s="11">
        <v>0.52352478349999998</v>
      </c>
      <c r="L78" s="1" t="s">
        <v>29</v>
      </c>
      <c r="M78" s="3">
        <v>41334</v>
      </c>
      <c r="N78" s="1">
        <v>1</v>
      </c>
      <c r="O78" s="11">
        <f t="shared" si="2"/>
        <v>0.52352478349999998</v>
      </c>
      <c r="P78" s="9">
        <v>1</v>
      </c>
      <c r="Q78" s="11">
        <f t="shared" si="3"/>
        <v>0.52352478349999998</v>
      </c>
    </row>
    <row r="79" spans="1:17">
      <c r="A79" s="5">
        <v>5051509051371</v>
      </c>
      <c r="B79" s="1" t="s">
        <v>1093</v>
      </c>
      <c r="C79" s="1" t="s">
        <v>430</v>
      </c>
      <c r="D79" s="1" t="s">
        <v>1094</v>
      </c>
      <c r="E79" s="1" t="s">
        <v>430</v>
      </c>
      <c r="F79" s="1" t="s">
        <v>432</v>
      </c>
      <c r="G79" s="1" t="s">
        <v>336</v>
      </c>
      <c r="H79" s="1" t="s">
        <v>1981</v>
      </c>
      <c r="I79" s="1" t="s">
        <v>41</v>
      </c>
      <c r="J79" s="11">
        <v>0.79</v>
      </c>
      <c r="K79" s="11">
        <v>0.52352478349999998</v>
      </c>
      <c r="L79" s="1" t="s">
        <v>29</v>
      </c>
      <c r="M79" s="3">
        <v>41334</v>
      </c>
      <c r="N79" s="1">
        <v>1</v>
      </c>
      <c r="O79" s="11">
        <f t="shared" si="2"/>
        <v>0.52352478349999998</v>
      </c>
      <c r="P79" s="9">
        <v>1</v>
      </c>
      <c r="Q79" s="11">
        <f t="shared" si="3"/>
        <v>0.52352478349999998</v>
      </c>
    </row>
    <row r="80" spans="1:17">
      <c r="A80" s="5">
        <v>5051509051371</v>
      </c>
      <c r="B80" s="1" t="s">
        <v>429</v>
      </c>
      <c r="C80" s="1" t="s">
        <v>430</v>
      </c>
      <c r="D80" s="1" t="s">
        <v>431</v>
      </c>
      <c r="E80" s="1" t="s">
        <v>430</v>
      </c>
      <c r="F80" s="1" t="s">
        <v>432</v>
      </c>
      <c r="G80" s="1" t="s">
        <v>336</v>
      </c>
      <c r="H80" s="1" t="s">
        <v>1981</v>
      </c>
      <c r="I80" s="1" t="s">
        <v>41</v>
      </c>
      <c r="J80" s="11">
        <v>0.79</v>
      </c>
      <c r="K80" s="11">
        <v>0.52352478349999998</v>
      </c>
      <c r="L80" s="1" t="s">
        <v>29</v>
      </c>
      <c r="M80" s="3">
        <v>41334</v>
      </c>
      <c r="N80" s="1">
        <v>31</v>
      </c>
      <c r="O80" s="11">
        <f t="shared" si="2"/>
        <v>16.229268288499998</v>
      </c>
      <c r="P80" s="9">
        <v>1</v>
      </c>
      <c r="Q80" s="11">
        <f t="shared" si="3"/>
        <v>16.229268288499998</v>
      </c>
    </row>
    <row r="81" spans="1:17">
      <c r="A81" s="5">
        <v>5051509050251</v>
      </c>
      <c r="B81" s="1" t="s">
        <v>1063</v>
      </c>
      <c r="C81" s="1" t="s">
        <v>430</v>
      </c>
      <c r="D81" s="1" t="s">
        <v>1064</v>
      </c>
      <c r="E81" s="1" t="s">
        <v>23</v>
      </c>
      <c r="F81" s="1" t="s">
        <v>436</v>
      </c>
      <c r="G81" s="1" t="s">
        <v>336</v>
      </c>
      <c r="H81" s="1" t="s">
        <v>1981</v>
      </c>
      <c r="I81" s="1" t="s">
        <v>41</v>
      </c>
      <c r="J81" s="11">
        <v>0.79</v>
      </c>
      <c r="K81" s="11">
        <v>0.52352478349999998</v>
      </c>
      <c r="L81" s="1" t="s">
        <v>29</v>
      </c>
      <c r="M81" s="3">
        <v>41334</v>
      </c>
      <c r="N81" s="1">
        <v>6</v>
      </c>
      <c r="O81" s="11">
        <f t="shared" si="2"/>
        <v>3.1411487009999997</v>
      </c>
      <c r="P81" s="9">
        <v>1</v>
      </c>
      <c r="Q81" s="11">
        <f t="shared" si="3"/>
        <v>3.1411487009999997</v>
      </c>
    </row>
    <row r="82" spans="1:17">
      <c r="A82" s="5">
        <v>5051509051371</v>
      </c>
      <c r="B82" s="1" t="s">
        <v>1813</v>
      </c>
      <c r="C82" s="1" t="s">
        <v>430</v>
      </c>
      <c r="D82" s="1" t="s">
        <v>1814</v>
      </c>
      <c r="E82" s="1" t="s">
        <v>430</v>
      </c>
      <c r="F82" s="1" t="s">
        <v>432</v>
      </c>
      <c r="G82" s="1" t="s">
        <v>336</v>
      </c>
      <c r="H82" s="1" t="s">
        <v>1981</v>
      </c>
      <c r="I82" s="1" t="s">
        <v>41</v>
      </c>
      <c r="J82" s="11">
        <v>0.79</v>
      </c>
      <c r="K82" s="11">
        <v>0.52352478349999998</v>
      </c>
      <c r="L82" s="1" t="s">
        <v>29</v>
      </c>
      <c r="M82" s="3">
        <v>41334</v>
      </c>
      <c r="N82" s="1">
        <v>4</v>
      </c>
      <c r="O82" s="11">
        <f t="shared" si="2"/>
        <v>2.0940991339999999</v>
      </c>
      <c r="P82" s="9">
        <v>1</v>
      </c>
      <c r="Q82" s="11">
        <f t="shared" si="3"/>
        <v>2.0940991339999999</v>
      </c>
    </row>
    <row r="83" spans="1:17">
      <c r="A83" s="5">
        <v>5051509051371</v>
      </c>
      <c r="B83" s="1" t="s">
        <v>2106</v>
      </c>
      <c r="C83" s="1" t="s">
        <v>430</v>
      </c>
      <c r="D83" s="1" t="s">
        <v>2107</v>
      </c>
      <c r="E83" s="1" t="s">
        <v>430</v>
      </c>
      <c r="F83" s="1" t="s">
        <v>432</v>
      </c>
      <c r="G83" s="1" t="s">
        <v>336</v>
      </c>
      <c r="H83" s="1" t="s">
        <v>1981</v>
      </c>
      <c r="I83" s="1" t="s">
        <v>41</v>
      </c>
      <c r="J83" s="11">
        <v>0.79</v>
      </c>
      <c r="K83" s="11">
        <v>0.52352478349999998</v>
      </c>
      <c r="L83" s="1" t="s">
        <v>29</v>
      </c>
      <c r="M83" s="3">
        <v>41334</v>
      </c>
      <c r="N83" s="1">
        <v>1</v>
      </c>
      <c r="O83" s="11">
        <f t="shared" si="2"/>
        <v>0.52352478349999998</v>
      </c>
      <c r="P83" s="9">
        <v>1</v>
      </c>
      <c r="Q83" s="11">
        <f t="shared" si="3"/>
        <v>0.52352478349999998</v>
      </c>
    </row>
    <row r="84" spans="1:17">
      <c r="A84" s="5">
        <v>5051509050220</v>
      </c>
      <c r="B84" s="1" t="s">
        <v>1319</v>
      </c>
      <c r="C84" s="1" t="s">
        <v>346</v>
      </c>
      <c r="D84" s="1" t="s">
        <v>1320</v>
      </c>
      <c r="E84" s="1" t="s">
        <v>23</v>
      </c>
      <c r="F84" s="1" t="s">
        <v>1055</v>
      </c>
      <c r="G84" s="1" t="s">
        <v>336</v>
      </c>
      <c r="H84" s="1" t="s">
        <v>1981</v>
      </c>
      <c r="I84" s="1" t="s">
        <v>41</v>
      </c>
      <c r="J84" s="11">
        <v>0.79</v>
      </c>
      <c r="K84" s="11">
        <v>0.52352478349999998</v>
      </c>
      <c r="L84" s="1" t="s">
        <v>29</v>
      </c>
      <c r="M84" s="3">
        <v>41334</v>
      </c>
      <c r="N84" s="1">
        <v>1</v>
      </c>
      <c r="O84" s="11">
        <f t="shared" si="2"/>
        <v>0.52352478349999998</v>
      </c>
      <c r="P84" s="9">
        <v>1</v>
      </c>
      <c r="Q84" s="11">
        <f t="shared" si="3"/>
        <v>0.52352478349999998</v>
      </c>
    </row>
    <row r="85" spans="1:17">
      <c r="A85" s="5">
        <v>5051509051296</v>
      </c>
      <c r="B85" s="1" t="s">
        <v>1321</v>
      </c>
      <c r="C85" s="1" t="s">
        <v>346</v>
      </c>
      <c r="D85" s="1" t="s">
        <v>1322</v>
      </c>
      <c r="E85" s="1" t="s">
        <v>346</v>
      </c>
      <c r="F85" s="1" t="s">
        <v>1323</v>
      </c>
      <c r="G85" s="1" t="s">
        <v>336</v>
      </c>
      <c r="H85" s="1" t="s">
        <v>1981</v>
      </c>
      <c r="I85" s="1" t="s">
        <v>41</v>
      </c>
      <c r="J85" s="11">
        <v>0.79</v>
      </c>
      <c r="K85" s="11">
        <v>0.52352478349999998</v>
      </c>
      <c r="L85" s="1" t="s">
        <v>29</v>
      </c>
      <c r="M85" s="3">
        <v>41334</v>
      </c>
      <c r="N85" s="1">
        <v>1</v>
      </c>
      <c r="O85" s="11">
        <f t="shared" si="2"/>
        <v>0.52352478349999998</v>
      </c>
      <c r="P85" s="9">
        <v>1</v>
      </c>
      <c r="Q85" s="11">
        <f t="shared" si="3"/>
        <v>0.52352478349999998</v>
      </c>
    </row>
    <row r="86" spans="1:17">
      <c r="A86" s="5">
        <v>5051509051326</v>
      </c>
      <c r="B86" s="1" t="s">
        <v>1324</v>
      </c>
      <c r="C86" s="1" t="s">
        <v>346</v>
      </c>
      <c r="D86" s="1" t="s">
        <v>1322</v>
      </c>
      <c r="E86" s="1" t="s">
        <v>346</v>
      </c>
      <c r="F86" s="1" t="s">
        <v>427</v>
      </c>
      <c r="G86" s="1" t="s">
        <v>336</v>
      </c>
      <c r="H86" s="1" t="s">
        <v>1981</v>
      </c>
      <c r="I86" s="1" t="s">
        <v>41</v>
      </c>
      <c r="J86" s="11">
        <v>0.79</v>
      </c>
      <c r="K86" s="11">
        <v>0.52352478349999998</v>
      </c>
      <c r="L86" s="1" t="s">
        <v>29</v>
      </c>
      <c r="M86" s="3">
        <v>41334</v>
      </c>
      <c r="N86" s="1">
        <v>5</v>
      </c>
      <c r="O86" s="11">
        <f t="shared" si="2"/>
        <v>2.6176239175</v>
      </c>
      <c r="P86" s="9">
        <v>1</v>
      </c>
      <c r="Q86" s="11">
        <f t="shared" si="3"/>
        <v>2.6176239175</v>
      </c>
    </row>
    <row r="87" spans="1:17">
      <c r="A87" s="5">
        <v>5051509051296</v>
      </c>
      <c r="B87" s="1" t="s">
        <v>1325</v>
      </c>
      <c r="C87" s="1" t="s">
        <v>346</v>
      </c>
      <c r="D87" s="1" t="s">
        <v>1326</v>
      </c>
      <c r="E87" s="1" t="s">
        <v>346</v>
      </c>
      <c r="F87" s="1" t="s">
        <v>1323</v>
      </c>
      <c r="G87" s="1" t="s">
        <v>336</v>
      </c>
      <c r="H87" s="1" t="s">
        <v>1981</v>
      </c>
      <c r="I87" s="1" t="s">
        <v>41</v>
      </c>
      <c r="J87" s="11">
        <v>0.79</v>
      </c>
      <c r="K87" s="11">
        <v>0.52352478349999998</v>
      </c>
      <c r="L87" s="1" t="s">
        <v>29</v>
      </c>
      <c r="M87" s="3">
        <v>41334</v>
      </c>
      <c r="N87" s="1">
        <v>1</v>
      </c>
      <c r="O87" s="11">
        <f t="shared" si="2"/>
        <v>0.52352478349999998</v>
      </c>
      <c r="P87" s="9">
        <v>1</v>
      </c>
      <c r="Q87" s="11">
        <f t="shared" si="3"/>
        <v>0.52352478349999998</v>
      </c>
    </row>
    <row r="88" spans="1:17">
      <c r="A88" s="5">
        <v>5051509050251</v>
      </c>
      <c r="B88" s="1" t="s">
        <v>433</v>
      </c>
      <c r="C88" s="1" t="s">
        <v>434</v>
      </c>
      <c r="D88" s="1" t="s">
        <v>435</v>
      </c>
      <c r="E88" s="1" t="s">
        <v>23</v>
      </c>
      <c r="F88" s="1" t="s">
        <v>436</v>
      </c>
      <c r="G88" s="1" t="s">
        <v>336</v>
      </c>
      <c r="H88" s="1" t="s">
        <v>1981</v>
      </c>
      <c r="I88" s="1" t="s">
        <v>41</v>
      </c>
      <c r="J88" s="11">
        <v>0.79</v>
      </c>
      <c r="K88" s="11">
        <v>0.52352478349999998</v>
      </c>
      <c r="L88" s="1" t="s">
        <v>29</v>
      </c>
      <c r="M88" s="3">
        <v>41334</v>
      </c>
      <c r="N88" s="1">
        <v>3</v>
      </c>
      <c r="O88" s="11">
        <f t="shared" si="2"/>
        <v>1.5705743504999998</v>
      </c>
      <c r="P88" s="9">
        <v>1</v>
      </c>
      <c r="Q88" s="11">
        <f t="shared" si="3"/>
        <v>1.5705743504999998</v>
      </c>
    </row>
    <row r="89" spans="1:17">
      <c r="A89" s="5">
        <v>5051509050084</v>
      </c>
      <c r="B89" s="1" t="s">
        <v>2108</v>
      </c>
      <c r="C89" s="1" t="s">
        <v>66</v>
      </c>
      <c r="D89" s="1" t="s">
        <v>2109</v>
      </c>
      <c r="E89" s="1" t="s">
        <v>66</v>
      </c>
      <c r="F89" s="1" t="s">
        <v>167</v>
      </c>
      <c r="G89" s="1" t="s">
        <v>69</v>
      </c>
      <c r="H89" s="1" t="s">
        <v>1981</v>
      </c>
      <c r="I89" s="1" t="s">
        <v>41</v>
      </c>
      <c r="J89" s="11">
        <v>0.79</v>
      </c>
      <c r="K89" s="11">
        <v>0.52352478349999998</v>
      </c>
      <c r="L89" s="1" t="s">
        <v>29</v>
      </c>
      <c r="M89" s="3">
        <v>41334</v>
      </c>
      <c r="N89" s="1">
        <v>1</v>
      </c>
      <c r="O89" s="11">
        <f t="shared" si="2"/>
        <v>0.52352478349999998</v>
      </c>
      <c r="P89" s="9">
        <v>1</v>
      </c>
      <c r="Q89" s="11">
        <f t="shared" si="3"/>
        <v>0.52352478349999998</v>
      </c>
    </row>
    <row r="90" spans="1:17">
      <c r="A90" s="5">
        <v>5051509050251</v>
      </c>
      <c r="B90" s="1" t="s">
        <v>437</v>
      </c>
      <c r="C90" s="1" t="s">
        <v>438</v>
      </c>
      <c r="D90" s="1" t="s">
        <v>439</v>
      </c>
      <c r="E90" s="1" t="s">
        <v>23</v>
      </c>
      <c r="F90" s="1" t="s">
        <v>436</v>
      </c>
      <c r="G90" s="1" t="s">
        <v>336</v>
      </c>
      <c r="H90" s="1" t="s">
        <v>1981</v>
      </c>
      <c r="I90" s="1" t="s">
        <v>41</v>
      </c>
      <c r="J90" s="11">
        <v>0.79</v>
      </c>
      <c r="K90" s="11">
        <v>0.52352478349999998</v>
      </c>
      <c r="L90" s="1" t="s">
        <v>29</v>
      </c>
      <c r="M90" s="3">
        <v>41334</v>
      </c>
      <c r="N90" s="1">
        <v>2</v>
      </c>
      <c r="O90" s="11">
        <f t="shared" si="2"/>
        <v>1.047049567</v>
      </c>
      <c r="P90" s="9">
        <v>1</v>
      </c>
      <c r="Q90" s="11">
        <f t="shared" si="3"/>
        <v>1.047049567</v>
      </c>
    </row>
    <row r="91" spans="1:17">
      <c r="A91" s="5">
        <v>5051509050268</v>
      </c>
      <c r="B91" s="1" t="s">
        <v>2110</v>
      </c>
      <c r="C91" s="1" t="s">
        <v>1328</v>
      </c>
      <c r="D91" s="1" t="s">
        <v>2111</v>
      </c>
      <c r="E91" s="1" t="s">
        <v>23</v>
      </c>
      <c r="F91" s="1" t="s">
        <v>549</v>
      </c>
      <c r="G91" s="1" t="s">
        <v>336</v>
      </c>
      <c r="H91" s="1" t="s">
        <v>1981</v>
      </c>
      <c r="I91" s="1" t="s">
        <v>41</v>
      </c>
      <c r="J91" s="11">
        <v>0.79</v>
      </c>
      <c r="K91" s="11">
        <v>0.52352478349999998</v>
      </c>
      <c r="L91" s="1" t="s">
        <v>29</v>
      </c>
      <c r="M91" s="3">
        <v>41334</v>
      </c>
      <c r="N91" s="1">
        <v>1</v>
      </c>
      <c r="O91" s="11">
        <f t="shared" si="2"/>
        <v>0.52352478349999998</v>
      </c>
      <c r="P91" s="9">
        <v>1</v>
      </c>
      <c r="Q91" s="11">
        <f t="shared" si="3"/>
        <v>0.52352478349999998</v>
      </c>
    </row>
    <row r="92" spans="1:17">
      <c r="A92" s="5">
        <v>5051509049903</v>
      </c>
      <c r="B92" s="1" t="s">
        <v>2112</v>
      </c>
      <c r="C92" s="1" t="s">
        <v>742</v>
      </c>
      <c r="D92" s="1" t="s">
        <v>2113</v>
      </c>
      <c r="E92" s="1" t="s">
        <v>23</v>
      </c>
      <c r="F92" s="1" t="s">
        <v>2075</v>
      </c>
      <c r="G92" s="1" t="s">
        <v>56</v>
      </c>
      <c r="H92" s="1" t="s">
        <v>1981</v>
      </c>
      <c r="I92" s="1" t="s">
        <v>41</v>
      </c>
      <c r="J92" s="11">
        <v>0.79</v>
      </c>
      <c r="K92" s="11">
        <v>0.52352478349999998</v>
      </c>
      <c r="L92" s="1" t="s">
        <v>29</v>
      </c>
      <c r="M92" s="3">
        <v>41334</v>
      </c>
      <c r="N92" s="1">
        <v>2</v>
      </c>
      <c r="O92" s="11">
        <f t="shared" si="2"/>
        <v>1.047049567</v>
      </c>
      <c r="P92" s="9">
        <v>1</v>
      </c>
      <c r="Q92" s="11">
        <f t="shared" si="3"/>
        <v>1.047049567</v>
      </c>
    </row>
    <row r="93" spans="1:17">
      <c r="A93" s="5">
        <v>5051509051319</v>
      </c>
      <c r="B93" s="1" t="s">
        <v>2114</v>
      </c>
      <c r="C93" s="1" t="s">
        <v>346</v>
      </c>
      <c r="D93" s="1" t="s">
        <v>2115</v>
      </c>
      <c r="E93" s="1" t="s">
        <v>346</v>
      </c>
      <c r="F93" s="1" t="s">
        <v>2116</v>
      </c>
      <c r="G93" s="1" t="s">
        <v>336</v>
      </c>
      <c r="H93" s="1" t="s">
        <v>1981</v>
      </c>
      <c r="I93" s="1" t="s">
        <v>41</v>
      </c>
      <c r="J93" s="11">
        <v>0.79</v>
      </c>
      <c r="K93" s="11">
        <v>0.52352478349999998</v>
      </c>
      <c r="L93" s="1" t="s">
        <v>29</v>
      </c>
      <c r="M93" s="3">
        <v>41334</v>
      </c>
      <c r="N93" s="1">
        <v>1</v>
      </c>
      <c r="O93" s="11">
        <f t="shared" si="2"/>
        <v>0.52352478349999998</v>
      </c>
      <c r="P93" s="9">
        <v>1</v>
      </c>
      <c r="Q93" s="11">
        <f t="shared" si="3"/>
        <v>0.52352478349999998</v>
      </c>
    </row>
    <row r="94" spans="1:17">
      <c r="A94" s="5">
        <v>5051509051302</v>
      </c>
      <c r="B94" s="1" t="s">
        <v>935</v>
      </c>
      <c r="C94" s="1" t="s">
        <v>346</v>
      </c>
      <c r="D94" s="1" t="s">
        <v>936</v>
      </c>
      <c r="E94" s="1" t="s">
        <v>346</v>
      </c>
      <c r="F94" s="1" t="s">
        <v>937</v>
      </c>
      <c r="G94" s="1" t="s">
        <v>336</v>
      </c>
      <c r="H94" s="1" t="s">
        <v>1981</v>
      </c>
      <c r="I94" s="1" t="s">
        <v>41</v>
      </c>
      <c r="J94" s="11">
        <v>0.79</v>
      </c>
      <c r="K94" s="11">
        <v>0.52352478349999998</v>
      </c>
      <c r="L94" s="1" t="s">
        <v>29</v>
      </c>
      <c r="M94" s="3">
        <v>41334</v>
      </c>
      <c r="N94" s="1">
        <v>4</v>
      </c>
      <c r="O94" s="11">
        <f t="shared" si="2"/>
        <v>2.0940991339999999</v>
      </c>
      <c r="P94" s="9">
        <v>1</v>
      </c>
      <c r="Q94" s="11">
        <f t="shared" si="3"/>
        <v>2.0940991339999999</v>
      </c>
    </row>
    <row r="95" spans="1:17">
      <c r="A95" s="5">
        <v>5051509051326</v>
      </c>
      <c r="B95" s="1" t="s">
        <v>1213</v>
      </c>
      <c r="C95" s="1" t="s">
        <v>346</v>
      </c>
      <c r="D95" s="1" t="s">
        <v>936</v>
      </c>
      <c r="E95" s="1" t="s">
        <v>346</v>
      </c>
      <c r="F95" s="1" t="s">
        <v>427</v>
      </c>
      <c r="G95" s="1" t="s">
        <v>336</v>
      </c>
      <c r="H95" s="1" t="s">
        <v>1981</v>
      </c>
      <c r="I95" s="1" t="s">
        <v>41</v>
      </c>
      <c r="J95" s="11">
        <v>0.79</v>
      </c>
      <c r="K95" s="11">
        <v>0.52352478349999998</v>
      </c>
      <c r="L95" s="1" t="s">
        <v>29</v>
      </c>
      <c r="M95" s="3">
        <v>41334</v>
      </c>
      <c r="N95" s="1">
        <v>10</v>
      </c>
      <c r="O95" s="11">
        <f t="shared" si="2"/>
        <v>5.235247835</v>
      </c>
      <c r="P95" s="9">
        <v>1</v>
      </c>
      <c r="Q95" s="11">
        <f t="shared" si="3"/>
        <v>5.235247835</v>
      </c>
    </row>
    <row r="96" spans="1:17">
      <c r="A96" s="5">
        <v>5051509051302</v>
      </c>
      <c r="B96" s="1" t="s">
        <v>1330</v>
      </c>
      <c r="C96" s="1" t="s">
        <v>346</v>
      </c>
      <c r="D96" s="1" t="s">
        <v>1331</v>
      </c>
      <c r="E96" s="1" t="s">
        <v>346</v>
      </c>
      <c r="F96" s="1" t="s">
        <v>937</v>
      </c>
      <c r="G96" s="1" t="s">
        <v>336</v>
      </c>
      <c r="H96" s="1" t="s">
        <v>1981</v>
      </c>
      <c r="I96" s="1" t="s">
        <v>41</v>
      </c>
      <c r="J96" s="11">
        <v>0.79</v>
      </c>
      <c r="K96" s="11">
        <v>0.52352478349999998</v>
      </c>
      <c r="L96" s="1" t="s">
        <v>29</v>
      </c>
      <c r="M96" s="3">
        <v>41334</v>
      </c>
      <c r="N96" s="1">
        <v>1</v>
      </c>
      <c r="O96" s="11">
        <f t="shared" si="2"/>
        <v>0.52352478349999998</v>
      </c>
      <c r="P96" s="9">
        <v>1</v>
      </c>
      <c r="Q96" s="11">
        <f t="shared" si="3"/>
        <v>0.52352478349999998</v>
      </c>
    </row>
    <row r="97" spans="1:17">
      <c r="A97" s="5">
        <v>5051509051296</v>
      </c>
      <c r="B97" s="1" t="s">
        <v>2117</v>
      </c>
      <c r="C97" s="1" t="s">
        <v>346</v>
      </c>
      <c r="D97" s="1" t="s">
        <v>2118</v>
      </c>
      <c r="E97" s="1" t="s">
        <v>346</v>
      </c>
      <c r="F97" s="1" t="s">
        <v>1323</v>
      </c>
      <c r="G97" s="1" t="s">
        <v>336</v>
      </c>
      <c r="H97" s="1" t="s">
        <v>1981</v>
      </c>
      <c r="I97" s="1" t="s">
        <v>41</v>
      </c>
      <c r="J97" s="11">
        <v>0.79</v>
      </c>
      <c r="K97" s="11">
        <v>0.52352478349999998</v>
      </c>
      <c r="L97" s="1" t="s">
        <v>29</v>
      </c>
      <c r="M97" s="3">
        <v>41334</v>
      </c>
      <c r="N97" s="1">
        <v>1</v>
      </c>
      <c r="O97" s="11">
        <f t="shared" si="2"/>
        <v>0.52352478349999998</v>
      </c>
      <c r="P97" s="9">
        <v>1</v>
      </c>
      <c r="Q97" s="11">
        <f t="shared" si="3"/>
        <v>0.52352478349999998</v>
      </c>
    </row>
    <row r="98" spans="1:17">
      <c r="A98" s="5">
        <v>5051509051319</v>
      </c>
      <c r="B98" s="1" t="s">
        <v>2119</v>
      </c>
      <c r="C98" s="1" t="s">
        <v>346</v>
      </c>
      <c r="D98" s="1" t="s">
        <v>2120</v>
      </c>
      <c r="E98" s="1" t="s">
        <v>346</v>
      </c>
      <c r="F98" s="1" t="s">
        <v>2116</v>
      </c>
      <c r="G98" s="1" t="s">
        <v>336</v>
      </c>
      <c r="H98" s="1" t="s">
        <v>1981</v>
      </c>
      <c r="I98" s="1" t="s">
        <v>41</v>
      </c>
      <c r="J98" s="11">
        <v>0.79</v>
      </c>
      <c r="K98" s="11">
        <v>0.52352478349999998</v>
      </c>
      <c r="L98" s="1" t="s">
        <v>29</v>
      </c>
      <c r="M98" s="3">
        <v>41334</v>
      </c>
      <c r="N98" s="1">
        <v>1</v>
      </c>
      <c r="O98" s="11">
        <f t="shared" si="2"/>
        <v>0.52352478349999998</v>
      </c>
      <c r="P98" s="9">
        <v>1</v>
      </c>
      <c r="Q98" s="11">
        <f t="shared" si="3"/>
        <v>0.52352478349999998</v>
      </c>
    </row>
    <row r="99" spans="1:17">
      <c r="A99" s="5">
        <v>5051509059674</v>
      </c>
      <c r="B99" s="1" t="s">
        <v>2121</v>
      </c>
      <c r="C99" s="1" t="s">
        <v>372</v>
      </c>
      <c r="D99" s="1" t="s">
        <v>2122</v>
      </c>
      <c r="E99" s="1" t="s">
        <v>372</v>
      </c>
      <c r="F99" s="1" t="s">
        <v>374</v>
      </c>
      <c r="G99" s="1" t="s">
        <v>51</v>
      </c>
      <c r="H99" s="1" t="s">
        <v>1981</v>
      </c>
      <c r="I99" s="1" t="s">
        <v>41</v>
      </c>
      <c r="J99" s="11">
        <v>0.79</v>
      </c>
      <c r="K99" s="11">
        <v>0.52352478349999998</v>
      </c>
      <c r="L99" s="1" t="s">
        <v>29</v>
      </c>
      <c r="M99" s="3">
        <v>41334</v>
      </c>
      <c r="N99" s="1">
        <v>1</v>
      </c>
      <c r="O99" s="11">
        <f t="shared" si="2"/>
        <v>0.52352478349999998</v>
      </c>
      <c r="P99" s="9">
        <v>1</v>
      </c>
      <c r="Q99" s="11">
        <f t="shared" si="3"/>
        <v>0.52352478349999998</v>
      </c>
    </row>
    <row r="100" spans="1:17">
      <c r="A100" s="5">
        <v>5051509051425</v>
      </c>
      <c r="B100" s="1" t="s">
        <v>2123</v>
      </c>
      <c r="C100" s="1" t="s">
        <v>2124</v>
      </c>
      <c r="D100" s="1" t="s">
        <v>2125</v>
      </c>
      <c r="E100" s="1" t="s">
        <v>23</v>
      </c>
      <c r="F100" s="1" t="s">
        <v>1875</v>
      </c>
      <c r="G100" s="1" t="s">
        <v>1501</v>
      </c>
      <c r="H100" s="1" t="s">
        <v>1981</v>
      </c>
      <c r="I100" s="1" t="s">
        <v>41</v>
      </c>
      <c r="J100" s="11">
        <v>0.79</v>
      </c>
      <c r="K100" s="11">
        <v>0.52352478349999998</v>
      </c>
      <c r="L100" s="1" t="s">
        <v>29</v>
      </c>
      <c r="M100" s="3">
        <v>41334</v>
      </c>
      <c r="N100" s="1">
        <v>3</v>
      </c>
      <c r="O100" s="11">
        <f t="shared" si="2"/>
        <v>1.5705743504999998</v>
      </c>
      <c r="P100" s="9">
        <v>1</v>
      </c>
      <c r="Q100" s="11">
        <f t="shared" si="3"/>
        <v>1.5705743504999998</v>
      </c>
    </row>
    <row r="101" spans="1:17">
      <c r="A101" s="5">
        <v>5051509051326</v>
      </c>
      <c r="B101" s="1" t="s">
        <v>942</v>
      </c>
      <c r="C101" s="1" t="s">
        <v>346</v>
      </c>
      <c r="D101" s="1" t="s">
        <v>943</v>
      </c>
      <c r="E101" s="1" t="s">
        <v>346</v>
      </c>
      <c r="F101" s="1" t="s">
        <v>427</v>
      </c>
      <c r="G101" s="1" t="s">
        <v>336</v>
      </c>
      <c r="H101" s="1" t="s">
        <v>1981</v>
      </c>
      <c r="I101" s="1" t="s">
        <v>41</v>
      </c>
      <c r="J101" s="11">
        <v>0.79</v>
      </c>
      <c r="K101" s="11">
        <v>0.52352478349999998</v>
      </c>
      <c r="L101" s="1" t="s">
        <v>29</v>
      </c>
      <c r="M101" s="3">
        <v>41334</v>
      </c>
      <c r="N101" s="1">
        <v>2</v>
      </c>
      <c r="O101" s="11">
        <f t="shared" si="2"/>
        <v>1.047049567</v>
      </c>
      <c r="P101" s="9">
        <v>1</v>
      </c>
      <c r="Q101" s="11">
        <f t="shared" si="3"/>
        <v>1.047049567</v>
      </c>
    </row>
    <row r="102" spans="1:17">
      <c r="A102" s="5">
        <v>5051509050251</v>
      </c>
      <c r="B102" s="1" t="s">
        <v>2001</v>
      </c>
      <c r="C102" s="1" t="s">
        <v>457</v>
      </c>
      <c r="D102" s="1" t="s">
        <v>2002</v>
      </c>
      <c r="E102" s="1" t="s">
        <v>23</v>
      </c>
      <c r="F102" s="1" t="s">
        <v>436</v>
      </c>
      <c r="G102" s="1" t="s">
        <v>336</v>
      </c>
      <c r="H102" s="1" t="s">
        <v>1981</v>
      </c>
      <c r="I102" s="1" t="s">
        <v>41</v>
      </c>
      <c r="J102" s="11">
        <v>0.79</v>
      </c>
      <c r="K102" s="11">
        <v>0.52352478349999998</v>
      </c>
      <c r="L102" s="1" t="s">
        <v>29</v>
      </c>
      <c r="M102" s="3">
        <v>41334</v>
      </c>
      <c r="N102" s="1">
        <v>2</v>
      </c>
      <c r="O102" s="11">
        <f t="shared" si="2"/>
        <v>1.047049567</v>
      </c>
      <c r="P102" s="9">
        <v>1</v>
      </c>
      <c r="Q102" s="11">
        <f t="shared" si="3"/>
        <v>1.047049567</v>
      </c>
    </row>
    <row r="103" spans="1:17">
      <c r="A103" s="5">
        <v>5051509051432</v>
      </c>
      <c r="B103" s="1" t="s">
        <v>1497</v>
      </c>
      <c r="C103" s="1" t="s">
        <v>1498</v>
      </c>
      <c r="D103" s="1" t="s">
        <v>1499</v>
      </c>
      <c r="E103" s="1" t="s">
        <v>23</v>
      </c>
      <c r="F103" s="1" t="s">
        <v>1500</v>
      </c>
      <c r="G103" s="1" t="s">
        <v>1501</v>
      </c>
      <c r="H103" s="1" t="s">
        <v>1981</v>
      </c>
      <c r="I103" s="1" t="s">
        <v>41</v>
      </c>
      <c r="J103" s="11">
        <v>0.79</v>
      </c>
      <c r="K103" s="11">
        <v>0.52352478349999998</v>
      </c>
      <c r="L103" s="1" t="s">
        <v>29</v>
      </c>
      <c r="M103" s="3">
        <v>41334</v>
      </c>
      <c r="N103" s="1">
        <v>2</v>
      </c>
      <c r="O103" s="11">
        <f t="shared" si="2"/>
        <v>1.047049567</v>
      </c>
      <c r="P103" s="9">
        <v>1</v>
      </c>
      <c r="Q103" s="11">
        <f t="shared" si="3"/>
        <v>1.047049567</v>
      </c>
    </row>
    <row r="104" spans="1:17">
      <c r="A104" s="5">
        <v>5051509050220</v>
      </c>
      <c r="B104" s="1" t="s">
        <v>1334</v>
      </c>
      <c r="C104" s="1" t="s">
        <v>1335</v>
      </c>
      <c r="D104" s="1" t="s">
        <v>1336</v>
      </c>
      <c r="E104" s="1" t="s">
        <v>23</v>
      </c>
      <c r="F104" s="1" t="s">
        <v>1055</v>
      </c>
      <c r="G104" s="1" t="s">
        <v>336</v>
      </c>
      <c r="H104" s="1" t="s">
        <v>1981</v>
      </c>
      <c r="I104" s="1" t="s">
        <v>41</v>
      </c>
      <c r="J104" s="11">
        <v>0.79</v>
      </c>
      <c r="K104" s="11">
        <v>0.52352478349999998</v>
      </c>
      <c r="L104" s="1" t="s">
        <v>29</v>
      </c>
      <c r="M104" s="3">
        <v>41334</v>
      </c>
      <c r="N104" s="1">
        <v>1</v>
      </c>
      <c r="O104" s="11">
        <f t="shared" si="2"/>
        <v>0.52352478349999998</v>
      </c>
      <c r="P104" s="9">
        <v>1</v>
      </c>
      <c r="Q104" s="11">
        <f t="shared" si="3"/>
        <v>0.52352478349999998</v>
      </c>
    </row>
    <row r="105" spans="1:17">
      <c r="A105" s="5">
        <v>5051509050237</v>
      </c>
      <c r="B105" s="1" t="s">
        <v>2126</v>
      </c>
      <c r="C105" s="1" t="s">
        <v>2127</v>
      </c>
      <c r="D105" s="1" t="s">
        <v>2128</v>
      </c>
      <c r="E105" s="1" t="s">
        <v>23</v>
      </c>
      <c r="F105" s="1" t="s">
        <v>335</v>
      </c>
      <c r="G105" s="1" t="s">
        <v>336</v>
      </c>
      <c r="H105" s="1" t="s">
        <v>1981</v>
      </c>
      <c r="I105" s="1" t="s">
        <v>41</v>
      </c>
      <c r="J105" s="11">
        <v>0.79</v>
      </c>
      <c r="K105" s="11">
        <v>0.52352478349999998</v>
      </c>
      <c r="L105" s="1" t="s">
        <v>29</v>
      </c>
      <c r="M105" s="3">
        <v>41334</v>
      </c>
      <c r="N105" s="1">
        <v>1</v>
      </c>
      <c r="O105" s="11">
        <f t="shared" si="2"/>
        <v>0.52352478349999998</v>
      </c>
      <c r="P105" s="9">
        <v>1</v>
      </c>
      <c r="Q105" s="11">
        <f t="shared" si="3"/>
        <v>0.52352478349999998</v>
      </c>
    </row>
    <row r="106" spans="1:17">
      <c r="A106" s="5">
        <v>5051509049903</v>
      </c>
      <c r="B106" s="1" t="s">
        <v>2129</v>
      </c>
      <c r="C106" s="1" t="s">
        <v>742</v>
      </c>
      <c r="D106" s="1" t="s">
        <v>743</v>
      </c>
      <c r="E106" s="1" t="s">
        <v>23</v>
      </c>
      <c r="F106" s="1" t="s">
        <v>2075</v>
      </c>
      <c r="G106" s="1" t="s">
        <v>56</v>
      </c>
      <c r="H106" s="1" t="s">
        <v>1981</v>
      </c>
      <c r="I106" s="1" t="s">
        <v>41</v>
      </c>
      <c r="J106" s="11">
        <v>0.79</v>
      </c>
      <c r="K106" s="11">
        <v>0.52352478349999998</v>
      </c>
      <c r="L106" s="1" t="s">
        <v>29</v>
      </c>
      <c r="M106" s="3">
        <v>41334</v>
      </c>
      <c r="N106" s="1">
        <v>1</v>
      </c>
      <c r="O106" s="11">
        <f t="shared" si="2"/>
        <v>0.52352478349999998</v>
      </c>
      <c r="P106" s="9">
        <v>1</v>
      </c>
      <c r="Q106" s="11">
        <f t="shared" si="3"/>
        <v>0.52352478349999998</v>
      </c>
    </row>
    <row r="107" spans="1:17">
      <c r="A107" s="5">
        <v>5051509050329</v>
      </c>
      <c r="B107" s="1" t="s">
        <v>2130</v>
      </c>
      <c r="C107" s="1" t="s">
        <v>83</v>
      </c>
      <c r="D107" s="1" t="s">
        <v>2131</v>
      </c>
      <c r="E107" s="1" t="s">
        <v>83</v>
      </c>
      <c r="F107" s="1" t="s">
        <v>2037</v>
      </c>
      <c r="G107" s="1" t="s">
        <v>39</v>
      </c>
      <c r="H107" s="1" t="s">
        <v>1981</v>
      </c>
      <c r="I107" s="1" t="s">
        <v>41</v>
      </c>
      <c r="J107" s="11">
        <v>0.79</v>
      </c>
      <c r="K107" s="11">
        <v>0.52352478349999998</v>
      </c>
      <c r="L107" s="1" t="s">
        <v>29</v>
      </c>
      <c r="M107" s="3">
        <v>41334</v>
      </c>
      <c r="N107" s="1">
        <v>2</v>
      </c>
      <c r="O107" s="11">
        <f t="shared" si="2"/>
        <v>1.047049567</v>
      </c>
      <c r="P107" s="9">
        <v>1</v>
      </c>
      <c r="Q107" s="11">
        <f t="shared" si="3"/>
        <v>1.047049567</v>
      </c>
    </row>
    <row r="108" spans="1:17">
      <c r="A108" s="5">
        <v>5051509050220</v>
      </c>
      <c r="B108" s="1" t="s">
        <v>1337</v>
      </c>
      <c r="C108" s="1" t="s">
        <v>1338</v>
      </c>
      <c r="D108" s="1" t="s">
        <v>1339</v>
      </c>
      <c r="E108" s="1" t="s">
        <v>23</v>
      </c>
      <c r="F108" s="1" t="s">
        <v>1055</v>
      </c>
      <c r="G108" s="1" t="s">
        <v>336</v>
      </c>
      <c r="H108" s="1" t="s">
        <v>1981</v>
      </c>
      <c r="I108" s="1" t="s">
        <v>41</v>
      </c>
      <c r="J108" s="11">
        <v>0.79</v>
      </c>
      <c r="K108" s="11">
        <v>0.52352478349999998</v>
      </c>
      <c r="L108" s="1" t="s">
        <v>29</v>
      </c>
      <c r="M108" s="3">
        <v>41334</v>
      </c>
      <c r="N108" s="1">
        <v>1</v>
      </c>
      <c r="O108" s="11">
        <f t="shared" si="2"/>
        <v>0.52352478349999998</v>
      </c>
      <c r="P108" s="9">
        <v>1</v>
      </c>
      <c r="Q108" s="11">
        <f t="shared" si="3"/>
        <v>0.52352478349999998</v>
      </c>
    </row>
    <row r="109" spans="1:17">
      <c r="A109" s="5">
        <v>5051509050268</v>
      </c>
      <c r="B109" s="1" t="s">
        <v>2003</v>
      </c>
      <c r="C109" s="1" t="s">
        <v>2004</v>
      </c>
      <c r="D109" s="1" t="s">
        <v>2005</v>
      </c>
      <c r="E109" s="1" t="s">
        <v>23</v>
      </c>
      <c r="F109" s="1" t="s">
        <v>549</v>
      </c>
      <c r="G109" s="1" t="s">
        <v>336</v>
      </c>
      <c r="H109" s="1" t="s">
        <v>1981</v>
      </c>
      <c r="I109" s="1" t="s">
        <v>41</v>
      </c>
      <c r="J109" s="11">
        <v>0.79</v>
      </c>
      <c r="K109" s="11">
        <v>0.52352478349999998</v>
      </c>
      <c r="L109" s="1" t="s">
        <v>29</v>
      </c>
      <c r="M109" s="3">
        <v>41334</v>
      </c>
      <c r="N109" s="1">
        <v>2</v>
      </c>
      <c r="O109" s="11">
        <f t="shared" si="2"/>
        <v>1.047049567</v>
      </c>
      <c r="P109" s="9">
        <v>1</v>
      </c>
      <c r="Q109" s="11">
        <f t="shared" si="3"/>
        <v>1.047049567</v>
      </c>
    </row>
    <row r="110" spans="1:17">
      <c r="A110" s="5">
        <v>5051509051234</v>
      </c>
      <c r="B110" s="1" t="s">
        <v>2011</v>
      </c>
      <c r="C110" s="1" t="s">
        <v>2012</v>
      </c>
      <c r="D110" s="1" t="s">
        <v>2013</v>
      </c>
      <c r="E110" s="1" t="s">
        <v>2012</v>
      </c>
      <c r="F110" s="1" t="s">
        <v>2014</v>
      </c>
      <c r="G110" s="1" t="s">
        <v>69</v>
      </c>
      <c r="H110" s="1" t="s">
        <v>1981</v>
      </c>
      <c r="I110" s="1" t="s">
        <v>41</v>
      </c>
      <c r="J110" s="11">
        <v>0.79</v>
      </c>
      <c r="K110" s="11">
        <v>0.52352478349999998</v>
      </c>
      <c r="L110" s="1" t="s">
        <v>29</v>
      </c>
      <c r="M110" s="3">
        <v>41334</v>
      </c>
      <c r="N110" s="1">
        <v>1</v>
      </c>
      <c r="O110" s="11">
        <f t="shared" si="2"/>
        <v>0.52352478349999998</v>
      </c>
      <c r="P110" s="9">
        <v>1</v>
      </c>
      <c r="Q110" s="11">
        <f t="shared" si="3"/>
        <v>0.52352478349999998</v>
      </c>
    </row>
    <row r="111" spans="1:17">
      <c r="A111" s="5">
        <v>5051509045479</v>
      </c>
      <c r="B111" s="1" t="s">
        <v>2132</v>
      </c>
      <c r="C111" s="1" t="s">
        <v>2133</v>
      </c>
      <c r="D111" s="1" t="s">
        <v>2134</v>
      </c>
      <c r="E111" s="1" t="s">
        <v>2133</v>
      </c>
      <c r="F111" s="1" t="s">
        <v>2135</v>
      </c>
      <c r="G111" s="1" t="s">
        <v>39</v>
      </c>
      <c r="H111" s="1" t="s">
        <v>1981</v>
      </c>
      <c r="I111" s="1" t="s">
        <v>41</v>
      </c>
      <c r="J111" s="11">
        <v>0.79</v>
      </c>
      <c r="K111" s="11">
        <v>0.52352478349999998</v>
      </c>
      <c r="L111" s="1" t="s">
        <v>29</v>
      </c>
      <c r="M111" s="3">
        <v>41334</v>
      </c>
      <c r="N111" s="1">
        <v>1</v>
      </c>
      <c r="O111" s="11">
        <f t="shared" si="2"/>
        <v>0.52352478349999998</v>
      </c>
      <c r="P111" s="9">
        <v>1</v>
      </c>
      <c r="Q111" s="11">
        <f t="shared" si="3"/>
        <v>0.52352478349999998</v>
      </c>
    </row>
    <row r="112" spans="1:17">
      <c r="A112" s="5">
        <v>5051509051333</v>
      </c>
      <c r="B112" s="1" t="s">
        <v>2136</v>
      </c>
      <c r="C112" s="1" t="s">
        <v>346</v>
      </c>
      <c r="D112" s="1" t="s">
        <v>2137</v>
      </c>
      <c r="E112" s="1" t="s">
        <v>346</v>
      </c>
      <c r="F112" s="1" t="s">
        <v>2138</v>
      </c>
      <c r="G112" s="1" t="s">
        <v>336</v>
      </c>
      <c r="H112" s="1" t="s">
        <v>1981</v>
      </c>
      <c r="I112" s="1" t="s">
        <v>41</v>
      </c>
      <c r="J112" s="11">
        <v>0.79</v>
      </c>
      <c r="K112" s="11">
        <v>0.52352478349999998</v>
      </c>
      <c r="L112" s="1" t="s">
        <v>29</v>
      </c>
      <c r="M112" s="3">
        <v>41334</v>
      </c>
      <c r="N112" s="1">
        <v>2</v>
      </c>
      <c r="O112" s="11">
        <f t="shared" si="2"/>
        <v>1.047049567</v>
      </c>
      <c r="P112" s="9">
        <v>1</v>
      </c>
      <c r="Q112" s="11">
        <f t="shared" si="3"/>
        <v>1.047049567</v>
      </c>
    </row>
    <row r="113" spans="1:17">
      <c r="A113" s="5">
        <v>5051509051326</v>
      </c>
      <c r="B113" s="1" t="s">
        <v>1340</v>
      </c>
      <c r="C113" s="1" t="s">
        <v>346</v>
      </c>
      <c r="D113" s="1" t="s">
        <v>1341</v>
      </c>
      <c r="E113" s="1" t="s">
        <v>346</v>
      </c>
      <c r="F113" s="1" t="s">
        <v>427</v>
      </c>
      <c r="G113" s="1" t="s">
        <v>336</v>
      </c>
      <c r="H113" s="1" t="s">
        <v>1981</v>
      </c>
      <c r="I113" s="1" t="s">
        <v>41</v>
      </c>
      <c r="J113" s="11">
        <v>0.79</v>
      </c>
      <c r="K113" s="11">
        <v>0.52352478349999998</v>
      </c>
      <c r="L113" s="1" t="s">
        <v>29</v>
      </c>
      <c r="M113" s="3">
        <v>41334</v>
      </c>
      <c r="N113" s="1">
        <v>3</v>
      </c>
      <c r="O113" s="11">
        <f t="shared" si="2"/>
        <v>1.5705743504999998</v>
      </c>
      <c r="P113" s="9">
        <v>1</v>
      </c>
      <c r="Q113" s="11">
        <f t="shared" si="3"/>
        <v>1.5705743504999998</v>
      </c>
    </row>
    <row r="114" spans="1:17">
      <c r="A114" s="5">
        <v>5051509050329</v>
      </c>
      <c r="B114" s="1" t="s">
        <v>2139</v>
      </c>
      <c r="C114" s="1" t="s">
        <v>83</v>
      </c>
      <c r="D114" s="1" t="s">
        <v>2140</v>
      </c>
      <c r="E114" s="1" t="s">
        <v>83</v>
      </c>
      <c r="F114" s="1" t="s">
        <v>2037</v>
      </c>
      <c r="G114" s="1" t="s">
        <v>39</v>
      </c>
      <c r="H114" s="1" t="s">
        <v>1981</v>
      </c>
      <c r="I114" s="1" t="s">
        <v>41</v>
      </c>
      <c r="J114" s="11">
        <v>0.79</v>
      </c>
      <c r="K114" s="11">
        <v>0.52352478349999998</v>
      </c>
      <c r="L114" s="1" t="s">
        <v>29</v>
      </c>
      <c r="M114" s="3">
        <v>41334</v>
      </c>
      <c r="N114" s="1">
        <v>1</v>
      </c>
      <c r="O114" s="11">
        <f t="shared" si="2"/>
        <v>0.52352478349999998</v>
      </c>
      <c r="P114" s="9">
        <v>1</v>
      </c>
      <c r="Q114" s="11">
        <f t="shared" si="3"/>
        <v>0.52352478349999998</v>
      </c>
    </row>
    <row r="115" spans="1:17">
      <c r="A115" s="5">
        <v>5051509050152</v>
      </c>
      <c r="B115" s="1" t="s">
        <v>2141</v>
      </c>
      <c r="C115" s="1" t="s">
        <v>66</v>
      </c>
      <c r="D115" s="1" t="s">
        <v>2142</v>
      </c>
      <c r="E115" s="1" t="s">
        <v>66</v>
      </c>
      <c r="F115" s="1" t="s">
        <v>2143</v>
      </c>
      <c r="G115" s="1" t="s">
        <v>69</v>
      </c>
      <c r="H115" s="1" t="s">
        <v>1981</v>
      </c>
      <c r="I115" s="1" t="s">
        <v>41</v>
      </c>
      <c r="J115" s="11">
        <v>0.79</v>
      </c>
      <c r="K115" s="11">
        <v>0.52352478349999998</v>
      </c>
      <c r="L115" s="1" t="s">
        <v>29</v>
      </c>
      <c r="M115" s="3">
        <v>41334</v>
      </c>
      <c r="N115" s="1">
        <v>1</v>
      </c>
      <c r="O115" s="11">
        <f t="shared" si="2"/>
        <v>0.52352478349999998</v>
      </c>
      <c r="P115" s="9">
        <v>1</v>
      </c>
      <c r="Q115" s="11">
        <f t="shared" si="3"/>
        <v>0.52352478349999998</v>
      </c>
    </row>
    <row r="116" spans="1:17">
      <c r="A116" s="5">
        <v>5051509044625</v>
      </c>
      <c r="B116" s="1" t="s">
        <v>1493</v>
      </c>
      <c r="C116" s="1" t="s">
        <v>363</v>
      </c>
      <c r="D116" s="1" t="s">
        <v>1494</v>
      </c>
      <c r="E116" s="1" t="s">
        <v>363</v>
      </c>
      <c r="F116" s="1" t="s">
        <v>388</v>
      </c>
      <c r="G116" s="1" t="s">
        <v>39</v>
      </c>
      <c r="H116" s="1" t="s">
        <v>1981</v>
      </c>
      <c r="I116" s="1" t="s">
        <v>41</v>
      </c>
      <c r="J116" s="11">
        <v>0.79</v>
      </c>
      <c r="K116" s="11">
        <v>0.52352478349999998</v>
      </c>
      <c r="L116" s="1" t="s">
        <v>29</v>
      </c>
      <c r="M116" s="3">
        <v>41334</v>
      </c>
      <c r="N116" s="1">
        <v>2</v>
      </c>
      <c r="O116" s="11">
        <f t="shared" si="2"/>
        <v>1.047049567</v>
      </c>
      <c r="P116" s="9">
        <v>1</v>
      </c>
      <c r="Q116" s="11">
        <f t="shared" si="3"/>
        <v>1.047049567</v>
      </c>
    </row>
    <row r="117" spans="1:17">
      <c r="A117" s="5">
        <v>5051509050244</v>
      </c>
      <c r="B117" s="1" t="s">
        <v>444</v>
      </c>
      <c r="C117" s="1" t="s">
        <v>445</v>
      </c>
      <c r="D117" s="1" t="s">
        <v>446</v>
      </c>
      <c r="E117" s="1" t="s">
        <v>23</v>
      </c>
      <c r="F117" s="1" t="s">
        <v>447</v>
      </c>
      <c r="G117" s="1" t="s">
        <v>336</v>
      </c>
      <c r="H117" s="1" t="s">
        <v>1981</v>
      </c>
      <c r="I117" s="1" t="s">
        <v>41</v>
      </c>
      <c r="J117" s="11">
        <v>0.79</v>
      </c>
      <c r="K117" s="11">
        <v>0.52352478349999998</v>
      </c>
      <c r="L117" s="1" t="s">
        <v>29</v>
      </c>
      <c r="M117" s="3">
        <v>41334</v>
      </c>
      <c r="N117" s="1">
        <v>1</v>
      </c>
      <c r="O117" s="11">
        <f t="shared" si="2"/>
        <v>0.52352478349999998</v>
      </c>
      <c r="P117" s="9">
        <v>1</v>
      </c>
      <c r="Q117" s="11">
        <f t="shared" si="3"/>
        <v>0.52352478349999998</v>
      </c>
    </row>
    <row r="118" spans="1:17">
      <c r="A118" s="5">
        <v>5051509051326</v>
      </c>
      <c r="B118" s="1" t="s">
        <v>1123</v>
      </c>
      <c r="C118" s="1" t="s">
        <v>346</v>
      </c>
      <c r="D118" s="1" t="s">
        <v>1124</v>
      </c>
      <c r="E118" s="1" t="s">
        <v>346</v>
      </c>
      <c r="F118" s="1" t="s">
        <v>427</v>
      </c>
      <c r="G118" s="1" t="s">
        <v>336</v>
      </c>
      <c r="H118" s="1" t="s">
        <v>1981</v>
      </c>
      <c r="I118" s="1" t="s">
        <v>41</v>
      </c>
      <c r="J118" s="11">
        <v>0</v>
      </c>
      <c r="K118" s="11">
        <v>0.52352478349999998</v>
      </c>
      <c r="L118" s="1" t="s">
        <v>29</v>
      </c>
      <c r="M118" s="3">
        <v>41334</v>
      </c>
      <c r="N118" s="1">
        <v>1</v>
      </c>
      <c r="O118" s="11">
        <f t="shared" si="2"/>
        <v>0.52352478349999998</v>
      </c>
      <c r="P118" s="9">
        <v>1</v>
      </c>
      <c r="Q118" s="11">
        <f t="shared" si="3"/>
        <v>0.52352478349999998</v>
      </c>
    </row>
    <row r="119" spans="1:17">
      <c r="A119" s="5">
        <v>5051509051326</v>
      </c>
      <c r="B119" s="1" t="s">
        <v>1123</v>
      </c>
      <c r="C119" s="1" t="s">
        <v>346</v>
      </c>
      <c r="D119" s="1" t="s">
        <v>1124</v>
      </c>
      <c r="E119" s="1" t="s">
        <v>346</v>
      </c>
      <c r="F119" s="1" t="s">
        <v>427</v>
      </c>
      <c r="G119" s="1" t="s">
        <v>336</v>
      </c>
      <c r="H119" s="1" t="s">
        <v>1981</v>
      </c>
      <c r="I119" s="1" t="s">
        <v>41</v>
      </c>
      <c r="J119" s="11">
        <v>0.79</v>
      </c>
      <c r="K119" s="11">
        <v>0.52352478349999998</v>
      </c>
      <c r="L119" s="1" t="s">
        <v>29</v>
      </c>
      <c r="M119" s="3">
        <v>41334</v>
      </c>
      <c r="N119" s="1">
        <v>6</v>
      </c>
      <c r="O119" s="11">
        <f t="shared" si="2"/>
        <v>3.1411487009999997</v>
      </c>
      <c r="P119" s="9">
        <v>1</v>
      </c>
      <c r="Q119" s="11">
        <f t="shared" si="3"/>
        <v>3.1411487009999997</v>
      </c>
    </row>
    <row r="120" spans="1:17">
      <c r="A120" s="5">
        <v>5051509050251</v>
      </c>
      <c r="B120" s="1" t="s">
        <v>2023</v>
      </c>
      <c r="C120" s="1" t="s">
        <v>346</v>
      </c>
      <c r="D120" s="1" t="s">
        <v>2024</v>
      </c>
      <c r="E120" s="1" t="s">
        <v>23</v>
      </c>
      <c r="F120" s="1" t="s">
        <v>436</v>
      </c>
      <c r="G120" s="1" t="s">
        <v>336</v>
      </c>
      <c r="H120" s="1" t="s">
        <v>1981</v>
      </c>
      <c r="I120" s="1" t="s">
        <v>41</v>
      </c>
      <c r="J120" s="11">
        <v>0.79</v>
      </c>
      <c r="K120" s="11">
        <v>0.52352478349999998</v>
      </c>
      <c r="L120" s="1" t="s">
        <v>29</v>
      </c>
      <c r="M120" s="3">
        <v>41334</v>
      </c>
      <c r="N120" s="1">
        <v>2</v>
      </c>
      <c r="O120" s="11">
        <f t="shared" si="2"/>
        <v>1.047049567</v>
      </c>
      <c r="P120" s="9">
        <v>1</v>
      </c>
      <c r="Q120" s="11">
        <f t="shared" si="3"/>
        <v>1.047049567</v>
      </c>
    </row>
    <row r="121" spans="1:17">
      <c r="A121" s="5">
        <v>5051509051302</v>
      </c>
      <c r="B121" s="1" t="s">
        <v>2144</v>
      </c>
      <c r="C121" s="1" t="s">
        <v>346</v>
      </c>
      <c r="D121" s="1" t="s">
        <v>2145</v>
      </c>
      <c r="E121" s="1" t="s">
        <v>346</v>
      </c>
      <c r="F121" s="1" t="s">
        <v>937</v>
      </c>
      <c r="G121" s="1" t="s">
        <v>336</v>
      </c>
      <c r="H121" s="1" t="s">
        <v>1981</v>
      </c>
      <c r="I121" s="1" t="s">
        <v>41</v>
      </c>
      <c r="J121" s="11">
        <v>0.79</v>
      </c>
      <c r="K121" s="11">
        <v>0.52352478349999998</v>
      </c>
      <c r="L121" s="1" t="s">
        <v>29</v>
      </c>
      <c r="M121" s="3">
        <v>41334</v>
      </c>
      <c r="N121" s="1">
        <v>2</v>
      </c>
      <c r="O121" s="11">
        <f t="shared" si="2"/>
        <v>1.047049567</v>
      </c>
      <c r="P121" s="9">
        <v>1</v>
      </c>
      <c r="Q121" s="11">
        <f t="shared" si="3"/>
        <v>1.047049567</v>
      </c>
    </row>
    <row r="122" spans="1:17">
      <c r="A122" s="5">
        <v>5051509051340</v>
      </c>
      <c r="B122" s="1" t="s">
        <v>345</v>
      </c>
      <c r="C122" s="1" t="s">
        <v>346</v>
      </c>
      <c r="D122" s="1" t="s">
        <v>347</v>
      </c>
      <c r="E122" s="1" t="s">
        <v>346</v>
      </c>
      <c r="F122" s="1" t="s">
        <v>348</v>
      </c>
      <c r="G122" s="1" t="s">
        <v>336</v>
      </c>
      <c r="H122" s="1" t="s">
        <v>1981</v>
      </c>
      <c r="I122" s="1" t="s">
        <v>41</v>
      </c>
      <c r="J122" s="11">
        <v>0.79</v>
      </c>
      <c r="K122" s="11">
        <v>0.52352478349999998</v>
      </c>
      <c r="L122" s="1" t="s">
        <v>29</v>
      </c>
      <c r="M122" s="3">
        <v>41334</v>
      </c>
      <c r="N122" s="1">
        <v>1</v>
      </c>
      <c r="O122" s="11">
        <f t="shared" si="2"/>
        <v>0.52352478349999998</v>
      </c>
      <c r="P122" s="9">
        <v>1</v>
      </c>
      <c r="Q122" s="11">
        <f t="shared" si="3"/>
        <v>0.52352478349999998</v>
      </c>
    </row>
    <row r="123" spans="1:17">
      <c r="A123" s="5">
        <v>5051509051340</v>
      </c>
      <c r="B123" s="1" t="s">
        <v>520</v>
      </c>
      <c r="C123" s="1" t="s">
        <v>346</v>
      </c>
      <c r="D123" s="1" t="s">
        <v>521</v>
      </c>
      <c r="E123" s="1" t="s">
        <v>346</v>
      </c>
      <c r="F123" s="1" t="s">
        <v>348</v>
      </c>
      <c r="G123" s="1" t="s">
        <v>336</v>
      </c>
      <c r="H123" s="1" t="s">
        <v>1981</v>
      </c>
      <c r="I123" s="1" t="s">
        <v>41</v>
      </c>
      <c r="J123" s="11">
        <v>0.79</v>
      </c>
      <c r="K123" s="11">
        <v>0.52352478349999998</v>
      </c>
      <c r="L123" s="1" t="s">
        <v>29</v>
      </c>
      <c r="M123" s="3">
        <v>41334</v>
      </c>
      <c r="N123" s="1">
        <v>2</v>
      </c>
      <c r="O123" s="11">
        <f t="shared" si="2"/>
        <v>1.047049567</v>
      </c>
      <c r="P123" s="9">
        <v>1</v>
      </c>
      <c r="Q123" s="11">
        <f t="shared" si="3"/>
        <v>1.047049567</v>
      </c>
    </row>
    <row r="124" spans="1:17">
      <c r="A124" s="5">
        <v>5051509044786</v>
      </c>
      <c r="B124" s="1" t="s">
        <v>1562</v>
      </c>
      <c r="C124" s="1" t="s">
        <v>566</v>
      </c>
      <c r="D124" s="1" t="s">
        <v>1563</v>
      </c>
      <c r="E124" s="1" t="s">
        <v>566</v>
      </c>
      <c r="F124" s="1" t="s">
        <v>893</v>
      </c>
      <c r="G124" s="1" t="s">
        <v>39</v>
      </c>
      <c r="H124" s="1" t="s">
        <v>1981</v>
      </c>
      <c r="I124" s="1" t="s">
        <v>41</v>
      </c>
      <c r="J124" s="11">
        <v>0.79</v>
      </c>
      <c r="K124" s="11">
        <v>0.52352478349999998</v>
      </c>
      <c r="L124" s="1" t="s">
        <v>29</v>
      </c>
      <c r="M124" s="3">
        <v>41334</v>
      </c>
      <c r="N124" s="1">
        <v>1</v>
      </c>
      <c r="O124" s="11">
        <f t="shared" si="2"/>
        <v>0.52352478349999998</v>
      </c>
      <c r="P124" s="9">
        <v>1</v>
      </c>
      <c r="Q124" s="11">
        <f t="shared" si="3"/>
        <v>0.52352478349999998</v>
      </c>
    </row>
    <row r="125" spans="1:17">
      <c r="A125" s="5">
        <v>5051509045929</v>
      </c>
      <c r="B125" s="1" t="s">
        <v>1038</v>
      </c>
      <c r="C125" s="1" t="s">
        <v>716</v>
      </c>
      <c r="D125" s="1" t="s">
        <v>1039</v>
      </c>
      <c r="E125" s="1" t="s">
        <v>716</v>
      </c>
      <c r="F125" s="1" t="s">
        <v>718</v>
      </c>
      <c r="G125" s="1" t="s">
        <v>39</v>
      </c>
      <c r="H125" s="1" t="s">
        <v>1981</v>
      </c>
      <c r="I125" s="1" t="s">
        <v>41</v>
      </c>
      <c r="J125" s="11">
        <v>0.79</v>
      </c>
      <c r="K125" s="11">
        <v>0.52352478349999998</v>
      </c>
      <c r="L125" s="1" t="s">
        <v>29</v>
      </c>
      <c r="M125" s="3">
        <v>41334</v>
      </c>
      <c r="N125" s="1">
        <v>1</v>
      </c>
      <c r="O125" s="11">
        <f t="shared" si="2"/>
        <v>0.52352478349999998</v>
      </c>
      <c r="P125" s="9">
        <v>1</v>
      </c>
      <c r="Q125" s="11">
        <f t="shared" si="3"/>
        <v>0.52352478349999998</v>
      </c>
    </row>
    <row r="126" spans="1:17">
      <c r="A126" s="5">
        <v>5051509074844</v>
      </c>
      <c r="B126" s="1" t="s">
        <v>2146</v>
      </c>
      <c r="C126" s="1" t="s">
        <v>342</v>
      </c>
      <c r="D126" s="1" t="s">
        <v>2147</v>
      </c>
      <c r="E126" s="1" t="s">
        <v>342</v>
      </c>
      <c r="F126" s="1" t="s">
        <v>928</v>
      </c>
      <c r="G126" s="1" t="s">
        <v>232</v>
      </c>
      <c r="H126" s="1" t="s">
        <v>1981</v>
      </c>
      <c r="I126" s="1" t="s">
        <v>41</v>
      </c>
      <c r="J126" s="11">
        <v>0.79</v>
      </c>
      <c r="K126" s="11">
        <v>0.52352478349999998</v>
      </c>
      <c r="L126" s="1" t="s">
        <v>29</v>
      </c>
      <c r="M126" s="3">
        <v>41334</v>
      </c>
      <c r="N126" s="1">
        <v>1</v>
      </c>
      <c r="O126" s="11">
        <f t="shared" si="2"/>
        <v>0.52352478349999998</v>
      </c>
      <c r="P126" s="9">
        <v>1</v>
      </c>
      <c r="Q126" s="11">
        <f t="shared" si="3"/>
        <v>0.52352478349999998</v>
      </c>
    </row>
    <row r="127" spans="1:17">
      <c r="A127" s="5">
        <v>5051509050329</v>
      </c>
      <c r="B127" s="1" t="s">
        <v>2148</v>
      </c>
      <c r="C127" s="1" t="s">
        <v>83</v>
      </c>
      <c r="D127" s="1" t="s">
        <v>2149</v>
      </c>
      <c r="E127" s="1" t="s">
        <v>83</v>
      </c>
      <c r="F127" s="1" t="s">
        <v>2037</v>
      </c>
      <c r="G127" s="1" t="s">
        <v>39</v>
      </c>
      <c r="H127" s="1" t="s">
        <v>1981</v>
      </c>
      <c r="I127" s="1" t="s">
        <v>41</v>
      </c>
      <c r="J127" s="11">
        <v>0.79</v>
      </c>
      <c r="K127" s="11">
        <v>0.52352478349999998</v>
      </c>
      <c r="L127" s="1" t="s">
        <v>29</v>
      </c>
      <c r="M127" s="3">
        <v>41334</v>
      </c>
      <c r="N127" s="1">
        <v>1</v>
      </c>
      <c r="O127" s="11">
        <f t="shared" si="2"/>
        <v>0.52352478349999998</v>
      </c>
      <c r="P127" s="9">
        <v>1</v>
      </c>
      <c r="Q127" s="11">
        <f t="shared" si="3"/>
        <v>0.52352478349999998</v>
      </c>
    </row>
    <row r="128" spans="1:17">
      <c r="A128" s="5">
        <v>5051509050268</v>
      </c>
      <c r="B128" s="1" t="s">
        <v>2150</v>
      </c>
      <c r="C128" s="1" t="s">
        <v>2151</v>
      </c>
      <c r="D128" s="1" t="s">
        <v>2152</v>
      </c>
      <c r="E128" s="1" t="s">
        <v>23</v>
      </c>
      <c r="F128" s="1" t="s">
        <v>549</v>
      </c>
      <c r="G128" s="1" t="s">
        <v>336</v>
      </c>
      <c r="H128" s="1" t="s">
        <v>1981</v>
      </c>
      <c r="I128" s="1" t="s">
        <v>41</v>
      </c>
      <c r="J128" s="11">
        <v>0.79</v>
      </c>
      <c r="K128" s="11">
        <v>0.52352478349999998</v>
      </c>
      <c r="L128" s="1" t="s">
        <v>29</v>
      </c>
      <c r="M128" s="3">
        <v>41334</v>
      </c>
      <c r="N128" s="1">
        <v>1</v>
      </c>
      <c r="O128" s="11">
        <f t="shared" si="2"/>
        <v>0.52352478349999998</v>
      </c>
      <c r="P128" s="9">
        <v>1</v>
      </c>
      <c r="Q128" s="11">
        <f t="shared" si="3"/>
        <v>0.52352478349999998</v>
      </c>
    </row>
    <row r="129" spans="1:17">
      <c r="A129" s="5">
        <v>5051509050237</v>
      </c>
      <c r="B129" s="1" t="s">
        <v>2153</v>
      </c>
      <c r="C129" s="1" t="s">
        <v>2154</v>
      </c>
      <c r="D129" s="1" t="s">
        <v>2155</v>
      </c>
      <c r="E129" s="1" t="s">
        <v>23</v>
      </c>
      <c r="F129" s="1" t="s">
        <v>335</v>
      </c>
      <c r="G129" s="1" t="s">
        <v>336</v>
      </c>
      <c r="H129" s="1" t="s">
        <v>1981</v>
      </c>
      <c r="I129" s="1" t="s">
        <v>41</v>
      </c>
      <c r="J129" s="11">
        <v>0.79</v>
      </c>
      <c r="K129" s="11">
        <v>0.52352478349999998</v>
      </c>
      <c r="L129" s="1" t="s">
        <v>29</v>
      </c>
      <c r="M129" s="3">
        <v>41334</v>
      </c>
      <c r="N129" s="1">
        <v>1</v>
      </c>
      <c r="O129" s="11">
        <f t="shared" si="2"/>
        <v>0.52352478349999998</v>
      </c>
      <c r="P129" s="9">
        <v>1</v>
      </c>
      <c r="Q129" s="11">
        <f t="shared" si="3"/>
        <v>0.52352478349999998</v>
      </c>
    </row>
    <row r="130" spans="1:17">
      <c r="A130" s="5">
        <v>5051509050077</v>
      </c>
      <c r="B130" s="1" t="s">
        <v>2156</v>
      </c>
      <c r="C130" s="1" t="s">
        <v>66</v>
      </c>
      <c r="D130" s="1" t="s">
        <v>2157</v>
      </c>
      <c r="E130" s="1" t="s">
        <v>66</v>
      </c>
      <c r="F130" s="1" t="s">
        <v>2158</v>
      </c>
      <c r="G130" s="1" t="s">
        <v>69</v>
      </c>
      <c r="H130" s="1" t="s">
        <v>1981</v>
      </c>
      <c r="I130" s="1" t="s">
        <v>41</v>
      </c>
      <c r="J130" s="11">
        <v>0.79</v>
      </c>
      <c r="K130" s="11">
        <v>0.52352478349999998</v>
      </c>
      <c r="L130" s="1" t="s">
        <v>29</v>
      </c>
      <c r="M130" s="3">
        <v>41334</v>
      </c>
      <c r="N130" s="1">
        <v>1</v>
      </c>
      <c r="O130" s="11">
        <f t="shared" ref="O130:O193" si="4">(K130*N130)</f>
        <v>0.52352478349999998</v>
      </c>
      <c r="P130" s="9">
        <v>1</v>
      </c>
      <c r="Q130" s="11">
        <f t="shared" ref="Q130:Q193" si="5">(O130*P130)</f>
        <v>0.52352478349999998</v>
      </c>
    </row>
    <row r="131" spans="1:17">
      <c r="A131" s="5">
        <v>5051509049996</v>
      </c>
      <c r="B131" s="1" t="s">
        <v>2159</v>
      </c>
      <c r="C131" s="1" t="s">
        <v>2160</v>
      </c>
      <c r="D131" s="1" t="s">
        <v>2161</v>
      </c>
      <c r="E131" s="1" t="s">
        <v>23</v>
      </c>
      <c r="F131" s="1" t="s">
        <v>2162</v>
      </c>
      <c r="G131" s="1" t="s">
        <v>56</v>
      </c>
      <c r="H131" s="1" t="s">
        <v>1981</v>
      </c>
      <c r="I131" s="1" t="s">
        <v>41</v>
      </c>
      <c r="J131" s="11">
        <v>0.79</v>
      </c>
      <c r="K131" s="11">
        <v>0.52352478349999998</v>
      </c>
      <c r="L131" s="1" t="s">
        <v>29</v>
      </c>
      <c r="M131" s="3">
        <v>41334</v>
      </c>
      <c r="N131" s="1">
        <v>1</v>
      </c>
      <c r="O131" s="11">
        <f t="shared" si="4"/>
        <v>0.52352478349999998</v>
      </c>
      <c r="P131" s="9">
        <v>1</v>
      </c>
      <c r="Q131" s="11">
        <f t="shared" si="5"/>
        <v>0.52352478349999998</v>
      </c>
    </row>
    <row r="132" spans="1:17">
      <c r="A132" s="5">
        <v>5051509050244</v>
      </c>
      <c r="B132" s="1" t="s">
        <v>2163</v>
      </c>
      <c r="C132" s="1" t="s">
        <v>2164</v>
      </c>
      <c r="D132" s="1" t="s">
        <v>2165</v>
      </c>
      <c r="E132" s="1" t="s">
        <v>23</v>
      </c>
      <c r="F132" s="1" t="s">
        <v>447</v>
      </c>
      <c r="G132" s="1" t="s">
        <v>336</v>
      </c>
      <c r="H132" s="1" t="s">
        <v>1981</v>
      </c>
      <c r="I132" s="1" t="s">
        <v>41</v>
      </c>
      <c r="J132" s="11">
        <v>0.79</v>
      </c>
      <c r="K132" s="11">
        <v>0.52352478349999998</v>
      </c>
      <c r="L132" s="1" t="s">
        <v>29</v>
      </c>
      <c r="M132" s="3">
        <v>41334</v>
      </c>
      <c r="N132" s="1">
        <v>1</v>
      </c>
      <c r="O132" s="11">
        <f t="shared" si="4"/>
        <v>0.52352478349999998</v>
      </c>
      <c r="P132" s="9">
        <v>1</v>
      </c>
      <c r="Q132" s="11">
        <f t="shared" si="5"/>
        <v>0.52352478349999998</v>
      </c>
    </row>
    <row r="133" spans="1:17">
      <c r="A133" s="5">
        <v>5051509051258</v>
      </c>
      <c r="B133" s="1" t="s">
        <v>2166</v>
      </c>
      <c r="C133" s="1" t="s">
        <v>2167</v>
      </c>
      <c r="D133" s="1" t="s">
        <v>2168</v>
      </c>
      <c r="E133" s="1" t="s">
        <v>23</v>
      </c>
      <c r="F133" s="1" t="s">
        <v>1624</v>
      </c>
      <c r="G133" s="1" t="s">
        <v>69</v>
      </c>
      <c r="H133" s="1" t="s">
        <v>1981</v>
      </c>
      <c r="I133" s="1" t="s">
        <v>41</v>
      </c>
      <c r="J133" s="11">
        <v>0.79</v>
      </c>
      <c r="K133" s="11">
        <v>0.52352478349999998</v>
      </c>
      <c r="L133" s="1" t="s">
        <v>29</v>
      </c>
      <c r="M133" s="3">
        <v>41334</v>
      </c>
      <c r="N133" s="1">
        <v>1</v>
      </c>
      <c r="O133" s="11">
        <f t="shared" si="4"/>
        <v>0.52352478349999998</v>
      </c>
      <c r="P133" s="9">
        <v>1</v>
      </c>
      <c r="Q133" s="11">
        <f t="shared" si="5"/>
        <v>0.52352478349999998</v>
      </c>
    </row>
    <row r="134" spans="1:17">
      <c r="A134" s="5">
        <v>5051509051326</v>
      </c>
      <c r="B134" s="1" t="s">
        <v>1250</v>
      </c>
      <c r="C134" s="1" t="s">
        <v>346</v>
      </c>
      <c r="D134" s="1" t="s">
        <v>1251</v>
      </c>
      <c r="E134" s="1" t="s">
        <v>346</v>
      </c>
      <c r="F134" s="1" t="s">
        <v>427</v>
      </c>
      <c r="G134" s="1" t="s">
        <v>336</v>
      </c>
      <c r="H134" s="1" t="s">
        <v>1981</v>
      </c>
      <c r="I134" s="1" t="s">
        <v>41</v>
      </c>
      <c r="J134" s="11">
        <v>0.79</v>
      </c>
      <c r="K134" s="11">
        <v>0.52352478349999998</v>
      </c>
      <c r="L134" s="1" t="s">
        <v>29</v>
      </c>
      <c r="M134" s="3">
        <v>41334</v>
      </c>
      <c r="N134" s="1">
        <v>1</v>
      </c>
      <c r="O134" s="11">
        <f t="shared" si="4"/>
        <v>0.52352478349999998</v>
      </c>
      <c r="P134" s="9">
        <v>1</v>
      </c>
      <c r="Q134" s="11">
        <f t="shared" si="5"/>
        <v>0.52352478349999998</v>
      </c>
    </row>
    <row r="135" spans="1:17">
      <c r="A135" s="5">
        <v>5051509049989</v>
      </c>
      <c r="B135" s="1" t="s">
        <v>2169</v>
      </c>
      <c r="C135" s="1" t="s">
        <v>2092</v>
      </c>
      <c r="D135" s="1" t="s">
        <v>2170</v>
      </c>
      <c r="E135" s="1" t="s">
        <v>23</v>
      </c>
      <c r="F135" s="1" t="s">
        <v>2094</v>
      </c>
      <c r="G135" s="1" t="s">
        <v>56</v>
      </c>
      <c r="H135" s="1" t="s">
        <v>1981</v>
      </c>
      <c r="I135" s="1" t="s">
        <v>41</v>
      </c>
      <c r="J135" s="11">
        <v>0.79</v>
      </c>
      <c r="K135" s="11">
        <v>0.52352478349999998</v>
      </c>
      <c r="L135" s="1" t="s">
        <v>29</v>
      </c>
      <c r="M135" s="3">
        <v>41334</v>
      </c>
      <c r="N135" s="1">
        <v>1</v>
      </c>
      <c r="O135" s="11">
        <f t="shared" si="4"/>
        <v>0.52352478349999998</v>
      </c>
      <c r="P135" s="9">
        <v>1</v>
      </c>
      <c r="Q135" s="11">
        <f t="shared" si="5"/>
        <v>0.52352478349999998</v>
      </c>
    </row>
    <row r="136" spans="1:17">
      <c r="A136" s="5">
        <v>5051509050237</v>
      </c>
      <c r="B136" s="1" t="s">
        <v>2171</v>
      </c>
      <c r="C136" s="1" t="s">
        <v>2172</v>
      </c>
      <c r="D136" s="1" t="s">
        <v>2173</v>
      </c>
      <c r="E136" s="1" t="s">
        <v>23</v>
      </c>
      <c r="F136" s="1" t="s">
        <v>335</v>
      </c>
      <c r="G136" s="1" t="s">
        <v>336</v>
      </c>
      <c r="H136" s="1" t="s">
        <v>1981</v>
      </c>
      <c r="I136" s="1" t="s">
        <v>41</v>
      </c>
      <c r="J136" s="11">
        <v>0.79</v>
      </c>
      <c r="K136" s="11">
        <v>0.52352478349999998</v>
      </c>
      <c r="L136" s="1" t="s">
        <v>29</v>
      </c>
      <c r="M136" s="3">
        <v>41334</v>
      </c>
      <c r="N136" s="1">
        <v>1</v>
      </c>
      <c r="O136" s="11">
        <f t="shared" si="4"/>
        <v>0.52352478349999998</v>
      </c>
      <c r="P136" s="9">
        <v>1</v>
      </c>
      <c r="Q136" s="11">
        <f t="shared" si="5"/>
        <v>0.52352478349999998</v>
      </c>
    </row>
    <row r="137" spans="1:17">
      <c r="A137" s="5">
        <v>5051509051258</v>
      </c>
      <c r="B137" s="1" t="s">
        <v>2174</v>
      </c>
      <c r="C137" s="1" t="s">
        <v>1622</v>
      </c>
      <c r="D137" s="1" t="s">
        <v>2175</v>
      </c>
      <c r="E137" s="1" t="s">
        <v>23</v>
      </c>
      <c r="F137" s="1" t="s">
        <v>1624</v>
      </c>
      <c r="G137" s="1" t="s">
        <v>69</v>
      </c>
      <c r="H137" s="1" t="s">
        <v>1981</v>
      </c>
      <c r="I137" s="1" t="s">
        <v>41</v>
      </c>
      <c r="J137" s="11">
        <v>0.79</v>
      </c>
      <c r="K137" s="11">
        <v>0.52352478349999998</v>
      </c>
      <c r="L137" s="1" t="s">
        <v>29</v>
      </c>
      <c r="M137" s="3">
        <v>41334</v>
      </c>
      <c r="N137" s="1">
        <v>1</v>
      </c>
      <c r="O137" s="11">
        <f t="shared" si="4"/>
        <v>0.52352478349999998</v>
      </c>
      <c r="P137" s="9">
        <v>1</v>
      </c>
      <c r="Q137" s="11">
        <f t="shared" si="5"/>
        <v>0.52352478349999998</v>
      </c>
    </row>
    <row r="138" spans="1:17">
      <c r="A138" s="5">
        <v>5051509051432</v>
      </c>
      <c r="B138" s="1" t="s">
        <v>2176</v>
      </c>
      <c r="C138" s="1" t="s">
        <v>2177</v>
      </c>
      <c r="D138" s="1" t="s">
        <v>2178</v>
      </c>
      <c r="E138" s="1" t="s">
        <v>23</v>
      </c>
      <c r="F138" s="1" t="s">
        <v>1500</v>
      </c>
      <c r="G138" s="1" t="s">
        <v>1501</v>
      </c>
      <c r="H138" s="1" t="s">
        <v>1981</v>
      </c>
      <c r="I138" s="1" t="s">
        <v>41</v>
      </c>
      <c r="J138" s="11">
        <v>0.79</v>
      </c>
      <c r="K138" s="11">
        <v>0.52352478349999998</v>
      </c>
      <c r="L138" s="1" t="s">
        <v>29</v>
      </c>
      <c r="M138" s="3">
        <v>41334</v>
      </c>
      <c r="N138" s="1">
        <v>1</v>
      </c>
      <c r="O138" s="11">
        <f t="shared" si="4"/>
        <v>0.52352478349999998</v>
      </c>
      <c r="P138" s="9">
        <v>1</v>
      </c>
      <c r="Q138" s="11">
        <f t="shared" si="5"/>
        <v>0.52352478349999998</v>
      </c>
    </row>
    <row r="139" spans="1:17">
      <c r="A139" s="5">
        <v>5051509051234</v>
      </c>
      <c r="B139" s="1" t="s">
        <v>2179</v>
      </c>
      <c r="C139" s="1" t="s">
        <v>2012</v>
      </c>
      <c r="D139" s="1" t="s">
        <v>2180</v>
      </c>
      <c r="E139" s="1" t="s">
        <v>2012</v>
      </c>
      <c r="F139" s="1" t="s">
        <v>2014</v>
      </c>
      <c r="G139" s="1" t="s">
        <v>69</v>
      </c>
      <c r="H139" s="1" t="s">
        <v>1981</v>
      </c>
      <c r="I139" s="1" t="s">
        <v>41</v>
      </c>
      <c r="J139" s="11">
        <v>0.79</v>
      </c>
      <c r="K139" s="11">
        <v>0.52352478349999998</v>
      </c>
      <c r="L139" s="1" t="s">
        <v>29</v>
      </c>
      <c r="M139" s="3">
        <v>41334</v>
      </c>
      <c r="N139" s="1">
        <v>1</v>
      </c>
      <c r="O139" s="11">
        <f t="shared" si="4"/>
        <v>0.52352478349999998</v>
      </c>
      <c r="P139" s="9">
        <v>1</v>
      </c>
      <c r="Q139" s="11">
        <f t="shared" si="5"/>
        <v>0.52352478349999998</v>
      </c>
    </row>
    <row r="140" spans="1:17">
      <c r="A140" s="5">
        <v>5051509050251</v>
      </c>
      <c r="B140" s="1" t="s">
        <v>1047</v>
      </c>
      <c r="C140" s="1" t="s">
        <v>1048</v>
      </c>
      <c r="D140" s="1" t="s">
        <v>1049</v>
      </c>
      <c r="E140" s="1" t="s">
        <v>23</v>
      </c>
      <c r="F140" s="1" t="s">
        <v>436</v>
      </c>
      <c r="G140" s="1" t="s">
        <v>336</v>
      </c>
      <c r="H140" s="1" t="s">
        <v>1981</v>
      </c>
      <c r="I140" s="1" t="s">
        <v>41</v>
      </c>
      <c r="J140" s="11">
        <v>0.79</v>
      </c>
      <c r="K140" s="11">
        <v>0.52352478349999998</v>
      </c>
      <c r="L140" s="1" t="s">
        <v>29</v>
      </c>
      <c r="M140" s="3">
        <v>41334</v>
      </c>
      <c r="N140" s="1">
        <v>2</v>
      </c>
      <c r="O140" s="11">
        <f t="shared" si="4"/>
        <v>1.047049567</v>
      </c>
      <c r="P140" s="9">
        <v>1</v>
      </c>
      <c r="Q140" s="11">
        <f t="shared" si="5"/>
        <v>1.047049567</v>
      </c>
    </row>
    <row r="141" spans="1:17">
      <c r="A141" s="5">
        <v>5051509050268</v>
      </c>
      <c r="B141" s="1" t="s">
        <v>546</v>
      </c>
      <c r="C141" s="1" t="s">
        <v>547</v>
      </c>
      <c r="D141" s="1" t="s">
        <v>548</v>
      </c>
      <c r="E141" s="1" t="s">
        <v>23</v>
      </c>
      <c r="F141" s="1" t="s">
        <v>549</v>
      </c>
      <c r="G141" s="1" t="s">
        <v>336</v>
      </c>
      <c r="H141" s="1" t="s">
        <v>1981</v>
      </c>
      <c r="I141" s="1" t="s">
        <v>41</v>
      </c>
      <c r="J141" s="11">
        <v>0.79</v>
      </c>
      <c r="K141" s="11">
        <v>0.52352478349999998</v>
      </c>
      <c r="L141" s="1" t="s">
        <v>29</v>
      </c>
      <c r="M141" s="3">
        <v>41334</v>
      </c>
      <c r="N141" s="1">
        <v>1</v>
      </c>
      <c r="O141" s="11">
        <f t="shared" si="4"/>
        <v>0.52352478349999998</v>
      </c>
      <c r="P141" s="9">
        <v>1</v>
      </c>
      <c r="Q141" s="11">
        <f t="shared" si="5"/>
        <v>0.52352478349999998</v>
      </c>
    </row>
    <row r="142" spans="1:17">
      <c r="A142" s="5">
        <v>5051509051340</v>
      </c>
      <c r="B142" s="1" t="s">
        <v>2181</v>
      </c>
      <c r="C142" s="1" t="s">
        <v>346</v>
      </c>
      <c r="D142" s="1" t="s">
        <v>1349</v>
      </c>
      <c r="E142" s="1" t="s">
        <v>346</v>
      </c>
      <c r="F142" s="1" t="s">
        <v>348</v>
      </c>
      <c r="G142" s="1" t="s">
        <v>336</v>
      </c>
      <c r="H142" s="1" t="s">
        <v>1981</v>
      </c>
      <c r="I142" s="1" t="s">
        <v>41</v>
      </c>
      <c r="J142" s="11">
        <v>0.79</v>
      </c>
      <c r="K142" s="11">
        <v>0.52352478349999998</v>
      </c>
      <c r="L142" s="1" t="s">
        <v>29</v>
      </c>
      <c r="M142" s="3">
        <v>41334</v>
      </c>
      <c r="N142" s="1">
        <v>1</v>
      </c>
      <c r="O142" s="11">
        <f t="shared" si="4"/>
        <v>0.52352478349999998</v>
      </c>
      <c r="P142" s="9">
        <v>1</v>
      </c>
      <c r="Q142" s="11">
        <f t="shared" si="5"/>
        <v>0.52352478349999998</v>
      </c>
    </row>
    <row r="143" spans="1:17">
      <c r="A143" s="5">
        <v>5051509051326</v>
      </c>
      <c r="B143" s="1" t="s">
        <v>1348</v>
      </c>
      <c r="C143" s="1" t="s">
        <v>346</v>
      </c>
      <c r="D143" s="1" t="s">
        <v>1349</v>
      </c>
      <c r="E143" s="1" t="s">
        <v>346</v>
      </c>
      <c r="F143" s="1" t="s">
        <v>427</v>
      </c>
      <c r="G143" s="1" t="s">
        <v>336</v>
      </c>
      <c r="H143" s="1" t="s">
        <v>1981</v>
      </c>
      <c r="I143" s="1" t="s">
        <v>41</v>
      </c>
      <c r="J143" s="11">
        <v>0.79</v>
      </c>
      <c r="K143" s="11">
        <v>0.52352478349999998</v>
      </c>
      <c r="L143" s="1" t="s">
        <v>29</v>
      </c>
      <c r="M143" s="3">
        <v>41334</v>
      </c>
      <c r="N143" s="1">
        <v>1</v>
      </c>
      <c r="O143" s="11">
        <f t="shared" si="4"/>
        <v>0.52352478349999998</v>
      </c>
      <c r="P143" s="9">
        <v>1</v>
      </c>
      <c r="Q143" s="11">
        <f t="shared" si="5"/>
        <v>0.52352478349999998</v>
      </c>
    </row>
    <row r="144" spans="1:17">
      <c r="A144" s="5">
        <v>5051509050251</v>
      </c>
      <c r="B144" s="1" t="s">
        <v>2182</v>
      </c>
      <c r="C144" s="1" t="s">
        <v>2183</v>
      </c>
      <c r="D144" s="1" t="s">
        <v>2184</v>
      </c>
      <c r="E144" s="1" t="s">
        <v>23</v>
      </c>
      <c r="F144" s="1" t="s">
        <v>436</v>
      </c>
      <c r="G144" s="1" t="s">
        <v>336</v>
      </c>
      <c r="H144" s="1" t="s">
        <v>1981</v>
      </c>
      <c r="I144" s="1" t="s">
        <v>41</v>
      </c>
      <c r="J144" s="11">
        <v>0.79</v>
      </c>
      <c r="K144" s="11">
        <v>0.52352478349999998</v>
      </c>
      <c r="L144" s="1" t="s">
        <v>29</v>
      </c>
      <c r="M144" s="3">
        <v>41334</v>
      </c>
      <c r="N144" s="1">
        <v>2</v>
      </c>
      <c r="O144" s="11">
        <f t="shared" si="4"/>
        <v>1.047049567</v>
      </c>
      <c r="P144" s="9">
        <v>1</v>
      </c>
      <c r="Q144" s="11">
        <f t="shared" si="5"/>
        <v>1.047049567</v>
      </c>
    </row>
    <row r="145" spans="1:17">
      <c r="A145" s="5">
        <v>5051509050237</v>
      </c>
      <c r="B145" s="1" t="s">
        <v>769</v>
      </c>
      <c r="C145" s="1" t="s">
        <v>770</v>
      </c>
      <c r="D145" s="1" t="s">
        <v>771</v>
      </c>
      <c r="E145" s="1" t="s">
        <v>23</v>
      </c>
      <c r="F145" s="1" t="s">
        <v>335</v>
      </c>
      <c r="G145" s="1" t="s">
        <v>336</v>
      </c>
      <c r="H145" s="1" t="s">
        <v>1981</v>
      </c>
      <c r="I145" s="1" t="s">
        <v>41</v>
      </c>
      <c r="J145" s="11">
        <v>0.79</v>
      </c>
      <c r="K145" s="11">
        <v>0.52352478349999998</v>
      </c>
      <c r="L145" s="1" t="s">
        <v>29</v>
      </c>
      <c r="M145" s="3">
        <v>41334</v>
      </c>
      <c r="N145" s="1">
        <v>2</v>
      </c>
      <c r="O145" s="11">
        <f t="shared" si="4"/>
        <v>1.047049567</v>
      </c>
      <c r="P145" s="9">
        <v>1</v>
      </c>
      <c r="Q145" s="11">
        <f t="shared" si="5"/>
        <v>1.047049567</v>
      </c>
    </row>
    <row r="146" spans="1:17">
      <c r="A146" s="5">
        <v>5051509050237</v>
      </c>
      <c r="B146" s="1" t="s">
        <v>710</v>
      </c>
      <c r="C146" s="1" t="s">
        <v>711</v>
      </c>
      <c r="D146" s="1" t="s">
        <v>712</v>
      </c>
      <c r="E146" s="1" t="s">
        <v>23</v>
      </c>
      <c r="F146" s="1" t="s">
        <v>335</v>
      </c>
      <c r="G146" s="1" t="s">
        <v>336</v>
      </c>
      <c r="H146" s="1" t="s">
        <v>1981</v>
      </c>
      <c r="I146" s="1" t="s">
        <v>41</v>
      </c>
      <c r="J146" s="11">
        <v>0.79</v>
      </c>
      <c r="K146" s="11">
        <v>0.52352478349999998</v>
      </c>
      <c r="L146" s="1" t="s">
        <v>29</v>
      </c>
      <c r="M146" s="3">
        <v>41334</v>
      </c>
      <c r="N146" s="1">
        <v>5</v>
      </c>
      <c r="O146" s="11">
        <f t="shared" si="4"/>
        <v>2.6176239175</v>
      </c>
      <c r="P146" s="9">
        <v>1</v>
      </c>
      <c r="Q146" s="11">
        <f t="shared" si="5"/>
        <v>2.6176239175</v>
      </c>
    </row>
    <row r="147" spans="1:17">
      <c r="A147" s="5">
        <v>5051509050244</v>
      </c>
      <c r="B147" s="1" t="s">
        <v>448</v>
      </c>
      <c r="C147" s="1" t="s">
        <v>449</v>
      </c>
      <c r="D147" s="1" t="s">
        <v>450</v>
      </c>
      <c r="E147" s="1" t="s">
        <v>23</v>
      </c>
      <c r="F147" s="1" t="s">
        <v>447</v>
      </c>
      <c r="G147" s="1" t="s">
        <v>336</v>
      </c>
      <c r="H147" s="1" t="s">
        <v>1981</v>
      </c>
      <c r="I147" s="1" t="s">
        <v>41</v>
      </c>
      <c r="J147" s="11">
        <v>0.79</v>
      </c>
      <c r="K147" s="11">
        <v>0.52352478349999998</v>
      </c>
      <c r="L147" s="1" t="s">
        <v>29</v>
      </c>
      <c r="M147" s="3">
        <v>41334</v>
      </c>
      <c r="N147" s="1">
        <v>2</v>
      </c>
      <c r="O147" s="11">
        <f t="shared" si="4"/>
        <v>1.047049567</v>
      </c>
      <c r="P147" s="9">
        <v>1</v>
      </c>
      <c r="Q147" s="11">
        <f t="shared" si="5"/>
        <v>1.047049567</v>
      </c>
    </row>
    <row r="148" spans="1:17">
      <c r="A148" s="5">
        <v>5051509045721</v>
      </c>
      <c r="B148" s="1" t="s">
        <v>2185</v>
      </c>
      <c r="C148" s="1" t="s">
        <v>2186</v>
      </c>
      <c r="D148" s="1" t="s">
        <v>2187</v>
      </c>
      <c r="E148" s="1" t="s">
        <v>2186</v>
      </c>
      <c r="F148" s="1" t="s">
        <v>2188</v>
      </c>
      <c r="G148" s="1" t="s">
        <v>39</v>
      </c>
      <c r="H148" s="1" t="s">
        <v>1981</v>
      </c>
      <c r="I148" s="1" t="s">
        <v>41</v>
      </c>
      <c r="J148" s="11">
        <v>0.79</v>
      </c>
      <c r="K148" s="11">
        <v>0.52352478349999998</v>
      </c>
      <c r="L148" s="1" t="s">
        <v>29</v>
      </c>
      <c r="M148" s="3">
        <v>41334</v>
      </c>
      <c r="N148" s="1">
        <v>1</v>
      </c>
      <c r="O148" s="11">
        <f t="shared" si="4"/>
        <v>0.52352478349999998</v>
      </c>
      <c r="P148" s="9">
        <v>1</v>
      </c>
      <c r="Q148" s="11">
        <f t="shared" si="5"/>
        <v>0.52352478349999998</v>
      </c>
    </row>
    <row r="149" spans="1:17">
      <c r="A149" s="5">
        <v>5051509050237</v>
      </c>
      <c r="B149" s="1" t="s">
        <v>1160</v>
      </c>
      <c r="C149" s="1" t="s">
        <v>1161</v>
      </c>
      <c r="D149" s="1" t="s">
        <v>1162</v>
      </c>
      <c r="E149" s="1" t="s">
        <v>23</v>
      </c>
      <c r="F149" s="1" t="s">
        <v>335</v>
      </c>
      <c r="G149" s="1" t="s">
        <v>336</v>
      </c>
      <c r="H149" s="1" t="s">
        <v>1981</v>
      </c>
      <c r="I149" s="1" t="s">
        <v>41</v>
      </c>
      <c r="J149" s="11">
        <v>0.79</v>
      </c>
      <c r="K149" s="11">
        <v>0.52352478349999998</v>
      </c>
      <c r="L149" s="1" t="s">
        <v>29</v>
      </c>
      <c r="M149" s="3">
        <v>41334</v>
      </c>
      <c r="N149" s="1">
        <v>2</v>
      </c>
      <c r="O149" s="11">
        <f t="shared" si="4"/>
        <v>1.047049567</v>
      </c>
      <c r="P149" s="9">
        <v>1</v>
      </c>
      <c r="Q149" s="11">
        <f t="shared" si="5"/>
        <v>1.047049567</v>
      </c>
    </row>
    <row r="150" spans="1:17">
      <c r="A150" s="5">
        <v>5051509045929</v>
      </c>
      <c r="B150" s="1" t="s">
        <v>1050</v>
      </c>
      <c r="C150" s="1" t="s">
        <v>716</v>
      </c>
      <c r="D150" s="1" t="s">
        <v>1051</v>
      </c>
      <c r="E150" s="1" t="s">
        <v>716</v>
      </c>
      <c r="F150" s="1" t="s">
        <v>718</v>
      </c>
      <c r="G150" s="1" t="s">
        <v>39</v>
      </c>
      <c r="H150" s="1" t="s">
        <v>1981</v>
      </c>
      <c r="I150" s="1" t="s">
        <v>41</v>
      </c>
      <c r="J150" s="11">
        <v>0.79</v>
      </c>
      <c r="K150" s="11">
        <v>0.52352478349999998</v>
      </c>
      <c r="L150" s="1" t="s">
        <v>29</v>
      </c>
      <c r="M150" s="3">
        <v>41334</v>
      </c>
      <c r="N150" s="1">
        <v>1</v>
      </c>
      <c r="O150" s="11">
        <f t="shared" si="4"/>
        <v>0.52352478349999998</v>
      </c>
      <c r="P150" s="9">
        <v>1</v>
      </c>
      <c r="Q150" s="11">
        <f t="shared" si="5"/>
        <v>0.52352478349999998</v>
      </c>
    </row>
    <row r="151" spans="1:17">
      <c r="A151" s="5">
        <v>5051509050251</v>
      </c>
      <c r="B151" s="1" t="s">
        <v>2189</v>
      </c>
      <c r="C151" s="1" t="s">
        <v>2190</v>
      </c>
      <c r="D151" s="1" t="s">
        <v>2191</v>
      </c>
      <c r="E151" s="1" t="s">
        <v>23</v>
      </c>
      <c r="F151" s="1" t="s">
        <v>436</v>
      </c>
      <c r="G151" s="1" t="s">
        <v>336</v>
      </c>
      <c r="H151" s="1" t="s">
        <v>1981</v>
      </c>
      <c r="I151" s="1" t="s">
        <v>41</v>
      </c>
      <c r="J151" s="11">
        <v>0.79</v>
      </c>
      <c r="K151" s="11">
        <v>0.52352478349999998</v>
      </c>
      <c r="L151" s="1" t="s">
        <v>29</v>
      </c>
      <c r="M151" s="3">
        <v>41334</v>
      </c>
      <c r="N151" s="1">
        <v>1</v>
      </c>
      <c r="O151" s="11">
        <f t="shared" si="4"/>
        <v>0.52352478349999998</v>
      </c>
      <c r="P151" s="9">
        <v>1</v>
      </c>
      <c r="Q151" s="11">
        <f t="shared" si="5"/>
        <v>0.52352478349999998</v>
      </c>
    </row>
    <row r="152" spans="1:17">
      <c r="A152" s="5">
        <v>5051509049903</v>
      </c>
      <c r="B152" s="1" t="s">
        <v>2192</v>
      </c>
      <c r="C152" s="1" t="s">
        <v>742</v>
      </c>
      <c r="D152" s="1" t="s">
        <v>2193</v>
      </c>
      <c r="E152" s="1" t="s">
        <v>23</v>
      </c>
      <c r="F152" s="1" t="s">
        <v>2075</v>
      </c>
      <c r="G152" s="1" t="s">
        <v>56</v>
      </c>
      <c r="H152" s="1" t="s">
        <v>1981</v>
      </c>
      <c r="I152" s="1" t="s">
        <v>41</v>
      </c>
      <c r="J152" s="11">
        <v>0.79</v>
      </c>
      <c r="K152" s="11">
        <v>0.52352478349999998</v>
      </c>
      <c r="L152" s="1" t="s">
        <v>29</v>
      </c>
      <c r="M152" s="3">
        <v>41334</v>
      </c>
      <c r="N152" s="1">
        <v>2</v>
      </c>
      <c r="O152" s="11">
        <f t="shared" si="4"/>
        <v>1.047049567</v>
      </c>
      <c r="P152" s="9">
        <v>1</v>
      </c>
      <c r="Q152" s="11">
        <f t="shared" si="5"/>
        <v>1.047049567</v>
      </c>
    </row>
    <row r="153" spans="1:17">
      <c r="A153" s="5">
        <v>5051509049958</v>
      </c>
      <c r="B153" s="1" t="s">
        <v>1461</v>
      </c>
      <c r="C153" s="1" t="s">
        <v>978</v>
      </c>
      <c r="D153" s="1" t="s">
        <v>1462</v>
      </c>
      <c r="E153" s="1" t="s">
        <v>23</v>
      </c>
      <c r="F153" s="1" t="s">
        <v>979</v>
      </c>
      <c r="G153" s="1" t="s">
        <v>56</v>
      </c>
      <c r="H153" s="1" t="s">
        <v>1981</v>
      </c>
      <c r="I153" s="1" t="s">
        <v>41</v>
      </c>
      <c r="J153" s="11">
        <v>0.79</v>
      </c>
      <c r="K153" s="11">
        <v>0.52352478349999998</v>
      </c>
      <c r="L153" s="1" t="s">
        <v>29</v>
      </c>
      <c r="M153" s="3">
        <v>41334</v>
      </c>
      <c r="N153" s="1">
        <v>1</v>
      </c>
      <c r="O153" s="11">
        <f t="shared" si="4"/>
        <v>0.52352478349999998</v>
      </c>
      <c r="P153" s="9">
        <v>1</v>
      </c>
      <c r="Q153" s="11">
        <f t="shared" si="5"/>
        <v>0.52352478349999998</v>
      </c>
    </row>
    <row r="154" spans="1:17">
      <c r="A154" s="5">
        <v>5051509050251</v>
      </c>
      <c r="B154" s="1" t="s">
        <v>453</v>
      </c>
      <c r="C154" s="1" t="s">
        <v>454</v>
      </c>
      <c r="D154" s="1" t="s">
        <v>455</v>
      </c>
      <c r="E154" s="1" t="s">
        <v>23</v>
      </c>
      <c r="F154" s="1" t="s">
        <v>436</v>
      </c>
      <c r="G154" s="1" t="s">
        <v>336</v>
      </c>
      <c r="H154" s="1" t="s">
        <v>1981</v>
      </c>
      <c r="I154" s="1" t="s">
        <v>41</v>
      </c>
      <c r="J154" s="11">
        <v>0.79</v>
      </c>
      <c r="K154" s="11">
        <v>0.52352478349999998</v>
      </c>
      <c r="L154" s="1" t="s">
        <v>29</v>
      </c>
      <c r="M154" s="3">
        <v>41334</v>
      </c>
      <c r="N154" s="1">
        <v>6</v>
      </c>
      <c r="O154" s="11">
        <f t="shared" si="4"/>
        <v>3.1411487009999997</v>
      </c>
      <c r="P154" s="9">
        <v>1</v>
      </c>
      <c r="Q154" s="11">
        <f t="shared" si="5"/>
        <v>3.1411487009999997</v>
      </c>
    </row>
    <row r="155" spans="1:17">
      <c r="A155" s="5">
        <v>5051509050244</v>
      </c>
      <c r="B155" s="1" t="s">
        <v>456</v>
      </c>
      <c r="C155" s="1" t="s">
        <v>457</v>
      </c>
      <c r="D155" s="1" t="s">
        <v>458</v>
      </c>
      <c r="E155" s="1" t="s">
        <v>23</v>
      </c>
      <c r="F155" s="1" t="s">
        <v>447</v>
      </c>
      <c r="G155" s="1" t="s">
        <v>336</v>
      </c>
      <c r="H155" s="1" t="s">
        <v>1981</v>
      </c>
      <c r="I155" s="1" t="s">
        <v>41</v>
      </c>
      <c r="J155" s="11">
        <v>0.79</v>
      </c>
      <c r="K155" s="11">
        <v>0.52352478349999998</v>
      </c>
      <c r="L155" s="1" t="s">
        <v>29</v>
      </c>
      <c r="M155" s="3">
        <v>41334</v>
      </c>
      <c r="N155" s="1">
        <v>2</v>
      </c>
      <c r="O155" s="11">
        <f t="shared" si="4"/>
        <v>1.047049567</v>
      </c>
      <c r="P155" s="9">
        <v>1</v>
      </c>
      <c r="Q155" s="11">
        <f t="shared" si="5"/>
        <v>1.047049567</v>
      </c>
    </row>
    <row r="156" spans="1:17">
      <c r="A156" s="5">
        <v>5051509066795</v>
      </c>
      <c r="B156" s="1" t="s">
        <v>2194</v>
      </c>
      <c r="C156" s="1" t="s">
        <v>2195</v>
      </c>
      <c r="D156" s="1" t="s">
        <v>2196</v>
      </c>
      <c r="E156" s="1" t="s">
        <v>23</v>
      </c>
      <c r="F156" s="1" t="s">
        <v>2197</v>
      </c>
      <c r="G156" s="1" t="s">
        <v>25</v>
      </c>
      <c r="H156" s="1" t="s">
        <v>1981</v>
      </c>
      <c r="I156" s="1" t="s">
        <v>41</v>
      </c>
      <c r="J156" s="11">
        <v>0.79</v>
      </c>
      <c r="K156" s="11">
        <v>0.52352478349999998</v>
      </c>
      <c r="L156" s="1" t="s">
        <v>29</v>
      </c>
      <c r="M156" s="3">
        <v>41334</v>
      </c>
      <c r="N156" s="1">
        <v>1</v>
      </c>
      <c r="O156" s="11">
        <f t="shared" si="4"/>
        <v>0.52352478349999998</v>
      </c>
      <c r="P156" s="9">
        <v>1</v>
      </c>
      <c r="Q156" s="11">
        <f t="shared" si="5"/>
        <v>0.52352478349999998</v>
      </c>
    </row>
    <row r="157" spans="1:17">
      <c r="A157" s="5">
        <v>5051509045370</v>
      </c>
      <c r="B157" s="1" t="s">
        <v>2198</v>
      </c>
      <c r="C157" s="1" t="s">
        <v>603</v>
      </c>
      <c r="D157" s="1" t="s">
        <v>2199</v>
      </c>
      <c r="E157" s="1" t="s">
        <v>603</v>
      </c>
      <c r="F157" s="1" t="s">
        <v>605</v>
      </c>
      <c r="G157" s="1" t="s">
        <v>39</v>
      </c>
      <c r="H157" s="1" t="s">
        <v>1981</v>
      </c>
      <c r="I157" s="1" t="s">
        <v>41</v>
      </c>
      <c r="J157" s="11">
        <v>0.79</v>
      </c>
      <c r="K157" s="11">
        <v>0.52352478349999998</v>
      </c>
      <c r="L157" s="1" t="s">
        <v>29</v>
      </c>
      <c r="M157" s="3">
        <v>41334</v>
      </c>
      <c r="N157" s="1">
        <v>1</v>
      </c>
      <c r="O157" s="11">
        <f t="shared" si="4"/>
        <v>0.52352478349999998</v>
      </c>
      <c r="P157" s="9">
        <v>1</v>
      </c>
      <c r="Q157" s="11">
        <f t="shared" si="5"/>
        <v>0.52352478349999998</v>
      </c>
    </row>
    <row r="158" spans="1:17">
      <c r="A158" s="5">
        <v>5051509066214</v>
      </c>
      <c r="B158" s="1" t="s">
        <v>2200</v>
      </c>
      <c r="C158" s="1" t="s">
        <v>62</v>
      </c>
      <c r="D158" s="1" t="s">
        <v>2201</v>
      </c>
      <c r="E158" s="1" t="s">
        <v>62</v>
      </c>
      <c r="F158" s="1" t="s">
        <v>64</v>
      </c>
      <c r="G158" s="1" t="s">
        <v>25</v>
      </c>
      <c r="H158" s="1" t="s">
        <v>1981</v>
      </c>
      <c r="I158" s="1" t="s">
        <v>41</v>
      </c>
      <c r="J158" s="11">
        <v>0.79</v>
      </c>
      <c r="K158" s="11">
        <v>0.52352478349999998</v>
      </c>
      <c r="L158" s="1" t="s">
        <v>29</v>
      </c>
      <c r="M158" s="3">
        <v>41334</v>
      </c>
      <c r="N158" s="1">
        <v>1</v>
      </c>
      <c r="O158" s="11">
        <f t="shared" si="4"/>
        <v>0.52352478349999998</v>
      </c>
      <c r="P158" s="9">
        <v>1</v>
      </c>
      <c r="Q158" s="11">
        <f t="shared" si="5"/>
        <v>0.52352478349999998</v>
      </c>
    </row>
    <row r="159" spans="1:17">
      <c r="A159" s="5">
        <v>5051509074882</v>
      </c>
      <c r="B159" s="1" t="s">
        <v>2202</v>
      </c>
      <c r="C159" s="1" t="s">
        <v>2203</v>
      </c>
      <c r="D159" s="1" t="s">
        <v>2204</v>
      </c>
      <c r="E159" s="1" t="s">
        <v>2203</v>
      </c>
      <c r="F159" s="1" t="s">
        <v>2205</v>
      </c>
      <c r="G159" s="1" t="s">
        <v>232</v>
      </c>
      <c r="H159" s="1" t="s">
        <v>1981</v>
      </c>
      <c r="I159" s="1" t="s">
        <v>41</v>
      </c>
      <c r="J159" s="11">
        <v>0.79</v>
      </c>
      <c r="K159" s="11">
        <v>0.52352478349999998</v>
      </c>
      <c r="L159" s="1" t="s">
        <v>29</v>
      </c>
      <c r="M159" s="3">
        <v>41334</v>
      </c>
      <c r="N159" s="1">
        <v>1</v>
      </c>
      <c r="O159" s="11">
        <f t="shared" si="4"/>
        <v>0.52352478349999998</v>
      </c>
      <c r="P159" s="9">
        <v>1</v>
      </c>
      <c r="Q159" s="11">
        <f t="shared" si="5"/>
        <v>0.52352478349999998</v>
      </c>
    </row>
    <row r="160" spans="1:17">
      <c r="A160" s="5">
        <v>5051509050244</v>
      </c>
      <c r="B160" s="1" t="s">
        <v>459</v>
      </c>
      <c r="C160" s="1" t="s">
        <v>460</v>
      </c>
      <c r="D160" s="1" t="s">
        <v>461</v>
      </c>
      <c r="E160" s="1" t="s">
        <v>23</v>
      </c>
      <c r="F160" s="1" t="s">
        <v>447</v>
      </c>
      <c r="G160" s="1" t="s">
        <v>336</v>
      </c>
      <c r="H160" s="1" t="s">
        <v>1981</v>
      </c>
      <c r="I160" s="1" t="s">
        <v>41</v>
      </c>
      <c r="J160" s="11">
        <v>0.79</v>
      </c>
      <c r="K160" s="11">
        <v>0.52352478349999998</v>
      </c>
      <c r="L160" s="1" t="s">
        <v>29</v>
      </c>
      <c r="M160" s="3">
        <v>41334</v>
      </c>
      <c r="N160" s="1">
        <v>3</v>
      </c>
      <c r="O160" s="11">
        <f t="shared" si="4"/>
        <v>1.5705743504999998</v>
      </c>
      <c r="P160" s="9">
        <v>1</v>
      </c>
      <c r="Q160" s="11">
        <f t="shared" si="5"/>
        <v>1.5705743504999998</v>
      </c>
    </row>
    <row r="161" spans="1:17">
      <c r="A161" s="5">
        <v>5051509050268</v>
      </c>
      <c r="B161" s="1" t="s">
        <v>2206</v>
      </c>
      <c r="C161" s="1" t="s">
        <v>2207</v>
      </c>
      <c r="D161" s="1" t="s">
        <v>215</v>
      </c>
      <c r="E161" s="1" t="s">
        <v>23</v>
      </c>
      <c r="F161" s="1" t="s">
        <v>549</v>
      </c>
      <c r="G161" s="1" t="s">
        <v>336</v>
      </c>
      <c r="H161" s="1" t="s">
        <v>1981</v>
      </c>
      <c r="I161" s="1" t="s">
        <v>41</v>
      </c>
      <c r="J161" s="11">
        <v>0.79</v>
      </c>
      <c r="K161" s="11">
        <v>0.52352478349999998</v>
      </c>
      <c r="L161" s="1" t="s">
        <v>29</v>
      </c>
      <c r="M161" s="3">
        <v>41334</v>
      </c>
      <c r="N161" s="1">
        <v>2</v>
      </c>
      <c r="O161" s="11">
        <f t="shared" si="4"/>
        <v>1.047049567</v>
      </c>
      <c r="P161" s="9">
        <v>1</v>
      </c>
      <c r="Q161" s="11">
        <f t="shared" si="5"/>
        <v>1.047049567</v>
      </c>
    </row>
    <row r="162" spans="1:17">
      <c r="A162" s="5">
        <v>5051509051319</v>
      </c>
      <c r="B162" s="1" t="s">
        <v>2208</v>
      </c>
      <c r="C162" s="1" t="s">
        <v>346</v>
      </c>
      <c r="D162" s="1" t="s">
        <v>2209</v>
      </c>
      <c r="E162" s="1" t="s">
        <v>346</v>
      </c>
      <c r="F162" s="1" t="s">
        <v>2116</v>
      </c>
      <c r="G162" s="1" t="s">
        <v>336</v>
      </c>
      <c r="H162" s="1" t="s">
        <v>1981</v>
      </c>
      <c r="I162" s="1" t="s">
        <v>41</v>
      </c>
      <c r="J162" s="11">
        <v>0.79</v>
      </c>
      <c r="K162" s="11">
        <v>0.52352478349999998</v>
      </c>
      <c r="L162" s="1" t="s">
        <v>29</v>
      </c>
      <c r="M162" s="3">
        <v>41334</v>
      </c>
      <c r="N162" s="1">
        <v>1</v>
      </c>
      <c r="O162" s="11">
        <f t="shared" si="4"/>
        <v>0.52352478349999998</v>
      </c>
      <c r="P162" s="9">
        <v>1</v>
      </c>
      <c r="Q162" s="11">
        <f t="shared" si="5"/>
        <v>0.52352478349999998</v>
      </c>
    </row>
    <row r="163" spans="1:17">
      <c r="A163" s="5">
        <v>5051509050251</v>
      </c>
      <c r="B163" s="1" t="s">
        <v>2210</v>
      </c>
      <c r="C163" s="1" t="s">
        <v>2211</v>
      </c>
      <c r="D163" s="1" t="s">
        <v>2212</v>
      </c>
      <c r="E163" s="1" t="s">
        <v>23</v>
      </c>
      <c r="F163" s="1" t="s">
        <v>436</v>
      </c>
      <c r="G163" s="1" t="s">
        <v>336</v>
      </c>
      <c r="H163" s="1" t="s">
        <v>1981</v>
      </c>
      <c r="I163" s="1" t="s">
        <v>41</v>
      </c>
      <c r="J163" s="11">
        <v>0.79</v>
      </c>
      <c r="K163" s="11">
        <v>0.52352478349999998</v>
      </c>
      <c r="L163" s="1" t="s">
        <v>29</v>
      </c>
      <c r="M163" s="3">
        <v>41334</v>
      </c>
      <c r="N163" s="1">
        <v>1</v>
      </c>
      <c r="O163" s="11">
        <f t="shared" si="4"/>
        <v>0.52352478349999998</v>
      </c>
      <c r="P163" s="9">
        <v>1</v>
      </c>
      <c r="Q163" s="11">
        <f t="shared" si="5"/>
        <v>0.52352478349999998</v>
      </c>
    </row>
    <row r="164" spans="1:17">
      <c r="A164" s="5">
        <v>5051509049972</v>
      </c>
      <c r="B164" s="1" t="s">
        <v>2213</v>
      </c>
      <c r="C164" s="1" t="s">
        <v>2073</v>
      </c>
      <c r="D164" s="1" t="s">
        <v>2214</v>
      </c>
      <c r="E164" s="1" t="s">
        <v>23</v>
      </c>
      <c r="F164" s="1" t="s">
        <v>744</v>
      </c>
      <c r="G164" s="1" t="s">
        <v>56</v>
      </c>
      <c r="H164" s="1" t="s">
        <v>1981</v>
      </c>
      <c r="I164" s="1" t="s">
        <v>41</v>
      </c>
      <c r="J164" s="11">
        <v>0.79</v>
      </c>
      <c r="K164" s="11">
        <v>0.52352478349999998</v>
      </c>
      <c r="L164" s="1" t="s">
        <v>29</v>
      </c>
      <c r="M164" s="3">
        <v>41334</v>
      </c>
      <c r="N164" s="1">
        <v>1</v>
      </c>
      <c r="O164" s="11">
        <f t="shared" si="4"/>
        <v>0.52352478349999998</v>
      </c>
      <c r="P164" s="9">
        <v>1</v>
      </c>
      <c r="Q164" s="11">
        <f t="shared" si="5"/>
        <v>0.52352478349999998</v>
      </c>
    </row>
    <row r="165" spans="1:17">
      <c r="A165" s="5">
        <v>5051509051425</v>
      </c>
      <c r="B165" s="1" t="s">
        <v>1914</v>
      </c>
      <c r="C165" s="1" t="s">
        <v>1915</v>
      </c>
      <c r="D165" s="1" t="s">
        <v>1916</v>
      </c>
      <c r="E165" s="1" t="s">
        <v>23</v>
      </c>
      <c r="F165" s="1" t="s">
        <v>1875</v>
      </c>
      <c r="G165" s="1" t="s">
        <v>1501</v>
      </c>
      <c r="H165" s="1" t="s">
        <v>1981</v>
      </c>
      <c r="I165" s="1" t="s">
        <v>41</v>
      </c>
      <c r="J165" s="11">
        <v>0.79</v>
      </c>
      <c r="K165" s="11">
        <v>0.52352478349999998</v>
      </c>
      <c r="L165" s="1" t="s">
        <v>29</v>
      </c>
      <c r="M165" s="3">
        <v>41334</v>
      </c>
      <c r="N165" s="1">
        <v>1</v>
      </c>
      <c r="O165" s="11">
        <f t="shared" si="4"/>
        <v>0.52352478349999998</v>
      </c>
      <c r="P165" s="9">
        <v>1</v>
      </c>
      <c r="Q165" s="11">
        <f t="shared" si="5"/>
        <v>0.52352478349999998</v>
      </c>
    </row>
    <row r="166" spans="1:17">
      <c r="A166" s="5">
        <v>5051509051432</v>
      </c>
      <c r="B166" s="1" t="s">
        <v>2215</v>
      </c>
      <c r="C166" s="1" t="s">
        <v>1915</v>
      </c>
      <c r="D166" s="1" t="s">
        <v>1916</v>
      </c>
      <c r="E166" s="1" t="s">
        <v>23</v>
      </c>
      <c r="F166" s="1" t="s">
        <v>1500</v>
      </c>
      <c r="G166" s="1" t="s">
        <v>1501</v>
      </c>
      <c r="H166" s="1" t="s">
        <v>1981</v>
      </c>
      <c r="I166" s="1" t="s">
        <v>41</v>
      </c>
      <c r="J166" s="11">
        <v>0.79</v>
      </c>
      <c r="K166" s="11">
        <v>0.52352478349999998</v>
      </c>
      <c r="L166" s="1" t="s">
        <v>29</v>
      </c>
      <c r="M166" s="3">
        <v>41334</v>
      </c>
      <c r="N166" s="1">
        <v>2</v>
      </c>
      <c r="O166" s="11">
        <f t="shared" si="4"/>
        <v>1.047049567</v>
      </c>
      <c r="P166" s="9">
        <v>1</v>
      </c>
      <c r="Q166" s="11">
        <f t="shared" si="5"/>
        <v>1.047049567</v>
      </c>
    </row>
    <row r="167" spans="1:17">
      <c r="A167" s="5">
        <v>5051509045479</v>
      </c>
      <c r="B167" s="1" t="s">
        <v>2216</v>
      </c>
      <c r="C167" s="1" t="s">
        <v>2133</v>
      </c>
      <c r="D167" s="1" t="s">
        <v>2217</v>
      </c>
      <c r="E167" s="1" t="s">
        <v>2133</v>
      </c>
      <c r="F167" s="1" t="s">
        <v>2135</v>
      </c>
      <c r="G167" s="1" t="s">
        <v>39</v>
      </c>
      <c r="H167" s="1" t="s">
        <v>1981</v>
      </c>
      <c r="I167" s="1" t="s">
        <v>41</v>
      </c>
      <c r="J167" s="11">
        <v>0.79</v>
      </c>
      <c r="K167" s="11">
        <v>0.52352478349999998</v>
      </c>
      <c r="L167" s="1" t="s">
        <v>29</v>
      </c>
      <c r="M167" s="3">
        <v>41334</v>
      </c>
      <c r="N167" s="1">
        <v>1</v>
      </c>
      <c r="O167" s="11">
        <f t="shared" si="4"/>
        <v>0.52352478349999998</v>
      </c>
      <c r="P167" s="9">
        <v>1</v>
      </c>
      <c r="Q167" s="11">
        <f t="shared" si="5"/>
        <v>0.52352478349999998</v>
      </c>
    </row>
    <row r="168" spans="1:17">
      <c r="A168" s="5">
        <v>5051509050237</v>
      </c>
      <c r="B168" s="1" t="s">
        <v>332</v>
      </c>
      <c r="C168" s="1" t="s">
        <v>333</v>
      </c>
      <c r="D168" s="1" t="s">
        <v>334</v>
      </c>
      <c r="E168" s="1" t="s">
        <v>23</v>
      </c>
      <c r="F168" s="1" t="s">
        <v>335</v>
      </c>
      <c r="G168" s="1" t="s">
        <v>336</v>
      </c>
      <c r="H168" s="1" t="s">
        <v>1981</v>
      </c>
      <c r="I168" s="1" t="s">
        <v>41</v>
      </c>
      <c r="J168" s="11">
        <v>0.79</v>
      </c>
      <c r="K168" s="11">
        <v>0.52352478349999998</v>
      </c>
      <c r="L168" s="1" t="s">
        <v>29</v>
      </c>
      <c r="M168" s="3">
        <v>41334</v>
      </c>
      <c r="N168" s="1">
        <v>1</v>
      </c>
      <c r="O168" s="11">
        <f t="shared" si="4"/>
        <v>0.52352478349999998</v>
      </c>
      <c r="P168" s="9">
        <v>1</v>
      </c>
      <c r="Q168" s="11">
        <f t="shared" si="5"/>
        <v>0.52352478349999998</v>
      </c>
    </row>
    <row r="169" spans="1:17">
      <c r="A169" s="5">
        <v>5051509045684</v>
      </c>
      <c r="B169" s="1" t="s">
        <v>686</v>
      </c>
      <c r="C169" s="1" t="s">
        <v>554</v>
      </c>
      <c r="D169" s="1" t="s">
        <v>687</v>
      </c>
      <c r="E169" s="1" t="s">
        <v>554</v>
      </c>
      <c r="F169" s="1" t="s">
        <v>556</v>
      </c>
      <c r="G169" s="1" t="s">
        <v>39</v>
      </c>
      <c r="H169" s="1" t="s">
        <v>1981</v>
      </c>
      <c r="I169" s="1" t="s">
        <v>41</v>
      </c>
      <c r="J169" s="11">
        <v>0</v>
      </c>
      <c r="K169" s="11">
        <v>0.52352478349999998</v>
      </c>
      <c r="L169" s="1" t="s">
        <v>29</v>
      </c>
      <c r="M169" s="3">
        <v>41334</v>
      </c>
      <c r="N169" s="1">
        <v>1</v>
      </c>
      <c r="O169" s="11">
        <f t="shared" si="4"/>
        <v>0.52352478349999998</v>
      </c>
      <c r="P169" s="9">
        <v>1</v>
      </c>
      <c r="Q169" s="11">
        <f t="shared" si="5"/>
        <v>0.52352478349999998</v>
      </c>
    </row>
    <row r="170" spans="1:17">
      <c r="A170" s="5">
        <v>5051509050220</v>
      </c>
      <c r="B170" s="1" t="s">
        <v>1352</v>
      </c>
      <c r="C170" s="1" t="s">
        <v>1353</v>
      </c>
      <c r="D170" s="1" t="s">
        <v>1354</v>
      </c>
      <c r="E170" s="1" t="s">
        <v>23</v>
      </c>
      <c r="F170" s="1" t="s">
        <v>1055</v>
      </c>
      <c r="G170" s="1" t="s">
        <v>336</v>
      </c>
      <c r="H170" s="1" t="s">
        <v>1981</v>
      </c>
      <c r="I170" s="1" t="s">
        <v>41</v>
      </c>
      <c r="J170" s="11">
        <v>0.79</v>
      </c>
      <c r="K170" s="11">
        <v>0.52352478349999998</v>
      </c>
      <c r="L170" s="1" t="s">
        <v>29</v>
      </c>
      <c r="M170" s="3">
        <v>41334</v>
      </c>
      <c r="N170" s="1">
        <v>1</v>
      </c>
      <c r="O170" s="11">
        <f t="shared" si="4"/>
        <v>0.52352478349999998</v>
      </c>
      <c r="P170" s="9">
        <v>1</v>
      </c>
      <c r="Q170" s="11">
        <f t="shared" si="5"/>
        <v>0.52352478349999998</v>
      </c>
    </row>
    <row r="171" spans="1:17">
      <c r="A171" s="5">
        <v>5051509067129</v>
      </c>
      <c r="B171" s="1" t="s">
        <v>96</v>
      </c>
      <c r="C171" s="1" t="s">
        <v>97</v>
      </c>
      <c r="D171" s="1" t="s">
        <v>98</v>
      </c>
      <c r="E171" s="1" t="s">
        <v>97</v>
      </c>
      <c r="F171" s="1" t="s">
        <v>99</v>
      </c>
      <c r="G171" s="1" t="s">
        <v>25</v>
      </c>
      <c r="H171" s="1" t="s">
        <v>1981</v>
      </c>
      <c r="I171" s="1" t="s">
        <v>27</v>
      </c>
      <c r="J171" s="11" t="s">
        <v>28</v>
      </c>
      <c r="K171" s="11">
        <v>1.699E-3</v>
      </c>
      <c r="L171" s="1" t="s">
        <v>29</v>
      </c>
      <c r="M171" s="3">
        <v>41334</v>
      </c>
      <c r="N171" s="1">
        <v>54</v>
      </c>
      <c r="O171" s="11">
        <f t="shared" si="4"/>
        <v>9.1745999999999994E-2</v>
      </c>
      <c r="P171" s="9">
        <v>1</v>
      </c>
      <c r="Q171" s="11">
        <f t="shared" si="5"/>
        <v>9.1745999999999994E-2</v>
      </c>
    </row>
    <row r="172" spans="1:17">
      <c r="A172" s="5">
        <v>5051509051326</v>
      </c>
      <c r="B172" s="1" t="s">
        <v>1022</v>
      </c>
      <c r="C172" s="1" t="s">
        <v>346</v>
      </c>
      <c r="D172" s="1" t="s">
        <v>1023</v>
      </c>
      <c r="E172" s="1" t="s">
        <v>346</v>
      </c>
      <c r="F172" s="1" t="s">
        <v>427</v>
      </c>
      <c r="G172" s="1" t="s">
        <v>336</v>
      </c>
      <c r="H172" s="1" t="s">
        <v>1981</v>
      </c>
      <c r="I172" s="1" t="s">
        <v>27</v>
      </c>
      <c r="J172" s="11" t="s">
        <v>28</v>
      </c>
      <c r="K172" s="11">
        <v>1.699E-3</v>
      </c>
      <c r="L172" s="1" t="s">
        <v>29</v>
      </c>
      <c r="M172" s="3">
        <v>41334</v>
      </c>
      <c r="N172" s="1">
        <v>12</v>
      </c>
      <c r="O172" s="11">
        <f t="shared" si="4"/>
        <v>2.0388E-2</v>
      </c>
      <c r="P172" s="9">
        <v>1</v>
      </c>
      <c r="Q172" s="11">
        <f t="shared" si="5"/>
        <v>2.0388E-2</v>
      </c>
    </row>
    <row r="173" spans="1:17">
      <c r="A173" s="5">
        <v>5051509051326</v>
      </c>
      <c r="B173" s="1" t="s">
        <v>1308</v>
      </c>
      <c r="C173" s="1" t="s">
        <v>346</v>
      </c>
      <c r="D173" s="1" t="s">
        <v>1309</v>
      </c>
      <c r="E173" s="1" t="s">
        <v>346</v>
      </c>
      <c r="F173" s="1" t="s">
        <v>427</v>
      </c>
      <c r="G173" s="1" t="s">
        <v>336</v>
      </c>
      <c r="H173" s="1" t="s">
        <v>1981</v>
      </c>
      <c r="I173" s="1" t="s">
        <v>27</v>
      </c>
      <c r="J173" s="11" t="s">
        <v>28</v>
      </c>
      <c r="K173" s="11">
        <v>1.699E-3</v>
      </c>
      <c r="L173" s="1" t="s">
        <v>29</v>
      </c>
      <c r="M173" s="3">
        <v>41334</v>
      </c>
      <c r="N173" s="1">
        <v>10</v>
      </c>
      <c r="O173" s="11">
        <f t="shared" si="4"/>
        <v>1.6989999999999998E-2</v>
      </c>
      <c r="P173" s="9">
        <v>1</v>
      </c>
      <c r="Q173" s="11">
        <f t="shared" si="5"/>
        <v>1.6989999999999998E-2</v>
      </c>
    </row>
    <row r="174" spans="1:17">
      <c r="A174" s="5">
        <v>5051509051326</v>
      </c>
      <c r="B174" s="1" t="s">
        <v>425</v>
      </c>
      <c r="C174" s="1" t="s">
        <v>346</v>
      </c>
      <c r="D174" s="1" t="s">
        <v>426</v>
      </c>
      <c r="E174" s="1" t="s">
        <v>346</v>
      </c>
      <c r="F174" s="1" t="s">
        <v>427</v>
      </c>
      <c r="G174" s="1" t="s">
        <v>336</v>
      </c>
      <c r="H174" s="1" t="s">
        <v>1981</v>
      </c>
      <c r="I174" s="1" t="s">
        <v>27</v>
      </c>
      <c r="J174" s="11" t="s">
        <v>28</v>
      </c>
      <c r="K174" s="11">
        <v>1.699E-3</v>
      </c>
      <c r="L174" s="1" t="s">
        <v>29</v>
      </c>
      <c r="M174" s="3">
        <v>41334</v>
      </c>
      <c r="N174" s="1">
        <v>16</v>
      </c>
      <c r="O174" s="11">
        <f t="shared" si="4"/>
        <v>2.7184E-2</v>
      </c>
      <c r="P174" s="9">
        <v>1</v>
      </c>
      <c r="Q174" s="11">
        <f t="shared" si="5"/>
        <v>2.7184E-2</v>
      </c>
    </row>
    <row r="175" spans="1:17">
      <c r="A175" s="5">
        <v>5051509050596</v>
      </c>
      <c r="B175" s="1" t="s">
        <v>2218</v>
      </c>
      <c r="C175" s="1" t="s">
        <v>2219</v>
      </c>
      <c r="D175" s="1" t="s">
        <v>2220</v>
      </c>
      <c r="E175" s="1" t="s">
        <v>2219</v>
      </c>
      <c r="F175" s="1" t="s">
        <v>2221</v>
      </c>
      <c r="G175" s="1" t="s">
        <v>39</v>
      </c>
      <c r="H175" s="1" t="s">
        <v>1981</v>
      </c>
      <c r="I175" s="1" t="s">
        <v>27</v>
      </c>
      <c r="J175" s="11" t="s">
        <v>28</v>
      </c>
      <c r="K175" s="11">
        <v>1.699E-3</v>
      </c>
      <c r="L175" s="1" t="s">
        <v>29</v>
      </c>
      <c r="M175" s="3">
        <v>41334</v>
      </c>
      <c r="N175" s="1">
        <v>1</v>
      </c>
      <c r="O175" s="11">
        <f t="shared" si="4"/>
        <v>1.699E-3</v>
      </c>
      <c r="P175" s="9">
        <v>1</v>
      </c>
      <c r="Q175" s="11">
        <f t="shared" si="5"/>
        <v>1.699E-3</v>
      </c>
    </row>
    <row r="176" spans="1:17">
      <c r="A176" s="5">
        <v>5051509050220</v>
      </c>
      <c r="B176" s="1" t="s">
        <v>1310</v>
      </c>
      <c r="C176" s="1" t="s">
        <v>1311</v>
      </c>
      <c r="D176" s="1" t="s">
        <v>1312</v>
      </c>
      <c r="E176" s="1" t="s">
        <v>23</v>
      </c>
      <c r="F176" s="1" t="s">
        <v>1055</v>
      </c>
      <c r="G176" s="1" t="s">
        <v>336</v>
      </c>
      <c r="H176" s="1" t="s">
        <v>1981</v>
      </c>
      <c r="I176" s="1" t="s">
        <v>27</v>
      </c>
      <c r="J176" s="11" t="s">
        <v>28</v>
      </c>
      <c r="K176" s="11">
        <v>1.699E-3</v>
      </c>
      <c r="L176" s="1" t="s">
        <v>29</v>
      </c>
      <c r="M176" s="3">
        <v>41334</v>
      </c>
      <c r="N176" s="1">
        <v>3</v>
      </c>
      <c r="O176" s="11">
        <f t="shared" si="4"/>
        <v>5.097E-3</v>
      </c>
      <c r="P176" s="9">
        <v>1</v>
      </c>
      <c r="Q176" s="11">
        <f t="shared" si="5"/>
        <v>5.097E-3</v>
      </c>
    </row>
    <row r="177" spans="1:17">
      <c r="A177" s="5">
        <v>5051509051357</v>
      </c>
      <c r="B177" s="1" t="s">
        <v>2084</v>
      </c>
      <c r="C177" s="1" t="s">
        <v>1311</v>
      </c>
      <c r="D177" s="1" t="s">
        <v>2085</v>
      </c>
      <c r="E177" s="1" t="s">
        <v>1311</v>
      </c>
      <c r="F177" s="1" t="s">
        <v>2086</v>
      </c>
      <c r="G177" s="1" t="s">
        <v>336</v>
      </c>
      <c r="H177" s="1" t="s">
        <v>1981</v>
      </c>
      <c r="I177" s="1" t="s">
        <v>27</v>
      </c>
      <c r="J177" s="11" t="s">
        <v>28</v>
      </c>
      <c r="K177" s="11">
        <v>1.699E-3</v>
      </c>
      <c r="L177" s="1" t="s">
        <v>29</v>
      </c>
      <c r="M177" s="3">
        <v>41334</v>
      </c>
      <c r="N177" s="1">
        <v>18</v>
      </c>
      <c r="O177" s="11">
        <f t="shared" si="4"/>
        <v>3.0581999999999998E-2</v>
      </c>
      <c r="P177" s="9">
        <v>1</v>
      </c>
      <c r="Q177" s="11">
        <f t="shared" si="5"/>
        <v>3.0581999999999998E-2</v>
      </c>
    </row>
    <row r="178" spans="1:17">
      <c r="A178" s="5">
        <v>5051509051357</v>
      </c>
      <c r="B178" s="1" t="s">
        <v>2089</v>
      </c>
      <c r="C178" s="1" t="s">
        <v>1311</v>
      </c>
      <c r="D178" s="1" t="s">
        <v>2090</v>
      </c>
      <c r="E178" s="1" t="s">
        <v>1311</v>
      </c>
      <c r="F178" s="1" t="s">
        <v>2086</v>
      </c>
      <c r="G178" s="1" t="s">
        <v>336</v>
      </c>
      <c r="H178" s="1" t="s">
        <v>1981</v>
      </c>
      <c r="I178" s="1" t="s">
        <v>27</v>
      </c>
      <c r="J178" s="11" t="s">
        <v>28</v>
      </c>
      <c r="K178" s="11">
        <v>1.699E-3</v>
      </c>
      <c r="L178" s="1" t="s">
        <v>29</v>
      </c>
      <c r="M178" s="3">
        <v>41334</v>
      </c>
      <c r="N178" s="1">
        <v>4</v>
      </c>
      <c r="O178" s="11">
        <f t="shared" si="4"/>
        <v>6.796E-3</v>
      </c>
      <c r="P178" s="9">
        <v>1</v>
      </c>
      <c r="Q178" s="11">
        <f t="shared" si="5"/>
        <v>6.796E-3</v>
      </c>
    </row>
    <row r="179" spans="1:17">
      <c r="A179" s="5">
        <v>5051509050596</v>
      </c>
      <c r="B179" s="1" t="s">
        <v>2222</v>
      </c>
      <c r="C179" s="1" t="s">
        <v>2219</v>
      </c>
      <c r="D179" s="1" t="s">
        <v>106</v>
      </c>
      <c r="E179" s="1" t="s">
        <v>2219</v>
      </c>
      <c r="F179" s="1" t="s">
        <v>2221</v>
      </c>
      <c r="G179" s="1" t="s">
        <v>39</v>
      </c>
      <c r="H179" s="1" t="s">
        <v>1981</v>
      </c>
      <c r="I179" s="1" t="s">
        <v>27</v>
      </c>
      <c r="J179" s="11" t="s">
        <v>28</v>
      </c>
      <c r="K179" s="11">
        <v>1.699E-3</v>
      </c>
      <c r="L179" s="1" t="s">
        <v>29</v>
      </c>
      <c r="M179" s="3">
        <v>41334</v>
      </c>
      <c r="N179" s="1">
        <v>1</v>
      </c>
      <c r="O179" s="11">
        <f t="shared" si="4"/>
        <v>1.699E-3</v>
      </c>
      <c r="P179" s="9">
        <v>1</v>
      </c>
      <c r="Q179" s="11">
        <f t="shared" si="5"/>
        <v>1.699E-3</v>
      </c>
    </row>
    <row r="180" spans="1:17">
      <c r="A180" s="5">
        <v>5051509043208</v>
      </c>
      <c r="B180" s="1" t="s">
        <v>2223</v>
      </c>
      <c r="C180" s="1" t="s">
        <v>292</v>
      </c>
      <c r="D180" s="1" t="s">
        <v>2224</v>
      </c>
      <c r="E180" s="1" t="s">
        <v>292</v>
      </c>
      <c r="F180" s="1" t="s">
        <v>331</v>
      </c>
      <c r="G180" s="1" t="s">
        <v>39</v>
      </c>
      <c r="H180" s="1" t="s">
        <v>1981</v>
      </c>
      <c r="I180" s="1" t="s">
        <v>27</v>
      </c>
      <c r="J180" s="11" t="s">
        <v>28</v>
      </c>
      <c r="K180" s="11">
        <v>1.699E-3</v>
      </c>
      <c r="L180" s="1" t="s">
        <v>29</v>
      </c>
      <c r="M180" s="3">
        <v>41334</v>
      </c>
      <c r="N180" s="1">
        <v>1</v>
      </c>
      <c r="O180" s="11">
        <f t="shared" si="4"/>
        <v>1.699E-3</v>
      </c>
      <c r="P180" s="9">
        <v>1</v>
      </c>
      <c r="Q180" s="11">
        <f t="shared" si="5"/>
        <v>1.699E-3</v>
      </c>
    </row>
    <row r="181" spans="1:17">
      <c r="A181" s="5">
        <v>5051509046490</v>
      </c>
      <c r="B181" s="1" t="s">
        <v>112</v>
      </c>
      <c r="C181" s="1" t="s">
        <v>101</v>
      </c>
      <c r="D181" s="1" t="s">
        <v>113</v>
      </c>
      <c r="E181" s="1" t="s">
        <v>101</v>
      </c>
      <c r="F181" s="1" t="s">
        <v>114</v>
      </c>
      <c r="G181" s="1" t="s">
        <v>39</v>
      </c>
      <c r="H181" s="1" t="s">
        <v>1981</v>
      </c>
      <c r="I181" s="1" t="s">
        <v>27</v>
      </c>
      <c r="J181" s="11" t="s">
        <v>28</v>
      </c>
      <c r="K181" s="11">
        <v>1.699E-3</v>
      </c>
      <c r="L181" s="1" t="s">
        <v>29</v>
      </c>
      <c r="M181" s="3">
        <v>41334</v>
      </c>
      <c r="N181" s="1">
        <v>1</v>
      </c>
      <c r="O181" s="11">
        <f t="shared" si="4"/>
        <v>1.699E-3</v>
      </c>
      <c r="P181" s="9">
        <v>1</v>
      </c>
      <c r="Q181" s="11">
        <f t="shared" si="5"/>
        <v>1.699E-3</v>
      </c>
    </row>
    <row r="182" spans="1:17">
      <c r="A182" s="5">
        <v>5051509051326</v>
      </c>
      <c r="B182" s="1" t="s">
        <v>900</v>
      </c>
      <c r="C182" s="1" t="s">
        <v>346</v>
      </c>
      <c r="D182" s="1" t="s">
        <v>901</v>
      </c>
      <c r="E182" s="1" t="s">
        <v>346</v>
      </c>
      <c r="F182" s="1" t="s">
        <v>427</v>
      </c>
      <c r="G182" s="1" t="s">
        <v>336</v>
      </c>
      <c r="H182" s="1" t="s">
        <v>1981</v>
      </c>
      <c r="I182" s="1" t="s">
        <v>27</v>
      </c>
      <c r="J182" s="11" t="s">
        <v>28</v>
      </c>
      <c r="K182" s="11">
        <v>1.699E-3</v>
      </c>
      <c r="L182" s="1" t="s">
        <v>29</v>
      </c>
      <c r="M182" s="3">
        <v>41334</v>
      </c>
      <c r="N182" s="1">
        <v>11</v>
      </c>
      <c r="O182" s="11">
        <f t="shared" si="4"/>
        <v>1.8689000000000001E-2</v>
      </c>
      <c r="P182" s="9">
        <v>1</v>
      </c>
      <c r="Q182" s="11">
        <f t="shared" si="5"/>
        <v>1.8689000000000001E-2</v>
      </c>
    </row>
    <row r="183" spans="1:17">
      <c r="A183" s="5">
        <v>5051509044625</v>
      </c>
      <c r="B183" s="1" t="s">
        <v>1854</v>
      </c>
      <c r="C183" s="1" t="s">
        <v>363</v>
      </c>
      <c r="D183" s="1" t="s">
        <v>1855</v>
      </c>
      <c r="E183" s="1" t="s">
        <v>363</v>
      </c>
      <c r="F183" s="1" t="s">
        <v>388</v>
      </c>
      <c r="G183" s="1" t="s">
        <v>39</v>
      </c>
      <c r="H183" s="1" t="s">
        <v>1981</v>
      </c>
      <c r="I183" s="1" t="s">
        <v>27</v>
      </c>
      <c r="J183" s="11" t="s">
        <v>28</v>
      </c>
      <c r="K183" s="11">
        <v>1.699E-3</v>
      </c>
      <c r="L183" s="1" t="s">
        <v>29</v>
      </c>
      <c r="M183" s="3">
        <v>41334</v>
      </c>
      <c r="N183" s="1">
        <v>2</v>
      </c>
      <c r="O183" s="11">
        <f t="shared" si="4"/>
        <v>3.398E-3</v>
      </c>
      <c r="P183" s="9">
        <v>1</v>
      </c>
      <c r="Q183" s="11">
        <f t="shared" si="5"/>
        <v>3.398E-3</v>
      </c>
    </row>
    <row r="184" spans="1:17">
      <c r="A184" s="5">
        <v>5051509050671</v>
      </c>
      <c r="B184" s="1" t="s">
        <v>2225</v>
      </c>
      <c r="C184" s="1" t="s">
        <v>296</v>
      </c>
      <c r="D184" s="1" t="s">
        <v>2226</v>
      </c>
      <c r="E184" s="1" t="s">
        <v>296</v>
      </c>
      <c r="F184" s="1" t="s">
        <v>298</v>
      </c>
      <c r="G184" s="1" t="s">
        <v>39</v>
      </c>
      <c r="H184" s="1" t="s">
        <v>1981</v>
      </c>
      <c r="I184" s="1" t="s">
        <v>27</v>
      </c>
      <c r="J184" s="11" t="s">
        <v>28</v>
      </c>
      <c r="K184" s="11">
        <v>1.699E-3</v>
      </c>
      <c r="L184" s="1" t="s">
        <v>29</v>
      </c>
      <c r="M184" s="3">
        <v>41334</v>
      </c>
      <c r="N184" s="1">
        <v>1</v>
      </c>
      <c r="O184" s="11">
        <f t="shared" si="4"/>
        <v>1.699E-3</v>
      </c>
      <c r="P184" s="9">
        <v>1</v>
      </c>
      <c r="Q184" s="11">
        <f t="shared" si="5"/>
        <v>1.699E-3</v>
      </c>
    </row>
    <row r="185" spans="1:17">
      <c r="A185" s="5">
        <v>5051509049910</v>
      </c>
      <c r="B185" s="1" t="s">
        <v>2227</v>
      </c>
      <c r="C185" s="1" t="s">
        <v>2073</v>
      </c>
      <c r="D185" s="1" t="s">
        <v>2228</v>
      </c>
      <c r="E185" s="1" t="s">
        <v>23</v>
      </c>
      <c r="F185" s="1" t="s">
        <v>1833</v>
      </c>
      <c r="G185" s="1" t="s">
        <v>56</v>
      </c>
      <c r="H185" s="1" t="s">
        <v>1981</v>
      </c>
      <c r="I185" s="1" t="s">
        <v>27</v>
      </c>
      <c r="J185" s="11" t="s">
        <v>28</v>
      </c>
      <c r="K185" s="11">
        <v>1.699E-3</v>
      </c>
      <c r="L185" s="1" t="s">
        <v>29</v>
      </c>
      <c r="M185" s="3">
        <v>41334</v>
      </c>
      <c r="N185" s="1">
        <v>1</v>
      </c>
      <c r="O185" s="11">
        <f t="shared" si="4"/>
        <v>1.699E-3</v>
      </c>
      <c r="P185" s="9">
        <v>1</v>
      </c>
      <c r="Q185" s="11">
        <f t="shared" si="5"/>
        <v>1.699E-3</v>
      </c>
    </row>
    <row r="186" spans="1:17">
      <c r="A186" s="5">
        <v>5051509049200</v>
      </c>
      <c r="B186" s="1" t="s">
        <v>2229</v>
      </c>
      <c r="C186" s="1" t="s">
        <v>202</v>
      </c>
      <c r="D186" s="1" t="s">
        <v>2230</v>
      </c>
      <c r="E186" s="1" t="s">
        <v>23</v>
      </c>
      <c r="F186" s="1" t="s">
        <v>1159</v>
      </c>
      <c r="G186" s="1" t="s">
        <v>871</v>
      </c>
      <c r="H186" s="1" t="s">
        <v>1981</v>
      </c>
      <c r="I186" s="1" t="s">
        <v>27</v>
      </c>
      <c r="J186" s="11" t="s">
        <v>28</v>
      </c>
      <c r="K186" s="11">
        <v>1.699E-3</v>
      </c>
      <c r="L186" s="1" t="s">
        <v>29</v>
      </c>
      <c r="M186" s="3">
        <v>41334</v>
      </c>
      <c r="N186" s="1">
        <v>1</v>
      </c>
      <c r="O186" s="11">
        <f t="shared" si="4"/>
        <v>1.699E-3</v>
      </c>
      <c r="P186" s="9">
        <v>1</v>
      </c>
      <c r="Q186" s="11">
        <f t="shared" si="5"/>
        <v>1.699E-3</v>
      </c>
    </row>
    <row r="187" spans="1:17">
      <c r="A187" s="5">
        <v>5051509051388</v>
      </c>
      <c r="B187" s="1" t="s">
        <v>1993</v>
      </c>
      <c r="C187" s="1" t="s">
        <v>441</v>
      </c>
      <c r="D187" s="1" t="s">
        <v>1994</v>
      </c>
      <c r="E187" s="1" t="s">
        <v>441</v>
      </c>
      <c r="F187" s="1" t="s">
        <v>443</v>
      </c>
      <c r="G187" s="1" t="s">
        <v>336</v>
      </c>
      <c r="H187" s="1" t="s">
        <v>1981</v>
      </c>
      <c r="I187" s="1" t="s">
        <v>27</v>
      </c>
      <c r="J187" s="11" t="s">
        <v>28</v>
      </c>
      <c r="K187" s="11">
        <v>1.699E-3</v>
      </c>
      <c r="L187" s="1" t="s">
        <v>29</v>
      </c>
      <c r="M187" s="3">
        <v>41334</v>
      </c>
      <c r="N187" s="1">
        <v>12</v>
      </c>
      <c r="O187" s="11">
        <f t="shared" si="4"/>
        <v>2.0388E-2</v>
      </c>
      <c r="P187" s="9">
        <v>1</v>
      </c>
      <c r="Q187" s="11">
        <f t="shared" si="5"/>
        <v>2.0388E-2</v>
      </c>
    </row>
    <row r="188" spans="1:17">
      <c r="A188" s="5">
        <v>5051509066924</v>
      </c>
      <c r="B188" s="1" t="s">
        <v>115</v>
      </c>
      <c r="C188" s="1" t="s">
        <v>109</v>
      </c>
      <c r="D188" s="1" t="s">
        <v>116</v>
      </c>
      <c r="E188" s="1" t="s">
        <v>109</v>
      </c>
      <c r="F188" s="1" t="s">
        <v>117</v>
      </c>
      <c r="G188" s="1" t="s">
        <v>25</v>
      </c>
      <c r="H188" s="1" t="s">
        <v>1981</v>
      </c>
      <c r="I188" s="1" t="s">
        <v>27</v>
      </c>
      <c r="J188" s="11" t="s">
        <v>28</v>
      </c>
      <c r="K188" s="11">
        <v>1.699E-3</v>
      </c>
      <c r="L188" s="1" t="s">
        <v>29</v>
      </c>
      <c r="M188" s="3">
        <v>41334</v>
      </c>
      <c r="N188" s="1">
        <v>2</v>
      </c>
      <c r="O188" s="11">
        <f t="shared" si="4"/>
        <v>3.398E-3</v>
      </c>
      <c r="P188" s="9">
        <v>1</v>
      </c>
      <c r="Q188" s="11">
        <f t="shared" si="5"/>
        <v>3.398E-3</v>
      </c>
    </row>
    <row r="189" spans="1:17">
      <c r="A189" s="5">
        <v>5051509049927</v>
      </c>
      <c r="B189" s="1" t="s">
        <v>2231</v>
      </c>
      <c r="C189" s="1" t="s">
        <v>2232</v>
      </c>
      <c r="D189" s="1" t="s">
        <v>2233</v>
      </c>
      <c r="E189" s="1" t="s">
        <v>23</v>
      </c>
      <c r="F189" s="1" t="s">
        <v>2028</v>
      </c>
      <c r="G189" s="1" t="s">
        <v>56</v>
      </c>
      <c r="H189" s="1" t="s">
        <v>1981</v>
      </c>
      <c r="I189" s="1" t="s">
        <v>27</v>
      </c>
      <c r="J189" s="11" t="s">
        <v>28</v>
      </c>
      <c r="K189" s="11">
        <v>1.699E-3</v>
      </c>
      <c r="L189" s="1" t="s">
        <v>29</v>
      </c>
      <c r="M189" s="3">
        <v>41334</v>
      </c>
      <c r="N189" s="1">
        <v>1</v>
      </c>
      <c r="O189" s="11">
        <f t="shared" si="4"/>
        <v>1.699E-3</v>
      </c>
      <c r="P189" s="9">
        <v>1</v>
      </c>
      <c r="Q189" s="11">
        <f t="shared" si="5"/>
        <v>1.699E-3</v>
      </c>
    </row>
    <row r="190" spans="1:17">
      <c r="A190" s="5">
        <v>5051509050237</v>
      </c>
      <c r="B190" s="1" t="s">
        <v>2099</v>
      </c>
      <c r="C190" s="1" t="s">
        <v>2100</v>
      </c>
      <c r="D190" s="1" t="s">
        <v>2101</v>
      </c>
      <c r="E190" s="1" t="s">
        <v>23</v>
      </c>
      <c r="F190" s="1" t="s">
        <v>335</v>
      </c>
      <c r="G190" s="1" t="s">
        <v>336</v>
      </c>
      <c r="H190" s="1" t="s">
        <v>1981</v>
      </c>
      <c r="I190" s="1" t="s">
        <v>27</v>
      </c>
      <c r="J190" s="11" t="s">
        <v>28</v>
      </c>
      <c r="K190" s="11">
        <v>1.699E-3</v>
      </c>
      <c r="L190" s="1" t="s">
        <v>29</v>
      </c>
      <c r="M190" s="3">
        <v>41334</v>
      </c>
      <c r="N190" s="1">
        <v>1</v>
      </c>
      <c r="O190" s="11">
        <f t="shared" si="4"/>
        <v>1.699E-3</v>
      </c>
      <c r="P190" s="9">
        <v>1</v>
      </c>
      <c r="Q190" s="11">
        <f t="shared" si="5"/>
        <v>1.699E-3</v>
      </c>
    </row>
    <row r="191" spans="1:17">
      <c r="A191" s="5">
        <v>5051509050596</v>
      </c>
      <c r="B191" s="1" t="s">
        <v>2234</v>
      </c>
      <c r="C191" s="1" t="s">
        <v>2219</v>
      </c>
      <c r="D191" s="1" t="s">
        <v>2235</v>
      </c>
      <c r="E191" s="1" t="s">
        <v>2219</v>
      </c>
      <c r="F191" s="1" t="s">
        <v>2221</v>
      </c>
      <c r="G191" s="1" t="s">
        <v>39</v>
      </c>
      <c r="H191" s="1" t="s">
        <v>1981</v>
      </c>
      <c r="I191" s="1" t="s">
        <v>27</v>
      </c>
      <c r="J191" s="11" t="s">
        <v>28</v>
      </c>
      <c r="K191" s="11">
        <v>1.699E-3</v>
      </c>
      <c r="L191" s="1" t="s">
        <v>29</v>
      </c>
      <c r="M191" s="3">
        <v>41334</v>
      </c>
      <c r="N191" s="1">
        <v>1</v>
      </c>
      <c r="O191" s="11">
        <f t="shared" si="4"/>
        <v>1.699E-3</v>
      </c>
      <c r="P191" s="9">
        <v>1</v>
      </c>
      <c r="Q191" s="11">
        <f t="shared" si="5"/>
        <v>1.699E-3</v>
      </c>
    </row>
    <row r="192" spans="1:17">
      <c r="A192" s="5">
        <v>5051509050237</v>
      </c>
      <c r="B192" s="1" t="s">
        <v>2104</v>
      </c>
      <c r="C192" s="1" t="s">
        <v>770</v>
      </c>
      <c r="D192" s="1" t="s">
        <v>2105</v>
      </c>
      <c r="E192" s="1" t="s">
        <v>23</v>
      </c>
      <c r="F192" s="1" t="s">
        <v>335</v>
      </c>
      <c r="G192" s="1" t="s">
        <v>336</v>
      </c>
      <c r="H192" s="1" t="s">
        <v>1981</v>
      </c>
      <c r="I192" s="1" t="s">
        <v>27</v>
      </c>
      <c r="J192" s="11" t="s">
        <v>28</v>
      </c>
      <c r="K192" s="11">
        <v>1.699E-3</v>
      </c>
      <c r="L192" s="1" t="s">
        <v>29</v>
      </c>
      <c r="M192" s="3">
        <v>41334</v>
      </c>
      <c r="N192" s="1">
        <v>1</v>
      </c>
      <c r="O192" s="11">
        <f t="shared" si="4"/>
        <v>1.699E-3</v>
      </c>
      <c r="P192" s="9">
        <v>1</v>
      </c>
      <c r="Q192" s="11">
        <f t="shared" si="5"/>
        <v>1.699E-3</v>
      </c>
    </row>
    <row r="193" spans="1:17">
      <c r="A193" s="5">
        <v>5051509051371</v>
      </c>
      <c r="B193" s="1" t="s">
        <v>1093</v>
      </c>
      <c r="C193" s="1" t="s">
        <v>430</v>
      </c>
      <c r="D193" s="1" t="s">
        <v>1094</v>
      </c>
      <c r="E193" s="1" t="s">
        <v>430</v>
      </c>
      <c r="F193" s="1" t="s">
        <v>432</v>
      </c>
      <c r="G193" s="1" t="s">
        <v>336</v>
      </c>
      <c r="H193" s="1" t="s">
        <v>1981</v>
      </c>
      <c r="I193" s="1" t="s">
        <v>27</v>
      </c>
      <c r="J193" s="11" t="s">
        <v>28</v>
      </c>
      <c r="K193" s="11">
        <v>1.699E-3</v>
      </c>
      <c r="L193" s="1" t="s">
        <v>29</v>
      </c>
      <c r="M193" s="3">
        <v>41334</v>
      </c>
      <c r="N193" s="1">
        <v>2</v>
      </c>
      <c r="O193" s="11">
        <f t="shared" si="4"/>
        <v>3.398E-3</v>
      </c>
      <c r="P193" s="9">
        <v>1</v>
      </c>
      <c r="Q193" s="11">
        <f t="shared" si="5"/>
        <v>3.398E-3</v>
      </c>
    </row>
    <row r="194" spans="1:17">
      <c r="A194" s="5">
        <v>5051509051371</v>
      </c>
      <c r="B194" s="1" t="s">
        <v>429</v>
      </c>
      <c r="C194" s="1" t="s">
        <v>430</v>
      </c>
      <c r="D194" s="1" t="s">
        <v>431</v>
      </c>
      <c r="E194" s="1" t="s">
        <v>430</v>
      </c>
      <c r="F194" s="1" t="s">
        <v>432</v>
      </c>
      <c r="G194" s="1" t="s">
        <v>336</v>
      </c>
      <c r="H194" s="1" t="s">
        <v>1981</v>
      </c>
      <c r="I194" s="1" t="s">
        <v>27</v>
      </c>
      <c r="J194" s="11" t="s">
        <v>28</v>
      </c>
      <c r="K194" s="11">
        <v>1.699E-3</v>
      </c>
      <c r="L194" s="1" t="s">
        <v>29</v>
      </c>
      <c r="M194" s="3">
        <v>41334</v>
      </c>
      <c r="N194" s="1">
        <v>18</v>
      </c>
      <c r="O194" s="11">
        <f t="shared" ref="O194:O257" si="6">(K194*N194)</f>
        <v>3.0581999999999998E-2</v>
      </c>
      <c r="P194" s="9">
        <v>1</v>
      </c>
      <c r="Q194" s="11">
        <f t="shared" ref="Q194:Q257" si="7">(O194*P194)</f>
        <v>3.0581999999999998E-2</v>
      </c>
    </row>
    <row r="195" spans="1:17">
      <c r="A195" s="5">
        <v>5051509050251</v>
      </c>
      <c r="B195" s="1" t="s">
        <v>1063</v>
      </c>
      <c r="C195" s="1" t="s">
        <v>430</v>
      </c>
      <c r="D195" s="1" t="s">
        <v>1064</v>
      </c>
      <c r="E195" s="1" t="s">
        <v>23</v>
      </c>
      <c r="F195" s="1" t="s">
        <v>436</v>
      </c>
      <c r="G195" s="1" t="s">
        <v>336</v>
      </c>
      <c r="H195" s="1" t="s">
        <v>1981</v>
      </c>
      <c r="I195" s="1" t="s">
        <v>27</v>
      </c>
      <c r="J195" s="11" t="s">
        <v>28</v>
      </c>
      <c r="K195" s="11">
        <v>1.699E-3</v>
      </c>
      <c r="L195" s="1" t="s">
        <v>29</v>
      </c>
      <c r="M195" s="3">
        <v>41334</v>
      </c>
      <c r="N195" s="1">
        <v>1</v>
      </c>
      <c r="O195" s="11">
        <f t="shared" si="6"/>
        <v>1.699E-3</v>
      </c>
      <c r="P195" s="9">
        <v>1</v>
      </c>
      <c r="Q195" s="11">
        <f t="shared" si="7"/>
        <v>1.699E-3</v>
      </c>
    </row>
    <row r="196" spans="1:17">
      <c r="A196" s="5">
        <v>5051509051371</v>
      </c>
      <c r="B196" s="1" t="s">
        <v>1813</v>
      </c>
      <c r="C196" s="1" t="s">
        <v>430</v>
      </c>
      <c r="D196" s="1" t="s">
        <v>1814</v>
      </c>
      <c r="E196" s="1" t="s">
        <v>430</v>
      </c>
      <c r="F196" s="1" t="s">
        <v>432</v>
      </c>
      <c r="G196" s="1" t="s">
        <v>336</v>
      </c>
      <c r="H196" s="1" t="s">
        <v>1981</v>
      </c>
      <c r="I196" s="1" t="s">
        <v>27</v>
      </c>
      <c r="J196" s="11" t="s">
        <v>28</v>
      </c>
      <c r="K196" s="11">
        <v>1.699E-3</v>
      </c>
      <c r="L196" s="1" t="s">
        <v>29</v>
      </c>
      <c r="M196" s="3">
        <v>41334</v>
      </c>
      <c r="N196" s="1">
        <v>2</v>
      </c>
      <c r="O196" s="11">
        <f t="shared" si="6"/>
        <v>3.398E-3</v>
      </c>
      <c r="P196" s="9">
        <v>1</v>
      </c>
      <c r="Q196" s="11">
        <f t="shared" si="7"/>
        <v>3.398E-3</v>
      </c>
    </row>
    <row r="197" spans="1:17">
      <c r="A197" s="5">
        <v>5051509051371</v>
      </c>
      <c r="B197" s="1" t="s">
        <v>2106</v>
      </c>
      <c r="C197" s="1" t="s">
        <v>430</v>
      </c>
      <c r="D197" s="1" t="s">
        <v>2107</v>
      </c>
      <c r="E197" s="1" t="s">
        <v>430</v>
      </c>
      <c r="F197" s="1" t="s">
        <v>432</v>
      </c>
      <c r="G197" s="1" t="s">
        <v>336</v>
      </c>
      <c r="H197" s="1" t="s">
        <v>1981</v>
      </c>
      <c r="I197" s="1" t="s">
        <v>27</v>
      </c>
      <c r="J197" s="11" t="s">
        <v>28</v>
      </c>
      <c r="K197" s="11">
        <v>1.699E-3</v>
      </c>
      <c r="L197" s="1" t="s">
        <v>29</v>
      </c>
      <c r="M197" s="3">
        <v>41334</v>
      </c>
      <c r="N197" s="1">
        <v>3</v>
      </c>
      <c r="O197" s="11">
        <f t="shared" si="6"/>
        <v>5.097E-3</v>
      </c>
      <c r="P197" s="9">
        <v>1</v>
      </c>
      <c r="Q197" s="11">
        <f t="shared" si="7"/>
        <v>5.097E-3</v>
      </c>
    </row>
    <row r="198" spans="1:17">
      <c r="A198" s="5">
        <v>5051509051371</v>
      </c>
      <c r="B198" s="1" t="s">
        <v>2236</v>
      </c>
      <c r="C198" s="1" t="s">
        <v>430</v>
      </c>
      <c r="D198" s="1" t="s">
        <v>2237</v>
      </c>
      <c r="E198" s="1" t="s">
        <v>430</v>
      </c>
      <c r="F198" s="1" t="s">
        <v>432</v>
      </c>
      <c r="G198" s="1" t="s">
        <v>336</v>
      </c>
      <c r="H198" s="1" t="s">
        <v>1981</v>
      </c>
      <c r="I198" s="1" t="s">
        <v>27</v>
      </c>
      <c r="J198" s="11" t="s">
        <v>28</v>
      </c>
      <c r="K198" s="11">
        <v>1.699E-3</v>
      </c>
      <c r="L198" s="1" t="s">
        <v>29</v>
      </c>
      <c r="M198" s="3">
        <v>41334</v>
      </c>
      <c r="N198" s="1">
        <v>2</v>
      </c>
      <c r="O198" s="11">
        <f t="shared" si="6"/>
        <v>3.398E-3</v>
      </c>
      <c r="P198" s="9">
        <v>1</v>
      </c>
      <c r="Q198" s="11">
        <f t="shared" si="7"/>
        <v>3.398E-3</v>
      </c>
    </row>
    <row r="199" spans="1:17">
      <c r="A199" s="5">
        <v>5051509051586</v>
      </c>
      <c r="B199" s="1" t="s">
        <v>2238</v>
      </c>
      <c r="C199" s="1" t="s">
        <v>275</v>
      </c>
      <c r="D199" s="1" t="s">
        <v>2239</v>
      </c>
      <c r="E199" s="1" t="s">
        <v>23</v>
      </c>
      <c r="F199" s="1" t="s">
        <v>399</v>
      </c>
      <c r="G199" s="1" t="s">
        <v>144</v>
      </c>
      <c r="H199" s="1" t="s">
        <v>1981</v>
      </c>
      <c r="I199" s="1" t="s">
        <v>27</v>
      </c>
      <c r="J199" s="11" t="s">
        <v>28</v>
      </c>
      <c r="K199" s="11">
        <v>1.699E-3</v>
      </c>
      <c r="L199" s="1" t="s">
        <v>29</v>
      </c>
      <c r="M199" s="3">
        <v>41334</v>
      </c>
      <c r="N199" s="1">
        <v>1</v>
      </c>
      <c r="O199" s="11">
        <f t="shared" si="6"/>
        <v>1.699E-3</v>
      </c>
      <c r="P199" s="9">
        <v>1</v>
      </c>
      <c r="Q199" s="11">
        <f t="shared" si="7"/>
        <v>1.699E-3</v>
      </c>
    </row>
    <row r="200" spans="1:17">
      <c r="A200" s="5">
        <v>5051509045868</v>
      </c>
      <c r="B200" s="1" t="s">
        <v>118</v>
      </c>
      <c r="C200" s="1" t="s">
        <v>119</v>
      </c>
      <c r="D200" s="1" t="s">
        <v>120</v>
      </c>
      <c r="E200" s="1" t="s">
        <v>119</v>
      </c>
      <c r="F200" s="1" t="s">
        <v>121</v>
      </c>
      <c r="G200" s="1" t="s">
        <v>39</v>
      </c>
      <c r="H200" s="1" t="s">
        <v>1981</v>
      </c>
      <c r="I200" s="1" t="s">
        <v>27</v>
      </c>
      <c r="J200" s="11" t="s">
        <v>28</v>
      </c>
      <c r="K200" s="11">
        <v>1.699E-3</v>
      </c>
      <c r="L200" s="1" t="s">
        <v>29</v>
      </c>
      <c r="M200" s="3">
        <v>41334</v>
      </c>
      <c r="N200" s="1">
        <v>1</v>
      </c>
      <c r="O200" s="11">
        <f t="shared" si="6"/>
        <v>1.699E-3</v>
      </c>
      <c r="P200" s="9">
        <v>1</v>
      </c>
      <c r="Q200" s="11">
        <f t="shared" si="7"/>
        <v>1.699E-3</v>
      </c>
    </row>
    <row r="201" spans="1:17">
      <c r="A201" s="5">
        <v>5051509051326</v>
      </c>
      <c r="B201" s="1" t="s">
        <v>1324</v>
      </c>
      <c r="C201" s="1" t="s">
        <v>346</v>
      </c>
      <c r="D201" s="1" t="s">
        <v>1322</v>
      </c>
      <c r="E201" s="1" t="s">
        <v>346</v>
      </c>
      <c r="F201" s="1" t="s">
        <v>427</v>
      </c>
      <c r="G201" s="1" t="s">
        <v>336</v>
      </c>
      <c r="H201" s="1" t="s">
        <v>1981</v>
      </c>
      <c r="I201" s="1" t="s">
        <v>27</v>
      </c>
      <c r="J201" s="11" t="s">
        <v>28</v>
      </c>
      <c r="K201" s="11">
        <v>1.699E-3</v>
      </c>
      <c r="L201" s="1" t="s">
        <v>29</v>
      </c>
      <c r="M201" s="3">
        <v>41334</v>
      </c>
      <c r="N201" s="1">
        <v>15</v>
      </c>
      <c r="O201" s="11">
        <f t="shared" si="6"/>
        <v>2.5485000000000001E-2</v>
      </c>
      <c r="P201" s="9">
        <v>1</v>
      </c>
      <c r="Q201" s="11">
        <f t="shared" si="7"/>
        <v>2.5485000000000001E-2</v>
      </c>
    </row>
    <row r="202" spans="1:17">
      <c r="A202" s="5">
        <v>5051509051296</v>
      </c>
      <c r="B202" s="1" t="s">
        <v>1321</v>
      </c>
      <c r="C202" s="1" t="s">
        <v>346</v>
      </c>
      <c r="D202" s="1" t="s">
        <v>1322</v>
      </c>
      <c r="E202" s="1" t="s">
        <v>346</v>
      </c>
      <c r="F202" s="1" t="s">
        <v>1323</v>
      </c>
      <c r="G202" s="1" t="s">
        <v>336</v>
      </c>
      <c r="H202" s="1" t="s">
        <v>1981</v>
      </c>
      <c r="I202" s="1" t="s">
        <v>27</v>
      </c>
      <c r="J202" s="11" t="s">
        <v>28</v>
      </c>
      <c r="K202" s="11">
        <v>1.699E-3</v>
      </c>
      <c r="L202" s="1" t="s">
        <v>29</v>
      </c>
      <c r="M202" s="3">
        <v>41334</v>
      </c>
      <c r="N202" s="1">
        <v>2</v>
      </c>
      <c r="O202" s="11">
        <f t="shared" si="6"/>
        <v>3.398E-3</v>
      </c>
      <c r="P202" s="9">
        <v>1</v>
      </c>
      <c r="Q202" s="11">
        <f t="shared" si="7"/>
        <v>3.398E-3</v>
      </c>
    </row>
    <row r="203" spans="1:17">
      <c r="A203" s="5">
        <v>5051509051296</v>
      </c>
      <c r="B203" s="1" t="s">
        <v>1325</v>
      </c>
      <c r="C203" s="1" t="s">
        <v>346</v>
      </c>
      <c r="D203" s="1" t="s">
        <v>1326</v>
      </c>
      <c r="E203" s="1" t="s">
        <v>346</v>
      </c>
      <c r="F203" s="1" t="s">
        <v>1323</v>
      </c>
      <c r="G203" s="1" t="s">
        <v>336</v>
      </c>
      <c r="H203" s="1" t="s">
        <v>1981</v>
      </c>
      <c r="I203" s="1" t="s">
        <v>27</v>
      </c>
      <c r="J203" s="11" t="s">
        <v>28</v>
      </c>
      <c r="K203" s="11">
        <v>1.699E-3</v>
      </c>
      <c r="L203" s="1" t="s">
        <v>29</v>
      </c>
      <c r="M203" s="3">
        <v>41334</v>
      </c>
      <c r="N203" s="1">
        <v>1</v>
      </c>
      <c r="O203" s="11">
        <f t="shared" si="6"/>
        <v>1.699E-3</v>
      </c>
      <c r="P203" s="9">
        <v>1</v>
      </c>
      <c r="Q203" s="11">
        <f t="shared" si="7"/>
        <v>1.699E-3</v>
      </c>
    </row>
    <row r="204" spans="1:17">
      <c r="A204" s="5">
        <v>5051509051296</v>
      </c>
      <c r="B204" s="1" t="s">
        <v>2240</v>
      </c>
      <c r="C204" s="1" t="s">
        <v>346</v>
      </c>
      <c r="D204" s="1" t="s">
        <v>2241</v>
      </c>
      <c r="E204" s="1" t="s">
        <v>346</v>
      </c>
      <c r="F204" s="1" t="s">
        <v>1323</v>
      </c>
      <c r="G204" s="1" t="s">
        <v>336</v>
      </c>
      <c r="H204" s="1" t="s">
        <v>1981</v>
      </c>
      <c r="I204" s="1" t="s">
        <v>27</v>
      </c>
      <c r="J204" s="11" t="s">
        <v>28</v>
      </c>
      <c r="K204" s="11">
        <v>1.699E-3</v>
      </c>
      <c r="L204" s="1" t="s">
        <v>29</v>
      </c>
      <c r="M204" s="3">
        <v>41334</v>
      </c>
      <c r="N204" s="1">
        <v>1</v>
      </c>
      <c r="O204" s="11">
        <f t="shared" si="6"/>
        <v>1.699E-3</v>
      </c>
      <c r="P204" s="9">
        <v>1</v>
      </c>
      <c r="Q204" s="11">
        <f t="shared" si="7"/>
        <v>1.699E-3</v>
      </c>
    </row>
    <row r="205" spans="1:17">
      <c r="A205" s="5">
        <v>5051509050671</v>
      </c>
      <c r="B205" s="1" t="s">
        <v>472</v>
      </c>
      <c r="C205" s="1" t="s">
        <v>296</v>
      </c>
      <c r="D205" s="1" t="s">
        <v>473</v>
      </c>
      <c r="E205" s="1" t="s">
        <v>296</v>
      </c>
      <c r="F205" s="1" t="s">
        <v>298</v>
      </c>
      <c r="G205" s="1" t="s">
        <v>39</v>
      </c>
      <c r="H205" s="1" t="s">
        <v>1981</v>
      </c>
      <c r="I205" s="1" t="s">
        <v>27</v>
      </c>
      <c r="J205" s="11" t="s">
        <v>28</v>
      </c>
      <c r="K205" s="11">
        <v>1.699E-3</v>
      </c>
      <c r="L205" s="1" t="s">
        <v>29</v>
      </c>
      <c r="M205" s="3">
        <v>41334</v>
      </c>
      <c r="N205" s="1">
        <v>1</v>
      </c>
      <c r="O205" s="11">
        <f t="shared" si="6"/>
        <v>1.699E-3</v>
      </c>
      <c r="P205" s="9">
        <v>1</v>
      </c>
      <c r="Q205" s="11">
        <f t="shared" si="7"/>
        <v>1.699E-3</v>
      </c>
    </row>
    <row r="206" spans="1:17">
      <c r="A206" s="5">
        <v>5051509049965</v>
      </c>
      <c r="B206" s="1" t="s">
        <v>2242</v>
      </c>
      <c r="C206" s="1" t="s">
        <v>2243</v>
      </c>
      <c r="D206" s="1" t="s">
        <v>2244</v>
      </c>
      <c r="E206" s="1" t="s">
        <v>23</v>
      </c>
      <c r="F206" s="1" t="s">
        <v>2245</v>
      </c>
      <c r="G206" s="1" t="s">
        <v>56</v>
      </c>
      <c r="H206" s="1" t="s">
        <v>1981</v>
      </c>
      <c r="I206" s="1" t="s">
        <v>27</v>
      </c>
      <c r="J206" s="11" t="s">
        <v>28</v>
      </c>
      <c r="K206" s="11">
        <v>1.699E-3</v>
      </c>
      <c r="L206" s="1" t="s">
        <v>29</v>
      </c>
      <c r="M206" s="3">
        <v>41334</v>
      </c>
      <c r="N206" s="1">
        <v>1</v>
      </c>
      <c r="O206" s="11">
        <f t="shared" si="6"/>
        <v>1.699E-3</v>
      </c>
      <c r="P206" s="9">
        <v>1</v>
      </c>
      <c r="Q206" s="11">
        <f t="shared" si="7"/>
        <v>1.699E-3</v>
      </c>
    </row>
    <row r="207" spans="1:17">
      <c r="A207" s="5">
        <v>5051509050251</v>
      </c>
      <c r="B207" s="1" t="s">
        <v>433</v>
      </c>
      <c r="C207" s="1" t="s">
        <v>434</v>
      </c>
      <c r="D207" s="1" t="s">
        <v>435</v>
      </c>
      <c r="E207" s="1" t="s">
        <v>23</v>
      </c>
      <c r="F207" s="1" t="s">
        <v>436</v>
      </c>
      <c r="G207" s="1" t="s">
        <v>336</v>
      </c>
      <c r="H207" s="1" t="s">
        <v>1981</v>
      </c>
      <c r="I207" s="1" t="s">
        <v>27</v>
      </c>
      <c r="J207" s="11" t="s">
        <v>28</v>
      </c>
      <c r="K207" s="11">
        <v>1.699E-3</v>
      </c>
      <c r="L207" s="1" t="s">
        <v>29</v>
      </c>
      <c r="M207" s="3">
        <v>41334</v>
      </c>
      <c r="N207" s="1">
        <v>6</v>
      </c>
      <c r="O207" s="11">
        <f t="shared" si="6"/>
        <v>1.0194E-2</v>
      </c>
      <c r="P207" s="9">
        <v>1</v>
      </c>
      <c r="Q207" s="11">
        <f t="shared" si="7"/>
        <v>1.0194E-2</v>
      </c>
    </row>
    <row r="208" spans="1:17">
      <c r="A208" s="5">
        <v>5051509066290</v>
      </c>
      <c r="B208" s="1" t="s">
        <v>126</v>
      </c>
      <c r="C208" s="1" t="s">
        <v>109</v>
      </c>
      <c r="D208" s="1" t="s">
        <v>127</v>
      </c>
      <c r="E208" s="1" t="s">
        <v>109</v>
      </c>
      <c r="F208" s="1" t="s">
        <v>111</v>
      </c>
      <c r="G208" s="1" t="s">
        <v>25</v>
      </c>
      <c r="H208" s="1" t="s">
        <v>1981</v>
      </c>
      <c r="I208" s="1" t="s">
        <v>27</v>
      </c>
      <c r="J208" s="11" t="s">
        <v>28</v>
      </c>
      <c r="K208" s="11">
        <v>1.699E-3</v>
      </c>
      <c r="L208" s="1" t="s">
        <v>29</v>
      </c>
      <c r="M208" s="3">
        <v>41334</v>
      </c>
      <c r="N208" s="1">
        <v>108</v>
      </c>
      <c r="O208" s="11">
        <f t="shared" si="6"/>
        <v>0.18349199999999999</v>
      </c>
      <c r="P208" s="9">
        <v>1</v>
      </c>
      <c r="Q208" s="11">
        <f t="shared" si="7"/>
        <v>0.18349199999999999</v>
      </c>
    </row>
    <row r="209" spans="1:17">
      <c r="A209" s="5">
        <v>5051509049972</v>
      </c>
      <c r="B209" s="1" t="s">
        <v>2246</v>
      </c>
      <c r="C209" s="1" t="s">
        <v>742</v>
      </c>
      <c r="D209" s="1" t="s">
        <v>2247</v>
      </c>
      <c r="E209" s="1" t="s">
        <v>23</v>
      </c>
      <c r="F209" s="1" t="s">
        <v>744</v>
      </c>
      <c r="G209" s="1" t="s">
        <v>56</v>
      </c>
      <c r="H209" s="1" t="s">
        <v>1981</v>
      </c>
      <c r="I209" s="1" t="s">
        <v>27</v>
      </c>
      <c r="J209" s="11" t="s">
        <v>28</v>
      </c>
      <c r="K209" s="11">
        <v>1.699E-3</v>
      </c>
      <c r="L209" s="1" t="s">
        <v>29</v>
      </c>
      <c r="M209" s="3">
        <v>41334</v>
      </c>
      <c r="N209" s="1">
        <v>2</v>
      </c>
      <c r="O209" s="11">
        <f t="shared" si="6"/>
        <v>3.398E-3</v>
      </c>
      <c r="P209" s="9">
        <v>1</v>
      </c>
      <c r="Q209" s="11">
        <f t="shared" si="7"/>
        <v>3.398E-3</v>
      </c>
    </row>
    <row r="210" spans="1:17">
      <c r="A210" s="5">
        <v>5051509050008</v>
      </c>
      <c r="B210" s="1" t="s">
        <v>2248</v>
      </c>
      <c r="C210" s="1" t="s">
        <v>2249</v>
      </c>
      <c r="D210" s="1" t="s">
        <v>2250</v>
      </c>
      <c r="E210" s="1" t="s">
        <v>23</v>
      </c>
      <c r="F210" s="1" t="s">
        <v>2251</v>
      </c>
      <c r="G210" s="1" t="s">
        <v>56</v>
      </c>
      <c r="H210" s="1" t="s">
        <v>1981</v>
      </c>
      <c r="I210" s="1" t="s">
        <v>27</v>
      </c>
      <c r="J210" s="11" t="s">
        <v>28</v>
      </c>
      <c r="K210" s="11">
        <v>1.699E-3</v>
      </c>
      <c r="L210" s="1" t="s">
        <v>29</v>
      </c>
      <c r="M210" s="3">
        <v>41334</v>
      </c>
      <c r="N210" s="1">
        <v>1</v>
      </c>
      <c r="O210" s="11">
        <f t="shared" si="6"/>
        <v>1.699E-3</v>
      </c>
      <c r="P210" s="9">
        <v>1</v>
      </c>
      <c r="Q210" s="11">
        <f t="shared" si="7"/>
        <v>1.699E-3</v>
      </c>
    </row>
    <row r="211" spans="1:17">
      <c r="A211" s="5">
        <v>5051509051562</v>
      </c>
      <c r="B211" s="1" t="s">
        <v>2252</v>
      </c>
      <c r="C211" s="1" t="s">
        <v>275</v>
      </c>
      <c r="D211" s="1" t="s">
        <v>2253</v>
      </c>
      <c r="E211" s="1" t="s">
        <v>23</v>
      </c>
      <c r="F211" s="1" t="s">
        <v>2254</v>
      </c>
      <c r="G211" s="1" t="s">
        <v>144</v>
      </c>
      <c r="H211" s="1" t="s">
        <v>1981</v>
      </c>
      <c r="I211" s="1" t="s">
        <v>27</v>
      </c>
      <c r="J211" s="11" t="s">
        <v>28</v>
      </c>
      <c r="K211" s="11">
        <v>1.699E-3</v>
      </c>
      <c r="L211" s="1" t="s">
        <v>29</v>
      </c>
      <c r="M211" s="3">
        <v>41334</v>
      </c>
      <c r="N211" s="1">
        <v>1</v>
      </c>
      <c r="O211" s="11">
        <f t="shared" si="6"/>
        <v>1.699E-3</v>
      </c>
      <c r="P211" s="9">
        <v>1</v>
      </c>
      <c r="Q211" s="11">
        <f t="shared" si="7"/>
        <v>1.699E-3</v>
      </c>
    </row>
    <row r="212" spans="1:17">
      <c r="A212" s="5">
        <v>5051509050084</v>
      </c>
      <c r="B212" s="1" t="s">
        <v>2255</v>
      </c>
      <c r="C212" s="1" t="s">
        <v>66</v>
      </c>
      <c r="D212" s="1" t="s">
        <v>2256</v>
      </c>
      <c r="E212" s="1" t="s">
        <v>66</v>
      </c>
      <c r="F212" s="1" t="s">
        <v>167</v>
      </c>
      <c r="G212" s="1" t="s">
        <v>69</v>
      </c>
      <c r="H212" s="1" t="s">
        <v>1981</v>
      </c>
      <c r="I212" s="1" t="s">
        <v>27</v>
      </c>
      <c r="J212" s="11" t="s">
        <v>28</v>
      </c>
      <c r="K212" s="11">
        <v>1.699E-3</v>
      </c>
      <c r="L212" s="1" t="s">
        <v>29</v>
      </c>
      <c r="M212" s="3">
        <v>41334</v>
      </c>
      <c r="N212" s="1">
        <v>2</v>
      </c>
      <c r="O212" s="11">
        <f t="shared" si="6"/>
        <v>3.398E-3</v>
      </c>
      <c r="P212" s="9">
        <v>1</v>
      </c>
      <c r="Q212" s="11">
        <f t="shared" si="7"/>
        <v>3.398E-3</v>
      </c>
    </row>
    <row r="213" spans="1:17">
      <c r="A213" s="5">
        <v>5051509050251</v>
      </c>
      <c r="B213" s="1" t="s">
        <v>437</v>
      </c>
      <c r="C213" s="1" t="s">
        <v>438</v>
      </c>
      <c r="D213" s="1" t="s">
        <v>439</v>
      </c>
      <c r="E213" s="1" t="s">
        <v>23</v>
      </c>
      <c r="F213" s="1" t="s">
        <v>436</v>
      </c>
      <c r="G213" s="1" t="s">
        <v>336</v>
      </c>
      <c r="H213" s="1" t="s">
        <v>1981</v>
      </c>
      <c r="I213" s="1" t="s">
        <v>27</v>
      </c>
      <c r="J213" s="11" t="s">
        <v>28</v>
      </c>
      <c r="K213" s="11">
        <v>1.699E-3</v>
      </c>
      <c r="L213" s="1" t="s">
        <v>29</v>
      </c>
      <c r="M213" s="3">
        <v>41334</v>
      </c>
      <c r="N213" s="1">
        <v>1</v>
      </c>
      <c r="O213" s="11">
        <f t="shared" si="6"/>
        <v>1.699E-3</v>
      </c>
      <c r="P213" s="9">
        <v>1</v>
      </c>
      <c r="Q213" s="11">
        <f t="shared" si="7"/>
        <v>1.699E-3</v>
      </c>
    </row>
    <row r="214" spans="1:17">
      <c r="A214" s="5">
        <v>5051509049903</v>
      </c>
      <c r="B214" s="1" t="s">
        <v>2112</v>
      </c>
      <c r="C214" s="1" t="s">
        <v>742</v>
      </c>
      <c r="D214" s="1" t="s">
        <v>2113</v>
      </c>
      <c r="E214" s="1" t="s">
        <v>23</v>
      </c>
      <c r="F214" s="1" t="s">
        <v>2075</v>
      </c>
      <c r="G214" s="1" t="s">
        <v>56</v>
      </c>
      <c r="H214" s="1" t="s">
        <v>1981</v>
      </c>
      <c r="I214" s="1" t="s">
        <v>27</v>
      </c>
      <c r="J214" s="11" t="s">
        <v>28</v>
      </c>
      <c r="K214" s="11">
        <v>1.699E-3</v>
      </c>
      <c r="L214" s="1" t="s">
        <v>29</v>
      </c>
      <c r="M214" s="3">
        <v>41334</v>
      </c>
      <c r="N214" s="1">
        <v>1</v>
      </c>
      <c r="O214" s="11">
        <f t="shared" si="6"/>
        <v>1.699E-3</v>
      </c>
      <c r="P214" s="9">
        <v>1</v>
      </c>
      <c r="Q214" s="11">
        <f t="shared" si="7"/>
        <v>1.699E-3</v>
      </c>
    </row>
    <row r="215" spans="1:17">
      <c r="A215" s="5">
        <v>5051509051241</v>
      </c>
      <c r="B215" s="1" t="s">
        <v>2257</v>
      </c>
      <c r="C215" s="1" t="s">
        <v>587</v>
      </c>
      <c r="D215" s="1" t="s">
        <v>2258</v>
      </c>
      <c r="E215" s="1" t="s">
        <v>587</v>
      </c>
      <c r="F215" s="1" t="s">
        <v>589</v>
      </c>
      <c r="G215" s="1" t="s">
        <v>69</v>
      </c>
      <c r="H215" s="1" t="s">
        <v>1981</v>
      </c>
      <c r="I215" s="1" t="s">
        <v>27</v>
      </c>
      <c r="J215" s="11" t="s">
        <v>28</v>
      </c>
      <c r="K215" s="11">
        <v>1.699E-3</v>
      </c>
      <c r="L215" s="1" t="s">
        <v>29</v>
      </c>
      <c r="M215" s="3">
        <v>41334</v>
      </c>
      <c r="N215" s="1">
        <v>2</v>
      </c>
      <c r="O215" s="11">
        <f t="shared" si="6"/>
        <v>3.398E-3</v>
      </c>
      <c r="P215" s="9">
        <v>1</v>
      </c>
      <c r="Q215" s="11">
        <f t="shared" si="7"/>
        <v>3.398E-3</v>
      </c>
    </row>
    <row r="216" spans="1:17">
      <c r="A216" s="5">
        <v>5051509051319</v>
      </c>
      <c r="B216" s="1" t="s">
        <v>2114</v>
      </c>
      <c r="C216" s="1" t="s">
        <v>346</v>
      </c>
      <c r="D216" s="1" t="s">
        <v>2115</v>
      </c>
      <c r="E216" s="1" t="s">
        <v>346</v>
      </c>
      <c r="F216" s="1" t="s">
        <v>2116</v>
      </c>
      <c r="G216" s="1" t="s">
        <v>336</v>
      </c>
      <c r="H216" s="1" t="s">
        <v>1981</v>
      </c>
      <c r="I216" s="1" t="s">
        <v>27</v>
      </c>
      <c r="J216" s="11" t="s">
        <v>28</v>
      </c>
      <c r="K216" s="11">
        <v>1.699E-3</v>
      </c>
      <c r="L216" s="1" t="s">
        <v>29</v>
      </c>
      <c r="M216" s="3">
        <v>41334</v>
      </c>
      <c r="N216" s="1">
        <v>2</v>
      </c>
      <c r="O216" s="11">
        <f t="shared" si="6"/>
        <v>3.398E-3</v>
      </c>
      <c r="P216" s="9">
        <v>1</v>
      </c>
      <c r="Q216" s="11">
        <f t="shared" si="7"/>
        <v>3.398E-3</v>
      </c>
    </row>
    <row r="217" spans="1:17">
      <c r="A217" s="5">
        <v>5051509067129</v>
      </c>
      <c r="B217" s="1" t="s">
        <v>128</v>
      </c>
      <c r="C217" s="1" t="s">
        <v>97</v>
      </c>
      <c r="D217" s="1" t="s">
        <v>129</v>
      </c>
      <c r="E217" s="1" t="s">
        <v>97</v>
      </c>
      <c r="F217" s="1" t="s">
        <v>99</v>
      </c>
      <c r="G217" s="1" t="s">
        <v>25</v>
      </c>
      <c r="H217" s="1" t="s">
        <v>1981</v>
      </c>
      <c r="I217" s="1" t="s">
        <v>27</v>
      </c>
      <c r="J217" s="11" t="s">
        <v>28</v>
      </c>
      <c r="K217" s="11">
        <v>1.699E-3</v>
      </c>
      <c r="L217" s="1" t="s">
        <v>29</v>
      </c>
      <c r="M217" s="3">
        <v>41334</v>
      </c>
      <c r="N217" s="1">
        <v>6</v>
      </c>
      <c r="O217" s="11">
        <f t="shared" si="6"/>
        <v>1.0194E-2</v>
      </c>
      <c r="P217" s="9">
        <v>1</v>
      </c>
      <c r="Q217" s="11">
        <f t="shared" si="7"/>
        <v>1.0194E-2</v>
      </c>
    </row>
    <row r="218" spans="1:17">
      <c r="A218" s="5">
        <v>5051509045592</v>
      </c>
      <c r="B218" s="1" t="s">
        <v>2259</v>
      </c>
      <c r="C218" s="1" t="s">
        <v>591</v>
      </c>
      <c r="D218" s="1" t="s">
        <v>2260</v>
      </c>
      <c r="E218" s="1" t="s">
        <v>591</v>
      </c>
      <c r="F218" s="1" t="s">
        <v>593</v>
      </c>
      <c r="G218" s="1" t="s">
        <v>39</v>
      </c>
      <c r="H218" s="1" t="s">
        <v>1981</v>
      </c>
      <c r="I218" s="1" t="s">
        <v>27</v>
      </c>
      <c r="J218" s="11" t="s">
        <v>28</v>
      </c>
      <c r="K218" s="11">
        <v>1.699E-3</v>
      </c>
      <c r="L218" s="1" t="s">
        <v>29</v>
      </c>
      <c r="M218" s="3">
        <v>41334</v>
      </c>
      <c r="N218" s="1">
        <v>1</v>
      </c>
      <c r="O218" s="11">
        <f t="shared" si="6"/>
        <v>1.699E-3</v>
      </c>
      <c r="P218" s="9">
        <v>1</v>
      </c>
      <c r="Q218" s="11">
        <f t="shared" si="7"/>
        <v>1.699E-3</v>
      </c>
    </row>
    <row r="219" spans="1:17">
      <c r="A219" s="5">
        <v>5051509051326</v>
      </c>
      <c r="B219" s="1" t="s">
        <v>1213</v>
      </c>
      <c r="C219" s="1" t="s">
        <v>346</v>
      </c>
      <c r="D219" s="1" t="s">
        <v>936</v>
      </c>
      <c r="E219" s="1" t="s">
        <v>346</v>
      </c>
      <c r="F219" s="1" t="s">
        <v>427</v>
      </c>
      <c r="G219" s="1" t="s">
        <v>336</v>
      </c>
      <c r="H219" s="1" t="s">
        <v>1981</v>
      </c>
      <c r="I219" s="1" t="s">
        <v>27</v>
      </c>
      <c r="J219" s="11" t="s">
        <v>28</v>
      </c>
      <c r="K219" s="11">
        <v>1.699E-3</v>
      </c>
      <c r="L219" s="1" t="s">
        <v>29</v>
      </c>
      <c r="M219" s="3">
        <v>41334</v>
      </c>
      <c r="N219" s="1">
        <v>17</v>
      </c>
      <c r="O219" s="11">
        <f t="shared" si="6"/>
        <v>2.8882999999999999E-2</v>
      </c>
      <c r="P219" s="9">
        <v>1</v>
      </c>
      <c r="Q219" s="11">
        <f t="shared" si="7"/>
        <v>2.8882999999999999E-2</v>
      </c>
    </row>
    <row r="220" spans="1:17">
      <c r="A220" s="5">
        <v>5051509051296</v>
      </c>
      <c r="B220" s="1" t="s">
        <v>2117</v>
      </c>
      <c r="C220" s="1" t="s">
        <v>346</v>
      </c>
      <c r="D220" s="1" t="s">
        <v>2118</v>
      </c>
      <c r="E220" s="1" t="s">
        <v>346</v>
      </c>
      <c r="F220" s="1" t="s">
        <v>1323</v>
      </c>
      <c r="G220" s="1" t="s">
        <v>336</v>
      </c>
      <c r="H220" s="1" t="s">
        <v>1981</v>
      </c>
      <c r="I220" s="1" t="s">
        <v>27</v>
      </c>
      <c r="J220" s="11" t="s">
        <v>28</v>
      </c>
      <c r="K220" s="11">
        <v>1.699E-3</v>
      </c>
      <c r="L220" s="1" t="s">
        <v>29</v>
      </c>
      <c r="M220" s="3">
        <v>41334</v>
      </c>
      <c r="N220" s="1">
        <v>1</v>
      </c>
      <c r="O220" s="11">
        <f t="shared" si="6"/>
        <v>1.699E-3</v>
      </c>
      <c r="P220" s="9">
        <v>1</v>
      </c>
      <c r="Q220" s="11">
        <f t="shared" si="7"/>
        <v>1.699E-3</v>
      </c>
    </row>
    <row r="221" spans="1:17">
      <c r="A221" s="5">
        <v>5051509051319</v>
      </c>
      <c r="B221" s="1" t="s">
        <v>2261</v>
      </c>
      <c r="C221" s="1" t="s">
        <v>346</v>
      </c>
      <c r="D221" s="1" t="s">
        <v>2262</v>
      </c>
      <c r="E221" s="1" t="s">
        <v>346</v>
      </c>
      <c r="F221" s="1" t="s">
        <v>2116</v>
      </c>
      <c r="G221" s="1" t="s">
        <v>336</v>
      </c>
      <c r="H221" s="1" t="s">
        <v>1981</v>
      </c>
      <c r="I221" s="1" t="s">
        <v>27</v>
      </c>
      <c r="J221" s="11" t="s">
        <v>28</v>
      </c>
      <c r="K221" s="11">
        <v>1.699E-3</v>
      </c>
      <c r="L221" s="1" t="s">
        <v>29</v>
      </c>
      <c r="M221" s="3">
        <v>41334</v>
      </c>
      <c r="N221" s="1">
        <v>2</v>
      </c>
      <c r="O221" s="11">
        <f t="shared" si="6"/>
        <v>3.398E-3</v>
      </c>
      <c r="P221" s="9">
        <v>1</v>
      </c>
      <c r="Q221" s="11">
        <f t="shared" si="7"/>
        <v>3.398E-3</v>
      </c>
    </row>
    <row r="222" spans="1:17">
      <c r="A222" s="5">
        <v>5051509051319</v>
      </c>
      <c r="B222" s="1" t="s">
        <v>2119</v>
      </c>
      <c r="C222" s="1" t="s">
        <v>346</v>
      </c>
      <c r="D222" s="1" t="s">
        <v>2120</v>
      </c>
      <c r="E222" s="1" t="s">
        <v>346</v>
      </c>
      <c r="F222" s="1" t="s">
        <v>2116</v>
      </c>
      <c r="G222" s="1" t="s">
        <v>336</v>
      </c>
      <c r="H222" s="1" t="s">
        <v>1981</v>
      </c>
      <c r="I222" s="1" t="s">
        <v>27</v>
      </c>
      <c r="J222" s="11" t="s">
        <v>28</v>
      </c>
      <c r="K222" s="11">
        <v>1.699E-3</v>
      </c>
      <c r="L222" s="1" t="s">
        <v>29</v>
      </c>
      <c r="M222" s="3">
        <v>41334</v>
      </c>
      <c r="N222" s="1">
        <v>2</v>
      </c>
      <c r="O222" s="11">
        <f t="shared" si="6"/>
        <v>3.398E-3</v>
      </c>
      <c r="P222" s="9">
        <v>1</v>
      </c>
      <c r="Q222" s="11">
        <f t="shared" si="7"/>
        <v>3.398E-3</v>
      </c>
    </row>
    <row r="223" spans="1:17">
      <c r="A223" s="5">
        <v>5051509066962</v>
      </c>
      <c r="B223" s="1" t="s">
        <v>138</v>
      </c>
      <c r="C223" s="1" t="s">
        <v>105</v>
      </c>
      <c r="D223" s="1" t="s">
        <v>139</v>
      </c>
      <c r="E223" s="1" t="s">
        <v>23</v>
      </c>
      <c r="F223" s="1" t="s">
        <v>107</v>
      </c>
      <c r="G223" s="1" t="s">
        <v>25</v>
      </c>
      <c r="H223" s="1" t="s">
        <v>1981</v>
      </c>
      <c r="I223" s="1" t="s">
        <v>27</v>
      </c>
      <c r="J223" s="11" t="s">
        <v>28</v>
      </c>
      <c r="K223" s="11">
        <v>1.699E-3</v>
      </c>
      <c r="L223" s="1" t="s">
        <v>29</v>
      </c>
      <c r="M223" s="3">
        <v>41334</v>
      </c>
      <c r="N223" s="1">
        <v>5</v>
      </c>
      <c r="O223" s="11">
        <f t="shared" si="6"/>
        <v>8.4949999999999991E-3</v>
      </c>
      <c r="P223" s="9">
        <v>1</v>
      </c>
      <c r="Q223" s="11">
        <f t="shared" si="7"/>
        <v>8.4949999999999991E-3</v>
      </c>
    </row>
    <row r="224" spans="1:17">
      <c r="A224" s="5">
        <v>5051509067044</v>
      </c>
      <c r="B224" s="1" t="s">
        <v>1100</v>
      </c>
      <c r="C224" s="1" t="s">
        <v>631</v>
      </c>
      <c r="D224" s="1" t="s">
        <v>939</v>
      </c>
      <c r="E224" s="1" t="s">
        <v>631</v>
      </c>
      <c r="F224" s="1" t="s">
        <v>633</v>
      </c>
      <c r="G224" s="1" t="s">
        <v>25</v>
      </c>
      <c r="H224" s="1" t="s">
        <v>1981</v>
      </c>
      <c r="I224" s="1" t="s">
        <v>27</v>
      </c>
      <c r="J224" s="11" t="s">
        <v>28</v>
      </c>
      <c r="K224" s="11">
        <v>1.699E-3</v>
      </c>
      <c r="L224" s="1" t="s">
        <v>29</v>
      </c>
      <c r="M224" s="3">
        <v>41334</v>
      </c>
      <c r="N224" s="1">
        <v>4</v>
      </c>
      <c r="O224" s="11">
        <f t="shared" si="6"/>
        <v>6.796E-3</v>
      </c>
      <c r="P224" s="9">
        <v>1</v>
      </c>
      <c r="Q224" s="11">
        <f t="shared" si="7"/>
        <v>6.796E-3</v>
      </c>
    </row>
    <row r="225" spans="1:17">
      <c r="A225" s="5">
        <v>5051509051517</v>
      </c>
      <c r="B225" s="1" t="s">
        <v>140</v>
      </c>
      <c r="C225" s="1" t="s">
        <v>141</v>
      </c>
      <c r="D225" s="1" t="s">
        <v>142</v>
      </c>
      <c r="E225" s="1" t="s">
        <v>23</v>
      </c>
      <c r="F225" s="1" t="s">
        <v>143</v>
      </c>
      <c r="G225" s="1" t="s">
        <v>144</v>
      </c>
      <c r="H225" s="1" t="s">
        <v>1981</v>
      </c>
      <c r="I225" s="1" t="s">
        <v>27</v>
      </c>
      <c r="J225" s="11" t="s">
        <v>28</v>
      </c>
      <c r="K225" s="11">
        <v>1.699E-3</v>
      </c>
      <c r="L225" s="1" t="s">
        <v>29</v>
      </c>
      <c r="M225" s="3">
        <v>41334</v>
      </c>
      <c r="N225" s="1">
        <v>1</v>
      </c>
      <c r="O225" s="11">
        <f t="shared" si="6"/>
        <v>1.699E-3</v>
      </c>
      <c r="P225" s="9">
        <v>1</v>
      </c>
      <c r="Q225" s="11">
        <f t="shared" si="7"/>
        <v>1.699E-3</v>
      </c>
    </row>
    <row r="226" spans="1:17">
      <c r="A226" s="5">
        <v>5051509051326</v>
      </c>
      <c r="B226" s="1" t="s">
        <v>1214</v>
      </c>
      <c r="C226" s="1" t="s">
        <v>346</v>
      </c>
      <c r="D226" s="1" t="s">
        <v>1215</v>
      </c>
      <c r="E226" s="1" t="s">
        <v>346</v>
      </c>
      <c r="F226" s="1" t="s">
        <v>427</v>
      </c>
      <c r="G226" s="1" t="s">
        <v>336</v>
      </c>
      <c r="H226" s="1" t="s">
        <v>1981</v>
      </c>
      <c r="I226" s="1" t="s">
        <v>27</v>
      </c>
      <c r="J226" s="11" t="s">
        <v>28</v>
      </c>
      <c r="K226" s="11">
        <v>1.699E-3</v>
      </c>
      <c r="L226" s="1" t="s">
        <v>29</v>
      </c>
      <c r="M226" s="3">
        <v>41334</v>
      </c>
      <c r="N226" s="1">
        <v>10</v>
      </c>
      <c r="O226" s="11">
        <f t="shared" si="6"/>
        <v>1.6989999999999998E-2</v>
      </c>
      <c r="P226" s="9">
        <v>1</v>
      </c>
      <c r="Q226" s="11">
        <f t="shared" si="7"/>
        <v>1.6989999999999998E-2</v>
      </c>
    </row>
    <row r="227" spans="1:17">
      <c r="A227" s="5">
        <v>5051509051326</v>
      </c>
      <c r="B227" s="1" t="s">
        <v>942</v>
      </c>
      <c r="C227" s="1" t="s">
        <v>346</v>
      </c>
      <c r="D227" s="1" t="s">
        <v>943</v>
      </c>
      <c r="E227" s="1" t="s">
        <v>346</v>
      </c>
      <c r="F227" s="1" t="s">
        <v>427</v>
      </c>
      <c r="G227" s="1" t="s">
        <v>336</v>
      </c>
      <c r="H227" s="1" t="s">
        <v>1981</v>
      </c>
      <c r="I227" s="1" t="s">
        <v>27</v>
      </c>
      <c r="J227" s="11" t="s">
        <v>28</v>
      </c>
      <c r="K227" s="11">
        <v>1.699E-3</v>
      </c>
      <c r="L227" s="1" t="s">
        <v>29</v>
      </c>
      <c r="M227" s="3">
        <v>41334</v>
      </c>
      <c r="N227" s="1">
        <v>11</v>
      </c>
      <c r="O227" s="11">
        <f t="shared" si="6"/>
        <v>1.8689000000000001E-2</v>
      </c>
      <c r="P227" s="9">
        <v>1</v>
      </c>
      <c r="Q227" s="11">
        <f t="shared" si="7"/>
        <v>1.8689000000000001E-2</v>
      </c>
    </row>
    <row r="228" spans="1:17">
      <c r="A228" s="5">
        <v>5051509050701</v>
      </c>
      <c r="B228" s="1" t="s">
        <v>1871</v>
      </c>
      <c r="C228" s="1" t="s">
        <v>342</v>
      </c>
      <c r="D228" s="1" t="s">
        <v>1872</v>
      </c>
      <c r="E228" s="1" t="s">
        <v>342</v>
      </c>
      <c r="F228" s="1" t="s">
        <v>344</v>
      </c>
      <c r="G228" s="1" t="s">
        <v>39</v>
      </c>
      <c r="H228" s="1" t="s">
        <v>1981</v>
      </c>
      <c r="I228" s="1" t="s">
        <v>27</v>
      </c>
      <c r="J228" s="11" t="s">
        <v>28</v>
      </c>
      <c r="K228" s="11">
        <v>1.699E-3</v>
      </c>
      <c r="L228" s="1" t="s">
        <v>29</v>
      </c>
      <c r="M228" s="3">
        <v>41334</v>
      </c>
      <c r="N228" s="1">
        <v>1</v>
      </c>
      <c r="O228" s="11">
        <f t="shared" si="6"/>
        <v>1.699E-3</v>
      </c>
      <c r="P228" s="9">
        <v>1</v>
      </c>
      <c r="Q228" s="11">
        <f t="shared" si="7"/>
        <v>1.699E-3</v>
      </c>
    </row>
    <row r="229" spans="1:17">
      <c r="A229" s="5">
        <v>5051509051296</v>
      </c>
      <c r="B229" s="1" t="s">
        <v>2263</v>
      </c>
      <c r="C229" s="1" t="s">
        <v>346</v>
      </c>
      <c r="D229" s="1" t="s">
        <v>2264</v>
      </c>
      <c r="E229" s="1" t="s">
        <v>346</v>
      </c>
      <c r="F229" s="1" t="s">
        <v>1323</v>
      </c>
      <c r="G229" s="1" t="s">
        <v>336</v>
      </c>
      <c r="H229" s="1" t="s">
        <v>1981</v>
      </c>
      <c r="I229" s="1" t="s">
        <v>27</v>
      </c>
      <c r="J229" s="11" t="s">
        <v>28</v>
      </c>
      <c r="K229" s="11">
        <v>1.699E-3</v>
      </c>
      <c r="L229" s="1" t="s">
        <v>29</v>
      </c>
      <c r="M229" s="3">
        <v>41334</v>
      </c>
      <c r="N229" s="1">
        <v>1</v>
      </c>
      <c r="O229" s="11">
        <f t="shared" si="6"/>
        <v>1.699E-3</v>
      </c>
      <c r="P229" s="9">
        <v>1</v>
      </c>
      <c r="Q229" s="11">
        <f t="shared" si="7"/>
        <v>1.699E-3</v>
      </c>
    </row>
    <row r="230" spans="1:17">
      <c r="A230" s="5">
        <v>5051509051432</v>
      </c>
      <c r="B230" s="1" t="s">
        <v>1497</v>
      </c>
      <c r="C230" s="1" t="s">
        <v>1498</v>
      </c>
      <c r="D230" s="1" t="s">
        <v>1499</v>
      </c>
      <c r="E230" s="1" t="s">
        <v>23</v>
      </c>
      <c r="F230" s="1" t="s">
        <v>1500</v>
      </c>
      <c r="G230" s="1" t="s">
        <v>1501</v>
      </c>
      <c r="H230" s="1" t="s">
        <v>1981</v>
      </c>
      <c r="I230" s="1" t="s">
        <v>27</v>
      </c>
      <c r="J230" s="11" t="s">
        <v>28</v>
      </c>
      <c r="K230" s="11">
        <v>1.699E-3</v>
      </c>
      <c r="L230" s="1" t="s">
        <v>29</v>
      </c>
      <c r="M230" s="3">
        <v>41334</v>
      </c>
      <c r="N230" s="1">
        <v>2</v>
      </c>
      <c r="O230" s="11">
        <f t="shared" si="6"/>
        <v>3.398E-3</v>
      </c>
      <c r="P230" s="9">
        <v>1</v>
      </c>
      <c r="Q230" s="11">
        <f t="shared" si="7"/>
        <v>3.398E-3</v>
      </c>
    </row>
    <row r="231" spans="1:17">
      <c r="A231" s="5">
        <v>5051509051326</v>
      </c>
      <c r="B231" s="1" t="s">
        <v>1332</v>
      </c>
      <c r="C231" s="1" t="s">
        <v>346</v>
      </c>
      <c r="D231" s="1" t="s">
        <v>1333</v>
      </c>
      <c r="E231" s="1" t="s">
        <v>346</v>
      </c>
      <c r="F231" s="1" t="s">
        <v>427</v>
      </c>
      <c r="G231" s="1" t="s">
        <v>336</v>
      </c>
      <c r="H231" s="1" t="s">
        <v>1981</v>
      </c>
      <c r="I231" s="1" t="s">
        <v>27</v>
      </c>
      <c r="J231" s="11" t="s">
        <v>28</v>
      </c>
      <c r="K231" s="11">
        <v>1.699E-3</v>
      </c>
      <c r="L231" s="1" t="s">
        <v>29</v>
      </c>
      <c r="M231" s="3">
        <v>41334</v>
      </c>
      <c r="N231" s="1">
        <v>10</v>
      </c>
      <c r="O231" s="11">
        <f t="shared" si="6"/>
        <v>1.6989999999999998E-2</v>
      </c>
      <c r="P231" s="9">
        <v>1</v>
      </c>
      <c r="Q231" s="11">
        <f t="shared" si="7"/>
        <v>1.6989999999999998E-2</v>
      </c>
    </row>
    <row r="232" spans="1:17">
      <c r="A232" s="5">
        <v>5051509066290</v>
      </c>
      <c r="B232" s="1" t="s">
        <v>2265</v>
      </c>
      <c r="C232" s="1" t="s">
        <v>109</v>
      </c>
      <c r="D232" s="1" t="s">
        <v>394</v>
      </c>
      <c r="E232" s="1" t="s">
        <v>109</v>
      </c>
      <c r="F232" s="1" t="s">
        <v>111</v>
      </c>
      <c r="G232" s="1" t="s">
        <v>25</v>
      </c>
      <c r="H232" s="1" t="s">
        <v>1981</v>
      </c>
      <c r="I232" s="1" t="s">
        <v>27</v>
      </c>
      <c r="J232" s="11" t="s">
        <v>28</v>
      </c>
      <c r="K232" s="11">
        <v>1.699E-3</v>
      </c>
      <c r="L232" s="1" t="s">
        <v>29</v>
      </c>
      <c r="M232" s="3">
        <v>41334</v>
      </c>
      <c r="N232" s="1">
        <v>1</v>
      </c>
      <c r="O232" s="11">
        <f t="shared" si="6"/>
        <v>1.699E-3</v>
      </c>
      <c r="P232" s="9">
        <v>1</v>
      </c>
      <c r="Q232" s="11">
        <f t="shared" si="7"/>
        <v>1.699E-3</v>
      </c>
    </row>
    <row r="233" spans="1:17">
      <c r="A233" s="5">
        <v>5051509066962</v>
      </c>
      <c r="B233" s="1" t="s">
        <v>2266</v>
      </c>
      <c r="C233" s="1" t="s">
        <v>2267</v>
      </c>
      <c r="D233" s="1" t="s">
        <v>1667</v>
      </c>
      <c r="E233" s="1" t="s">
        <v>23</v>
      </c>
      <c r="F233" s="1" t="s">
        <v>107</v>
      </c>
      <c r="G233" s="1" t="s">
        <v>25</v>
      </c>
      <c r="H233" s="1" t="s">
        <v>1981</v>
      </c>
      <c r="I233" s="1" t="s">
        <v>27</v>
      </c>
      <c r="J233" s="11" t="s">
        <v>28</v>
      </c>
      <c r="K233" s="11">
        <v>1.699E-3</v>
      </c>
      <c r="L233" s="1" t="s">
        <v>29</v>
      </c>
      <c r="M233" s="3">
        <v>41334</v>
      </c>
      <c r="N233" s="1">
        <v>1</v>
      </c>
      <c r="O233" s="11">
        <f t="shared" si="6"/>
        <v>1.699E-3</v>
      </c>
      <c r="P233" s="9">
        <v>1</v>
      </c>
      <c r="Q233" s="11">
        <f t="shared" si="7"/>
        <v>1.699E-3</v>
      </c>
    </row>
    <row r="234" spans="1:17">
      <c r="A234" s="5">
        <v>5051509066290</v>
      </c>
      <c r="B234" s="1" t="s">
        <v>1109</v>
      </c>
      <c r="C234" s="1" t="s">
        <v>109</v>
      </c>
      <c r="D234" s="1" t="s">
        <v>1110</v>
      </c>
      <c r="E234" s="1" t="s">
        <v>109</v>
      </c>
      <c r="F234" s="1" t="s">
        <v>111</v>
      </c>
      <c r="G234" s="1" t="s">
        <v>25</v>
      </c>
      <c r="H234" s="1" t="s">
        <v>1981</v>
      </c>
      <c r="I234" s="1" t="s">
        <v>27</v>
      </c>
      <c r="J234" s="11" t="s">
        <v>28</v>
      </c>
      <c r="K234" s="11">
        <v>1.699E-3</v>
      </c>
      <c r="L234" s="1" t="s">
        <v>29</v>
      </c>
      <c r="M234" s="3">
        <v>41334</v>
      </c>
      <c r="N234" s="1">
        <v>3</v>
      </c>
      <c r="O234" s="11">
        <f t="shared" si="6"/>
        <v>5.097E-3</v>
      </c>
      <c r="P234" s="9">
        <v>1</v>
      </c>
      <c r="Q234" s="11">
        <f t="shared" si="7"/>
        <v>5.097E-3</v>
      </c>
    </row>
    <row r="235" spans="1:17">
      <c r="A235" s="5">
        <v>5051509050237</v>
      </c>
      <c r="B235" s="1" t="s">
        <v>2126</v>
      </c>
      <c r="C235" s="1" t="s">
        <v>2127</v>
      </c>
      <c r="D235" s="1" t="s">
        <v>2128</v>
      </c>
      <c r="E235" s="1" t="s">
        <v>23</v>
      </c>
      <c r="F235" s="1" t="s">
        <v>335</v>
      </c>
      <c r="G235" s="1" t="s">
        <v>336</v>
      </c>
      <c r="H235" s="1" t="s">
        <v>1981</v>
      </c>
      <c r="I235" s="1" t="s">
        <v>27</v>
      </c>
      <c r="J235" s="11" t="s">
        <v>28</v>
      </c>
      <c r="K235" s="11">
        <v>1.699E-3</v>
      </c>
      <c r="L235" s="1" t="s">
        <v>29</v>
      </c>
      <c r="M235" s="3">
        <v>41334</v>
      </c>
      <c r="N235" s="1">
        <v>2</v>
      </c>
      <c r="O235" s="11">
        <f t="shared" si="6"/>
        <v>3.398E-3</v>
      </c>
      <c r="P235" s="9">
        <v>1</v>
      </c>
      <c r="Q235" s="11">
        <f t="shared" si="7"/>
        <v>3.398E-3</v>
      </c>
    </row>
    <row r="236" spans="1:17">
      <c r="A236" s="5">
        <v>5051509045226</v>
      </c>
      <c r="B236" s="1" t="s">
        <v>1457</v>
      </c>
      <c r="C236" s="1" t="s">
        <v>37</v>
      </c>
      <c r="D236" s="1" t="s">
        <v>1458</v>
      </c>
      <c r="E236" s="1" t="s">
        <v>37</v>
      </c>
      <c r="F236" s="1" t="s">
        <v>38</v>
      </c>
      <c r="G236" s="1" t="s">
        <v>39</v>
      </c>
      <c r="H236" s="1" t="s">
        <v>1981</v>
      </c>
      <c r="I236" s="1" t="s">
        <v>27</v>
      </c>
      <c r="J236" s="11" t="s">
        <v>28</v>
      </c>
      <c r="K236" s="11">
        <v>1.699E-3</v>
      </c>
      <c r="L236" s="1" t="s">
        <v>29</v>
      </c>
      <c r="M236" s="3">
        <v>41334</v>
      </c>
      <c r="N236" s="1">
        <v>1</v>
      </c>
      <c r="O236" s="11">
        <f t="shared" si="6"/>
        <v>1.699E-3</v>
      </c>
      <c r="P236" s="9">
        <v>1</v>
      </c>
      <c r="Q236" s="11">
        <f t="shared" si="7"/>
        <v>1.699E-3</v>
      </c>
    </row>
    <row r="237" spans="1:17">
      <c r="A237" s="5">
        <v>5051509050220</v>
      </c>
      <c r="B237" s="1" t="s">
        <v>1337</v>
      </c>
      <c r="C237" s="1" t="s">
        <v>1338</v>
      </c>
      <c r="D237" s="1" t="s">
        <v>1339</v>
      </c>
      <c r="E237" s="1" t="s">
        <v>23</v>
      </c>
      <c r="F237" s="1" t="s">
        <v>1055</v>
      </c>
      <c r="G237" s="1" t="s">
        <v>336</v>
      </c>
      <c r="H237" s="1" t="s">
        <v>1981</v>
      </c>
      <c r="I237" s="1" t="s">
        <v>27</v>
      </c>
      <c r="J237" s="11" t="s">
        <v>28</v>
      </c>
      <c r="K237" s="11">
        <v>1.699E-3</v>
      </c>
      <c r="L237" s="1" t="s">
        <v>29</v>
      </c>
      <c r="M237" s="3">
        <v>41334</v>
      </c>
      <c r="N237" s="1">
        <v>3</v>
      </c>
      <c r="O237" s="11">
        <f t="shared" si="6"/>
        <v>5.097E-3</v>
      </c>
      <c r="P237" s="9">
        <v>1</v>
      </c>
      <c r="Q237" s="11">
        <f t="shared" si="7"/>
        <v>5.097E-3</v>
      </c>
    </row>
    <row r="238" spans="1:17">
      <c r="A238" s="5">
        <v>5051509050534</v>
      </c>
      <c r="B238" s="1" t="s">
        <v>500</v>
      </c>
      <c r="C238" s="1" t="s">
        <v>296</v>
      </c>
      <c r="D238" s="1" t="s">
        <v>501</v>
      </c>
      <c r="E238" s="1" t="s">
        <v>296</v>
      </c>
      <c r="F238" s="1" t="s">
        <v>502</v>
      </c>
      <c r="G238" s="1" t="s">
        <v>39</v>
      </c>
      <c r="H238" s="1" t="s">
        <v>1981</v>
      </c>
      <c r="I238" s="1" t="s">
        <v>27</v>
      </c>
      <c r="J238" s="11" t="s">
        <v>28</v>
      </c>
      <c r="K238" s="11">
        <v>1.699E-3</v>
      </c>
      <c r="L238" s="1" t="s">
        <v>29</v>
      </c>
      <c r="M238" s="3">
        <v>41334</v>
      </c>
      <c r="N238" s="1">
        <v>2</v>
      </c>
      <c r="O238" s="11">
        <f t="shared" si="6"/>
        <v>3.398E-3</v>
      </c>
      <c r="P238" s="9">
        <v>1</v>
      </c>
      <c r="Q238" s="11">
        <f t="shared" si="7"/>
        <v>3.398E-3</v>
      </c>
    </row>
    <row r="239" spans="1:17">
      <c r="A239" s="5">
        <v>5051509051333</v>
      </c>
      <c r="B239" s="1" t="s">
        <v>2136</v>
      </c>
      <c r="C239" s="1" t="s">
        <v>346</v>
      </c>
      <c r="D239" s="1" t="s">
        <v>2137</v>
      </c>
      <c r="E239" s="1" t="s">
        <v>346</v>
      </c>
      <c r="F239" s="1" t="s">
        <v>2138</v>
      </c>
      <c r="G239" s="1" t="s">
        <v>336</v>
      </c>
      <c r="H239" s="1" t="s">
        <v>1981</v>
      </c>
      <c r="I239" s="1" t="s">
        <v>27</v>
      </c>
      <c r="J239" s="11" t="s">
        <v>28</v>
      </c>
      <c r="K239" s="11">
        <v>1.699E-3</v>
      </c>
      <c r="L239" s="1" t="s">
        <v>29</v>
      </c>
      <c r="M239" s="3">
        <v>41334</v>
      </c>
      <c r="N239" s="1">
        <v>1</v>
      </c>
      <c r="O239" s="11">
        <f t="shared" si="6"/>
        <v>1.699E-3</v>
      </c>
      <c r="P239" s="9">
        <v>1</v>
      </c>
      <c r="Q239" s="11">
        <f t="shared" si="7"/>
        <v>1.699E-3</v>
      </c>
    </row>
    <row r="240" spans="1:17">
      <c r="A240" s="5">
        <v>5051509051333</v>
      </c>
      <c r="B240" s="1" t="s">
        <v>2268</v>
      </c>
      <c r="C240" s="1" t="s">
        <v>346</v>
      </c>
      <c r="D240" s="1" t="s">
        <v>2269</v>
      </c>
      <c r="E240" s="1" t="s">
        <v>346</v>
      </c>
      <c r="F240" s="1" t="s">
        <v>2138</v>
      </c>
      <c r="G240" s="1" t="s">
        <v>336</v>
      </c>
      <c r="H240" s="1" t="s">
        <v>1981</v>
      </c>
      <c r="I240" s="1" t="s">
        <v>27</v>
      </c>
      <c r="J240" s="11" t="s">
        <v>28</v>
      </c>
      <c r="K240" s="11">
        <v>1.699E-3</v>
      </c>
      <c r="L240" s="1" t="s">
        <v>29</v>
      </c>
      <c r="M240" s="3">
        <v>41334</v>
      </c>
      <c r="N240" s="1">
        <v>1</v>
      </c>
      <c r="O240" s="11">
        <f t="shared" si="6"/>
        <v>1.699E-3</v>
      </c>
      <c r="P240" s="9">
        <v>1</v>
      </c>
      <c r="Q240" s="11">
        <f t="shared" si="7"/>
        <v>1.699E-3</v>
      </c>
    </row>
    <row r="241" spans="1:17">
      <c r="A241" s="5">
        <v>5051509051326</v>
      </c>
      <c r="B241" s="1" t="s">
        <v>1340</v>
      </c>
      <c r="C241" s="1" t="s">
        <v>346</v>
      </c>
      <c r="D241" s="1" t="s">
        <v>1341</v>
      </c>
      <c r="E241" s="1" t="s">
        <v>346</v>
      </c>
      <c r="F241" s="1" t="s">
        <v>427</v>
      </c>
      <c r="G241" s="1" t="s">
        <v>336</v>
      </c>
      <c r="H241" s="1" t="s">
        <v>1981</v>
      </c>
      <c r="I241" s="1" t="s">
        <v>27</v>
      </c>
      <c r="J241" s="11" t="s">
        <v>28</v>
      </c>
      <c r="K241" s="11">
        <v>1.699E-3</v>
      </c>
      <c r="L241" s="1" t="s">
        <v>29</v>
      </c>
      <c r="M241" s="3">
        <v>41334</v>
      </c>
      <c r="N241" s="1">
        <v>11</v>
      </c>
      <c r="O241" s="11">
        <f t="shared" si="6"/>
        <v>1.8689000000000001E-2</v>
      </c>
      <c r="P241" s="9">
        <v>1</v>
      </c>
      <c r="Q241" s="11">
        <f t="shared" si="7"/>
        <v>1.8689000000000001E-2</v>
      </c>
    </row>
    <row r="242" spans="1:17">
      <c r="A242" s="5">
        <v>5051509051333</v>
      </c>
      <c r="B242" s="1" t="s">
        <v>2270</v>
      </c>
      <c r="C242" s="1" t="s">
        <v>346</v>
      </c>
      <c r="D242" s="1" t="s">
        <v>2271</v>
      </c>
      <c r="E242" s="1" t="s">
        <v>346</v>
      </c>
      <c r="F242" s="1" t="s">
        <v>2138</v>
      </c>
      <c r="G242" s="1" t="s">
        <v>336</v>
      </c>
      <c r="H242" s="1" t="s">
        <v>1981</v>
      </c>
      <c r="I242" s="1" t="s">
        <v>27</v>
      </c>
      <c r="J242" s="11" t="s">
        <v>28</v>
      </c>
      <c r="K242" s="11">
        <v>1.699E-3</v>
      </c>
      <c r="L242" s="1" t="s">
        <v>29</v>
      </c>
      <c r="M242" s="3">
        <v>41334</v>
      </c>
      <c r="N242" s="1">
        <v>3</v>
      </c>
      <c r="O242" s="11">
        <f t="shared" si="6"/>
        <v>5.097E-3</v>
      </c>
      <c r="P242" s="9">
        <v>1</v>
      </c>
      <c r="Q242" s="11">
        <f t="shared" si="7"/>
        <v>5.097E-3</v>
      </c>
    </row>
    <row r="243" spans="1:17">
      <c r="A243" s="5">
        <v>5051509050824</v>
      </c>
      <c r="B243" s="1" t="s">
        <v>2272</v>
      </c>
      <c r="C243" s="1" t="s">
        <v>250</v>
      </c>
      <c r="D243" s="1" t="s">
        <v>2273</v>
      </c>
      <c r="E243" s="1" t="s">
        <v>250</v>
      </c>
      <c r="F243" s="1" t="s">
        <v>2274</v>
      </c>
      <c r="G243" s="1" t="s">
        <v>39</v>
      </c>
      <c r="H243" s="1" t="s">
        <v>1981</v>
      </c>
      <c r="I243" s="1" t="s">
        <v>27</v>
      </c>
      <c r="J243" s="11" t="s">
        <v>28</v>
      </c>
      <c r="K243" s="11">
        <v>1.699E-3</v>
      </c>
      <c r="L243" s="1" t="s">
        <v>29</v>
      </c>
      <c r="M243" s="3">
        <v>41334</v>
      </c>
      <c r="N243" s="1">
        <v>1</v>
      </c>
      <c r="O243" s="11">
        <f t="shared" si="6"/>
        <v>1.699E-3</v>
      </c>
      <c r="P243" s="9">
        <v>1</v>
      </c>
      <c r="Q243" s="11">
        <f t="shared" si="7"/>
        <v>1.699E-3</v>
      </c>
    </row>
    <row r="244" spans="1:17">
      <c r="A244" s="5">
        <v>5051509050152</v>
      </c>
      <c r="B244" s="1" t="s">
        <v>2141</v>
      </c>
      <c r="C244" s="1" t="s">
        <v>66</v>
      </c>
      <c r="D244" s="1" t="s">
        <v>2142</v>
      </c>
      <c r="E244" s="1" t="s">
        <v>66</v>
      </c>
      <c r="F244" s="1" t="s">
        <v>2143</v>
      </c>
      <c r="G244" s="1" t="s">
        <v>69</v>
      </c>
      <c r="H244" s="1" t="s">
        <v>1981</v>
      </c>
      <c r="I244" s="1" t="s">
        <v>27</v>
      </c>
      <c r="J244" s="11" t="s">
        <v>28</v>
      </c>
      <c r="K244" s="11">
        <v>1.699E-3</v>
      </c>
      <c r="L244" s="1" t="s">
        <v>29</v>
      </c>
      <c r="M244" s="3">
        <v>41334</v>
      </c>
      <c r="N244" s="1">
        <v>1</v>
      </c>
      <c r="O244" s="11">
        <f t="shared" si="6"/>
        <v>1.699E-3</v>
      </c>
      <c r="P244" s="9">
        <v>1</v>
      </c>
      <c r="Q244" s="11">
        <f t="shared" si="7"/>
        <v>1.699E-3</v>
      </c>
    </row>
    <row r="245" spans="1:17">
      <c r="A245" s="5">
        <v>5051509066290</v>
      </c>
      <c r="B245" s="1" t="s">
        <v>2275</v>
      </c>
      <c r="C245" s="1" t="s">
        <v>109</v>
      </c>
      <c r="D245" s="1" t="s">
        <v>2276</v>
      </c>
      <c r="E245" s="1" t="s">
        <v>109</v>
      </c>
      <c r="F245" s="1" t="s">
        <v>111</v>
      </c>
      <c r="G245" s="1" t="s">
        <v>25</v>
      </c>
      <c r="H245" s="1" t="s">
        <v>1981</v>
      </c>
      <c r="I245" s="1" t="s">
        <v>27</v>
      </c>
      <c r="J245" s="11" t="s">
        <v>28</v>
      </c>
      <c r="K245" s="11">
        <v>1.699E-3</v>
      </c>
      <c r="L245" s="1" t="s">
        <v>29</v>
      </c>
      <c r="M245" s="3">
        <v>41334</v>
      </c>
      <c r="N245" s="1">
        <v>1</v>
      </c>
      <c r="O245" s="11">
        <f t="shared" si="6"/>
        <v>1.699E-3</v>
      </c>
      <c r="P245" s="9">
        <v>1</v>
      </c>
      <c r="Q245" s="11">
        <f t="shared" si="7"/>
        <v>1.699E-3</v>
      </c>
    </row>
    <row r="246" spans="1:17">
      <c r="A246" s="5">
        <v>5051509046575</v>
      </c>
      <c r="B246" s="1" t="s">
        <v>161</v>
      </c>
      <c r="C246" s="1" t="s">
        <v>162</v>
      </c>
      <c r="D246" s="1" t="s">
        <v>163</v>
      </c>
      <c r="E246" s="1" t="s">
        <v>162</v>
      </c>
      <c r="F246" s="1" t="s">
        <v>164</v>
      </c>
      <c r="G246" s="1" t="s">
        <v>39</v>
      </c>
      <c r="H246" s="1" t="s">
        <v>1981</v>
      </c>
      <c r="I246" s="1" t="s">
        <v>27</v>
      </c>
      <c r="J246" s="11" t="s">
        <v>28</v>
      </c>
      <c r="K246" s="11">
        <v>1.699E-3</v>
      </c>
      <c r="L246" s="1" t="s">
        <v>29</v>
      </c>
      <c r="M246" s="3">
        <v>41334</v>
      </c>
      <c r="N246" s="1">
        <v>2</v>
      </c>
      <c r="O246" s="11">
        <f t="shared" si="6"/>
        <v>3.398E-3</v>
      </c>
      <c r="P246" s="9">
        <v>1</v>
      </c>
      <c r="Q246" s="11">
        <f t="shared" si="7"/>
        <v>3.398E-3</v>
      </c>
    </row>
    <row r="247" spans="1:17">
      <c r="A247" s="5">
        <v>5051509050220</v>
      </c>
      <c r="B247" s="1" t="s">
        <v>1342</v>
      </c>
      <c r="C247" s="1" t="s">
        <v>1343</v>
      </c>
      <c r="D247" s="1" t="s">
        <v>1344</v>
      </c>
      <c r="E247" s="1" t="s">
        <v>23</v>
      </c>
      <c r="F247" s="1" t="s">
        <v>1055</v>
      </c>
      <c r="G247" s="1" t="s">
        <v>336</v>
      </c>
      <c r="H247" s="1" t="s">
        <v>1981</v>
      </c>
      <c r="I247" s="1" t="s">
        <v>27</v>
      </c>
      <c r="J247" s="11" t="s">
        <v>28</v>
      </c>
      <c r="K247" s="11">
        <v>1.699E-3</v>
      </c>
      <c r="L247" s="1" t="s">
        <v>29</v>
      </c>
      <c r="M247" s="3">
        <v>41334</v>
      </c>
      <c r="N247" s="1">
        <v>1</v>
      </c>
      <c r="O247" s="11">
        <f t="shared" si="6"/>
        <v>1.699E-3</v>
      </c>
      <c r="P247" s="9">
        <v>1</v>
      </c>
      <c r="Q247" s="11">
        <f t="shared" si="7"/>
        <v>1.699E-3</v>
      </c>
    </row>
    <row r="248" spans="1:17">
      <c r="A248" s="5">
        <v>5051509066665</v>
      </c>
      <c r="B248" s="1" t="s">
        <v>2277</v>
      </c>
      <c r="C248" s="1" t="s">
        <v>229</v>
      </c>
      <c r="D248" s="1" t="s">
        <v>2278</v>
      </c>
      <c r="E248" s="1" t="s">
        <v>229</v>
      </c>
      <c r="F248" s="1" t="s">
        <v>2279</v>
      </c>
      <c r="G248" s="1" t="s">
        <v>25</v>
      </c>
      <c r="H248" s="1" t="s">
        <v>1981</v>
      </c>
      <c r="I248" s="1" t="s">
        <v>27</v>
      </c>
      <c r="J248" s="11" t="s">
        <v>28</v>
      </c>
      <c r="K248" s="11">
        <v>1.699E-3</v>
      </c>
      <c r="L248" s="1" t="s">
        <v>29</v>
      </c>
      <c r="M248" s="3">
        <v>41334</v>
      </c>
      <c r="N248" s="1">
        <v>2</v>
      </c>
      <c r="O248" s="11">
        <f t="shared" si="6"/>
        <v>3.398E-3</v>
      </c>
      <c r="P248" s="9">
        <v>1</v>
      </c>
      <c r="Q248" s="11">
        <f t="shared" si="7"/>
        <v>3.398E-3</v>
      </c>
    </row>
    <row r="249" spans="1:17">
      <c r="A249" s="5">
        <v>5051509051326</v>
      </c>
      <c r="B249" s="1" t="s">
        <v>1123</v>
      </c>
      <c r="C249" s="1" t="s">
        <v>346</v>
      </c>
      <c r="D249" s="1" t="s">
        <v>1124</v>
      </c>
      <c r="E249" s="1" t="s">
        <v>346</v>
      </c>
      <c r="F249" s="1" t="s">
        <v>427</v>
      </c>
      <c r="G249" s="1" t="s">
        <v>336</v>
      </c>
      <c r="H249" s="1" t="s">
        <v>1981</v>
      </c>
      <c r="I249" s="1" t="s">
        <v>27</v>
      </c>
      <c r="J249" s="11" t="s">
        <v>28</v>
      </c>
      <c r="K249" s="11">
        <v>1.699E-3</v>
      </c>
      <c r="L249" s="1" t="s">
        <v>29</v>
      </c>
      <c r="M249" s="3">
        <v>41334</v>
      </c>
      <c r="N249" s="1">
        <v>15</v>
      </c>
      <c r="O249" s="11">
        <f t="shared" si="6"/>
        <v>2.5485000000000001E-2</v>
      </c>
      <c r="P249" s="9">
        <v>1</v>
      </c>
      <c r="Q249" s="11">
        <f t="shared" si="7"/>
        <v>2.5485000000000001E-2</v>
      </c>
    </row>
    <row r="250" spans="1:17">
      <c r="A250" s="5">
        <v>5051509051340</v>
      </c>
      <c r="B250" s="1" t="s">
        <v>2280</v>
      </c>
      <c r="C250" s="1" t="s">
        <v>346</v>
      </c>
      <c r="D250" s="1" t="s">
        <v>2281</v>
      </c>
      <c r="E250" s="1" t="s">
        <v>346</v>
      </c>
      <c r="F250" s="1" t="s">
        <v>348</v>
      </c>
      <c r="G250" s="1" t="s">
        <v>336</v>
      </c>
      <c r="H250" s="1" t="s">
        <v>1981</v>
      </c>
      <c r="I250" s="1" t="s">
        <v>27</v>
      </c>
      <c r="J250" s="11" t="s">
        <v>28</v>
      </c>
      <c r="K250" s="11">
        <v>1.699E-3</v>
      </c>
      <c r="L250" s="1" t="s">
        <v>29</v>
      </c>
      <c r="M250" s="3">
        <v>41334</v>
      </c>
      <c r="N250" s="1">
        <v>1</v>
      </c>
      <c r="O250" s="11">
        <f t="shared" si="6"/>
        <v>1.699E-3</v>
      </c>
      <c r="P250" s="9">
        <v>1</v>
      </c>
      <c r="Q250" s="11">
        <f t="shared" si="7"/>
        <v>1.699E-3</v>
      </c>
    </row>
    <row r="251" spans="1:17">
      <c r="A251" s="5">
        <v>5051509051302</v>
      </c>
      <c r="B251" s="1" t="s">
        <v>2144</v>
      </c>
      <c r="C251" s="1" t="s">
        <v>346</v>
      </c>
      <c r="D251" s="1" t="s">
        <v>2145</v>
      </c>
      <c r="E251" s="1" t="s">
        <v>346</v>
      </c>
      <c r="F251" s="1" t="s">
        <v>937</v>
      </c>
      <c r="G251" s="1" t="s">
        <v>336</v>
      </c>
      <c r="H251" s="1" t="s">
        <v>1981</v>
      </c>
      <c r="I251" s="1" t="s">
        <v>27</v>
      </c>
      <c r="J251" s="11" t="s">
        <v>28</v>
      </c>
      <c r="K251" s="11">
        <v>1.699E-3</v>
      </c>
      <c r="L251" s="1" t="s">
        <v>29</v>
      </c>
      <c r="M251" s="3">
        <v>41334</v>
      </c>
      <c r="N251" s="1">
        <v>1</v>
      </c>
      <c r="O251" s="11">
        <f t="shared" si="6"/>
        <v>1.699E-3</v>
      </c>
      <c r="P251" s="9">
        <v>1</v>
      </c>
      <c r="Q251" s="11">
        <f t="shared" si="7"/>
        <v>1.699E-3</v>
      </c>
    </row>
    <row r="252" spans="1:17">
      <c r="A252" s="5">
        <v>5051509050596</v>
      </c>
      <c r="B252" s="1" t="s">
        <v>2282</v>
      </c>
      <c r="C252" s="1" t="s">
        <v>2219</v>
      </c>
      <c r="D252" s="1" t="s">
        <v>2283</v>
      </c>
      <c r="E252" s="1" t="s">
        <v>2219</v>
      </c>
      <c r="F252" s="1" t="s">
        <v>2221</v>
      </c>
      <c r="G252" s="1" t="s">
        <v>39</v>
      </c>
      <c r="H252" s="1" t="s">
        <v>1981</v>
      </c>
      <c r="I252" s="1" t="s">
        <v>27</v>
      </c>
      <c r="J252" s="11" t="s">
        <v>28</v>
      </c>
      <c r="K252" s="11">
        <v>1.699E-3</v>
      </c>
      <c r="L252" s="1" t="s">
        <v>29</v>
      </c>
      <c r="M252" s="3">
        <v>41334</v>
      </c>
      <c r="N252" s="1">
        <v>1</v>
      </c>
      <c r="O252" s="11">
        <f t="shared" si="6"/>
        <v>1.699E-3</v>
      </c>
      <c r="P252" s="9">
        <v>1</v>
      </c>
      <c r="Q252" s="11">
        <f t="shared" si="7"/>
        <v>1.699E-3</v>
      </c>
    </row>
    <row r="253" spans="1:17">
      <c r="A253" s="5">
        <v>5051509067037</v>
      </c>
      <c r="B253" s="1" t="s">
        <v>20</v>
      </c>
      <c r="C253" s="1" t="s">
        <v>21</v>
      </c>
      <c r="D253" s="1" t="s">
        <v>22</v>
      </c>
      <c r="E253" s="1" t="s">
        <v>23</v>
      </c>
      <c r="F253" s="1" t="s">
        <v>24</v>
      </c>
      <c r="G253" s="1" t="s">
        <v>25</v>
      </c>
      <c r="H253" s="1" t="s">
        <v>1981</v>
      </c>
      <c r="I253" s="1" t="s">
        <v>27</v>
      </c>
      <c r="J253" s="11" t="s">
        <v>28</v>
      </c>
      <c r="K253" s="11">
        <v>1.699E-3</v>
      </c>
      <c r="L253" s="1" t="s">
        <v>29</v>
      </c>
      <c r="M253" s="3">
        <v>41334</v>
      </c>
      <c r="N253" s="1">
        <v>62</v>
      </c>
      <c r="O253" s="11">
        <f t="shared" si="6"/>
        <v>0.105338</v>
      </c>
      <c r="P253" s="9">
        <v>1</v>
      </c>
      <c r="Q253" s="11">
        <f t="shared" si="7"/>
        <v>0.105338</v>
      </c>
    </row>
    <row r="254" spans="1:17">
      <c r="A254" s="5">
        <v>5051509051289</v>
      </c>
      <c r="B254" s="1" t="s">
        <v>2284</v>
      </c>
      <c r="C254" s="1" t="s">
        <v>2285</v>
      </c>
      <c r="D254" s="1" t="s">
        <v>2286</v>
      </c>
      <c r="E254" s="1" t="s">
        <v>2285</v>
      </c>
      <c r="F254" s="1" t="s">
        <v>2287</v>
      </c>
      <c r="G254" s="1" t="s">
        <v>69</v>
      </c>
      <c r="H254" s="1" t="s">
        <v>1981</v>
      </c>
      <c r="I254" s="1" t="s">
        <v>27</v>
      </c>
      <c r="J254" s="11" t="s">
        <v>28</v>
      </c>
      <c r="K254" s="11">
        <v>1.699E-3</v>
      </c>
      <c r="L254" s="1" t="s">
        <v>29</v>
      </c>
      <c r="M254" s="3">
        <v>41334</v>
      </c>
      <c r="N254" s="1">
        <v>1</v>
      </c>
      <c r="O254" s="11">
        <f t="shared" si="6"/>
        <v>1.699E-3</v>
      </c>
      <c r="P254" s="9">
        <v>1</v>
      </c>
      <c r="Q254" s="11">
        <f t="shared" si="7"/>
        <v>1.699E-3</v>
      </c>
    </row>
    <row r="255" spans="1:17">
      <c r="A255" s="5">
        <v>5051509046506</v>
      </c>
      <c r="B255" s="1" t="s">
        <v>2288</v>
      </c>
      <c r="C255" s="1" t="s">
        <v>101</v>
      </c>
      <c r="D255" s="1" t="s">
        <v>2289</v>
      </c>
      <c r="E255" s="1" t="s">
        <v>101</v>
      </c>
      <c r="F255" s="1" t="s">
        <v>103</v>
      </c>
      <c r="G255" s="1" t="s">
        <v>39</v>
      </c>
      <c r="H255" s="1" t="s">
        <v>1981</v>
      </c>
      <c r="I255" s="1" t="s">
        <v>27</v>
      </c>
      <c r="J255" s="11" t="s">
        <v>28</v>
      </c>
      <c r="K255" s="11">
        <v>1.699E-3</v>
      </c>
      <c r="L255" s="1" t="s">
        <v>29</v>
      </c>
      <c r="M255" s="3">
        <v>41334</v>
      </c>
      <c r="N255" s="1">
        <v>1</v>
      </c>
      <c r="O255" s="11">
        <f t="shared" si="6"/>
        <v>1.699E-3</v>
      </c>
      <c r="P255" s="9">
        <v>1</v>
      </c>
      <c r="Q255" s="11">
        <f t="shared" si="7"/>
        <v>1.699E-3</v>
      </c>
    </row>
    <row r="256" spans="1:17">
      <c r="A256" s="5">
        <v>5051509049927</v>
      </c>
      <c r="B256" s="1" t="s">
        <v>2290</v>
      </c>
      <c r="C256" s="1" t="s">
        <v>2291</v>
      </c>
      <c r="D256" s="1" t="s">
        <v>2292</v>
      </c>
      <c r="E256" s="1" t="s">
        <v>23</v>
      </c>
      <c r="F256" s="1" t="s">
        <v>2028</v>
      </c>
      <c r="G256" s="1" t="s">
        <v>56</v>
      </c>
      <c r="H256" s="1" t="s">
        <v>1981</v>
      </c>
      <c r="I256" s="1" t="s">
        <v>27</v>
      </c>
      <c r="J256" s="11" t="s">
        <v>28</v>
      </c>
      <c r="K256" s="11">
        <v>1.699E-3</v>
      </c>
      <c r="L256" s="1" t="s">
        <v>29</v>
      </c>
      <c r="M256" s="3">
        <v>41334</v>
      </c>
      <c r="N256" s="1">
        <v>1</v>
      </c>
      <c r="O256" s="11">
        <f t="shared" si="6"/>
        <v>1.699E-3</v>
      </c>
      <c r="P256" s="9">
        <v>1</v>
      </c>
      <c r="Q256" s="11">
        <f t="shared" si="7"/>
        <v>1.699E-3</v>
      </c>
    </row>
    <row r="257" spans="1:17">
      <c r="A257" s="5">
        <v>5051509050268</v>
      </c>
      <c r="B257" s="1" t="s">
        <v>2150</v>
      </c>
      <c r="C257" s="1" t="s">
        <v>2151</v>
      </c>
      <c r="D257" s="1" t="s">
        <v>2152</v>
      </c>
      <c r="E257" s="1" t="s">
        <v>23</v>
      </c>
      <c r="F257" s="1" t="s">
        <v>549</v>
      </c>
      <c r="G257" s="1" t="s">
        <v>336</v>
      </c>
      <c r="H257" s="1" t="s">
        <v>1981</v>
      </c>
      <c r="I257" s="1" t="s">
        <v>27</v>
      </c>
      <c r="J257" s="11" t="s">
        <v>28</v>
      </c>
      <c r="K257" s="11">
        <v>1.699E-3</v>
      </c>
      <c r="L257" s="1" t="s">
        <v>29</v>
      </c>
      <c r="M257" s="3">
        <v>41334</v>
      </c>
      <c r="N257" s="1">
        <v>1</v>
      </c>
      <c r="O257" s="11">
        <f t="shared" si="6"/>
        <v>1.699E-3</v>
      </c>
      <c r="P257" s="9">
        <v>1</v>
      </c>
      <c r="Q257" s="11">
        <f t="shared" si="7"/>
        <v>1.699E-3</v>
      </c>
    </row>
    <row r="258" spans="1:17">
      <c r="A258" s="5">
        <v>5051509050237</v>
      </c>
      <c r="B258" s="1" t="s">
        <v>2153</v>
      </c>
      <c r="C258" s="1" t="s">
        <v>2154</v>
      </c>
      <c r="D258" s="1" t="s">
        <v>2155</v>
      </c>
      <c r="E258" s="1" t="s">
        <v>23</v>
      </c>
      <c r="F258" s="1" t="s">
        <v>335</v>
      </c>
      <c r="G258" s="1" t="s">
        <v>336</v>
      </c>
      <c r="H258" s="1" t="s">
        <v>1981</v>
      </c>
      <c r="I258" s="1" t="s">
        <v>27</v>
      </c>
      <c r="J258" s="11" t="s">
        <v>28</v>
      </c>
      <c r="K258" s="11">
        <v>1.699E-3</v>
      </c>
      <c r="L258" s="1" t="s">
        <v>29</v>
      </c>
      <c r="M258" s="3">
        <v>41334</v>
      </c>
      <c r="N258" s="1">
        <v>2</v>
      </c>
      <c r="O258" s="11">
        <f t="shared" ref="O258:O321" si="8">(K258*N258)</f>
        <v>3.398E-3</v>
      </c>
      <c r="P258" s="9">
        <v>1</v>
      </c>
      <c r="Q258" s="11">
        <f t="shared" ref="Q258:Q321" si="9">(O258*P258)</f>
        <v>3.398E-3</v>
      </c>
    </row>
    <row r="259" spans="1:17">
      <c r="A259" s="5">
        <v>5051509050596</v>
      </c>
      <c r="B259" s="1" t="s">
        <v>2293</v>
      </c>
      <c r="C259" s="1" t="s">
        <v>2219</v>
      </c>
      <c r="D259" s="1" t="s">
        <v>2294</v>
      </c>
      <c r="E259" s="1" t="s">
        <v>2219</v>
      </c>
      <c r="F259" s="1" t="s">
        <v>2221</v>
      </c>
      <c r="G259" s="1" t="s">
        <v>39</v>
      </c>
      <c r="H259" s="1" t="s">
        <v>1981</v>
      </c>
      <c r="I259" s="1" t="s">
        <v>27</v>
      </c>
      <c r="J259" s="11" t="s">
        <v>28</v>
      </c>
      <c r="K259" s="11">
        <v>1.699E-3</v>
      </c>
      <c r="L259" s="1" t="s">
        <v>29</v>
      </c>
      <c r="M259" s="3">
        <v>41334</v>
      </c>
      <c r="N259" s="1">
        <v>1</v>
      </c>
      <c r="O259" s="11">
        <f t="shared" si="8"/>
        <v>1.699E-3</v>
      </c>
      <c r="P259" s="9">
        <v>1</v>
      </c>
      <c r="Q259" s="11">
        <f t="shared" si="9"/>
        <v>1.699E-3</v>
      </c>
    </row>
    <row r="260" spans="1:17">
      <c r="A260" s="5">
        <v>5051509046582</v>
      </c>
      <c r="B260" s="1" t="s">
        <v>2295</v>
      </c>
      <c r="C260" s="1" t="s">
        <v>2296</v>
      </c>
      <c r="D260" s="1" t="s">
        <v>2297</v>
      </c>
      <c r="E260" s="1" t="s">
        <v>2296</v>
      </c>
      <c r="F260" s="1" t="s">
        <v>2298</v>
      </c>
      <c r="G260" s="1" t="s">
        <v>39</v>
      </c>
      <c r="H260" s="1" t="s">
        <v>1981</v>
      </c>
      <c r="I260" s="1" t="s">
        <v>27</v>
      </c>
      <c r="J260" s="11" t="s">
        <v>28</v>
      </c>
      <c r="K260" s="11">
        <v>1.699E-3</v>
      </c>
      <c r="L260" s="1" t="s">
        <v>29</v>
      </c>
      <c r="M260" s="3">
        <v>41334</v>
      </c>
      <c r="N260" s="1">
        <v>1</v>
      </c>
      <c r="O260" s="11">
        <f t="shared" si="8"/>
        <v>1.699E-3</v>
      </c>
      <c r="P260" s="9">
        <v>1</v>
      </c>
      <c r="Q260" s="11">
        <f t="shared" si="9"/>
        <v>1.699E-3</v>
      </c>
    </row>
    <row r="261" spans="1:17">
      <c r="A261" s="5">
        <v>5051509066269</v>
      </c>
      <c r="B261" s="1" t="s">
        <v>349</v>
      </c>
      <c r="C261" s="1" t="s">
        <v>350</v>
      </c>
      <c r="D261" s="1" t="s">
        <v>351</v>
      </c>
      <c r="E261" s="1" t="s">
        <v>350</v>
      </c>
      <c r="F261" s="1" t="s">
        <v>352</v>
      </c>
      <c r="G261" s="1" t="s">
        <v>25</v>
      </c>
      <c r="H261" s="1" t="s">
        <v>1981</v>
      </c>
      <c r="I261" s="1" t="s">
        <v>27</v>
      </c>
      <c r="J261" s="11" t="s">
        <v>28</v>
      </c>
      <c r="K261" s="11">
        <v>1.699E-3</v>
      </c>
      <c r="L261" s="1" t="s">
        <v>29</v>
      </c>
      <c r="M261" s="3">
        <v>41334</v>
      </c>
      <c r="N261" s="1">
        <v>2</v>
      </c>
      <c r="O261" s="11">
        <f t="shared" si="8"/>
        <v>3.398E-3</v>
      </c>
      <c r="P261" s="9">
        <v>1</v>
      </c>
      <c r="Q261" s="11">
        <f t="shared" si="9"/>
        <v>3.398E-3</v>
      </c>
    </row>
    <row r="262" spans="1:17">
      <c r="A262" s="5">
        <v>5051509050138</v>
      </c>
      <c r="B262" s="1" t="s">
        <v>2299</v>
      </c>
      <c r="C262" s="1" t="s">
        <v>66</v>
      </c>
      <c r="D262" s="1" t="s">
        <v>2300</v>
      </c>
      <c r="E262" s="1" t="s">
        <v>66</v>
      </c>
      <c r="F262" s="1" t="s">
        <v>2301</v>
      </c>
      <c r="G262" s="1" t="s">
        <v>69</v>
      </c>
      <c r="H262" s="1" t="s">
        <v>1981</v>
      </c>
      <c r="I262" s="1" t="s">
        <v>27</v>
      </c>
      <c r="J262" s="11" t="s">
        <v>28</v>
      </c>
      <c r="K262" s="11">
        <v>1.699E-3</v>
      </c>
      <c r="L262" s="1" t="s">
        <v>29</v>
      </c>
      <c r="M262" s="3">
        <v>41334</v>
      </c>
      <c r="N262" s="1">
        <v>1</v>
      </c>
      <c r="O262" s="11">
        <f t="shared" si="8"/>
        <v>1.699E-3</v>
      </c>
      <c r="P262" s="9">
        <v>1</v>
      </c>
      <c r="Q262" s="11">
        <f t="shared" si="9"/>
        <v>1.699E-3</v>
      </c>
    </row>
    <row r="263" spans="1:17">
      <c r="A263" s="5">
        <v>5051509050619</v>
      </c>
      <c r="B263" s="1" t="s">
        <v>2302</v>
      </c>
      <c r="C263" s="1" t="s">
        <v>2303</v>
      </c>
      <c r="D263" s="1" t="s">
        <v>2304</v>
      </c>
      <c r="E263" s="1" t="s">
        <v>2303</v>
      </c>
      <c r="F263" s="1" t="s">
        <v>2305</v>
      </c>
      <c r="G263" s="1" t="s">
        <v>39</v>
      </c>
      <c r="H263" s="1" t="s">
        <v>1981</v>
      </c>
      <c r="I263" s="1" t="s">
        <v>27</v>
      </c>
      <c r="J263" s="11" t="s">
        <v>28</v>
      </c>
      <c r="K263" s="11">
        <v>1.699E-3</v>
      </c>
      <c r="L263" s="1" t="s">
        <v>29</v>
      </c>
      <c r="M263" s="3">
        <v>41334</v>
      </c>
      <c r="N263" s="1">
        <v>1</v>
      </c>
      <c r="O263" s="11">
        <f t="shared" si="8"/>
        <v>1.699E-3</v>
      </c>
      <c r="P263" s="9">
        <v>1</v>
      </c>
      <c r="Q263" s="11">
        <f t="shared" si="9"/>
        <v>1.699E-3</v>
      </c>
    </row>
    <row r="264" spans="1:17">
      <c r="A264" s="5">
        <v>5051509050596</v>
      </c>
      <c r="B264" s="1" t="s">
        <v>2306</v>
      </c>
      <c r="C264" s="1" t="s">
        <v>2219</v>
      </c>
      <c r="D264" s="1" t="s">
        <v>2307</v>
      </c>
      <c r="E264" s="1" t="s">
        <v>2219</v>
      </c>
      <c r="F264" s="1" t="s">
        <v>2221</v>
      </c>
      <c r="G264" s="1" t="s">
        <v>39</v>
      </c>
      <c r="H264" s="1" t="s">
        <v>1981</v>
      </c>
      <c r="I264" s="1" t="s">
        <v>27</v>
      </c>
      <c r="J264" s="11" t="s">
        <v>28</v>
      </c>
      <c r="K264" s="11">
        <v>1.699E-3</v>
      </c>
      <c r="L264" s="1" t="s">
        <v>29</v>
      </c>
      <c r="M264" s="3">
        <v>41334</v>
      </c>
      <c r="N264" s="1">
        <v>1</v>
      </c>
      <c r="O264" s="11">
        <f t="shared" si="8"/>
        <v>1.699E-3</v>
      </c>
      <c r="P264" s="9">
        <v>1</v>
      </c>
      <c r="Q264" s="11">
        <f t="shared" si="9"/>
        <v>1.699E-3</v>
      </c>
    </row>
    <row r="265" spans="1:17">
      <c r="A265" s="5">
        <v>5051509046605</v>
      </c>
      <c r="B265" s="1" t="s">
        <v>2308</v>
      </c>
      <c r="C265" s="1" t="s">
        <v>2309</v>
      </c>
      <c r="D265" s="1" t="s">
        <v>2310</v>
      </c>
      <c r="E265" s="1" t="s">
        <v>2309</v>
      </c>
      <c r="F265" s="1" t="s">
        <v>2311</v>
      </c>
      <c r="G265" s="1" t="s">
        <v>39</v>
      </c>
      <c r="H265" s="1" t="s">
        <v>1981</v>
      </c>
      <c r="I265" s="1" t="s">
        <v>27</v>
      </c>
      <c r="J265" s="11" t="s">
        <v>28</v>
      </c>
      <c r="K265" s="11">
        <v>1.699E-3</v>
      </c>
      <c r="L265" s="1" t="s">
        <v>29</v>
      </c>
      <c r="M265" s="3">
        <v>41334</v>
      </c>
      <c r="N265" s="1">
        <v>2</v>
      </c>
      <c r="O265" s="11">
        <f t="shared" si="8"/>
        <v>3.398E-3</v>
      </c>
      <c r="P265" s="9">
        <v>1</v>
      </c>
      <c r="Q265" s="11">
        <f t="shared" si="9"/>
        <v>3.398E-3</v>
      </c>
    </row>
    <row r="266" spans="1:17">
      <c r="A266" s="5">
        <v>5051509043253</v>
      </c>
      <c r="B266" s="1" t="s">
        <v>2312</v>
      </c>
      <c r="C266" s="1" t="s">
        <v>292</v>
      </c>
      <c r="D266" s="1" t="s">
        <v>2313</v>
      </c>
      <c r="E266" s="1" t="s">
        <v>292</v>
      </c>
      <c r="F266" s="1" t="s">
        <v>2314</v>
      </c>
      <c r="G266" s="1" t="s">
        <v>39</v>
      </c>
      <c r="H266" s="1" t="s">
        <v>1981</v>
      </c>
      <c r="I266" s="1" t="s">
        <v>27</v>
      </c>
      <c r="J266" s="11" t="s">
        <v>28</v>
      </c>
      <c r="K266" s="11">
        <v>1.699E-3</v>
      </c>
      <c r="L266" s="1" t="s">
        <v>29</v>
      </c>
      <c r="M266" s="3">
        <v>41334</v>
      </c>
      <c r="N266" s="1">
        <v>3</v>
      </c>
      <c r="O266" s="11">
        <f t="shared" si="8"/>
        <v>5.097E-3</v>
      </c>
      <c r="P266" s="9">
        <v>1</v>
      </c>
      <c r="Q266" s="11">
        <f t="shared" si="9"/>
        <v>5.097E-3</v>
      </c>
    </row>
    <row r="267" spans="1:17">
      <c r="A267" s="5">
        <v>5051509066696</v>
      </c>
      <c r="B267" s="1" t="s">
        <v>536</v>
      </c>
      <c r="C267" s="1" t="s">
        <v>205</v>
      </c>
      <c r="D267" s="1" t="s">
        <v>537</v>
      </c>
      <c r="E267" s="1" t="s">
        <v>205</v>
      </c>
      <c r="F267" s="1" t="s">
        <v>207</v>
      </c>
      <c r="G267" s="1" t="s">
        <v>25</v>
      </c>
      <c r="H267" s="1" t="s">
        <v>1981</v>
      </c>
      <c r="I267" s="1" t="s">
        <v>27</v>
      </c>
      <c r="J267" s="11" t="s">
        <v>28</v>
      </c>
      <c r="K267" s="11">
        <v>1.699E-3</v>
      </c>
      <c r="L267" s="1" t="s">
        <v>29</v>
      </c>
      <c r="M267" s="3">
        <v>41334</v>
      </c>
      <c r="N267" s="1">
        <v>30</v>
      </c>
      <c r="O267" s="11">
        <f t="shared" si="8"/>
        <v>5.0970000000000001E-2</v>
      </c>
      <c r="P267" s="9">
        <v>1</v>
      </c>
      <c r="Q267" s="11">
        <f t="shared" si="9"/>
        <v>5.0970000000000001E-2</v>
      </c>
    </row>
    <row r="268" spans="1:17">
      <c r="A268" s="5">
        <v>5051509051326</v>
      </c>
      <c r="B268" s="1" t="s">
        <v>1250</v>
      </c>
      <c r="C268" s="1" t="s">
        <v>346</v>
      </c>
      <c r="D268" s="1" t="s">
        <v>1251</v>
      </c>
      <c r="E268" s="1" t="s">
        <v>346</v>
      </c>
      <c r="F268" s="1" t="s">
        <v>427</v>
      </c>
      <c r="G268" s="1" t="s">
        <v>336</v>
      </c>
      <c r="H268" s="1" t="s">
        <v>1981</v>
      </c>
      <c r="I268" s="1" t="s">
        <v>27</v>
      </c>
      <c r="J268" s="11" t="s">
        <v>28</v>
      </c>
      <c r="K268" s="11">
        <v>1.699E-3</v>
      </c>
      <c r="L268" s="1" t="s">
        <v>29</v>
      </c>
      <c r="M268" s="3">
        <v>41334</v>
      </c>
      <c r="N268" s="1">
        <v>11</v>
      </c>
      <c r="O268" s="11">
        <f t="shared" si="8"/>
        <v>1.8689000000000001E-2</v>
      </c>
      <c r="P268" s="9">
        <v>1</v>
      </c>
      <c r="Q268" s="11">
        <f t="shared" si="9"/>
        <v>1.8689000000000001E-2</v>
      </c>
    </row>
    <row r="269" spans="1:17">
      <c r="A269" s="5">
        <v>5051509067082</v>
      </c>
      <c r="B269" s="1" t="s">
        <v>1372</v>
      </c>
      <c r="C269" s="1" t="s">
        <v>1373</v>
      </c>
      <c r="D269" s="1" t="s">
        <v>1374</v>
      </c>
      <c r="E269" s="1" t="s">
        <v>23</v>
      </c>
      <c r="F269" s="1" t="s">
        <v>1006</v>
      </c>
      <c r="G269" s="1" t="s">
        <v>25</v>
      </c>
      <c r="H269" s="1" t="s">
        <v>1981</v>
      </c>
      <c r="I269" s="1" t="s">
        <v>27</v>
      </c>
      <c r="J269" s="11" t="s">
        <v>28</v>
      </c>
      <c r="K269" s="11">
        <v>1.699E-3</v>
      </c>
      <c r="L269" s="1" t="s">
        <v>29</v>
      </c>
      <c r="M269" s="3">
        <v>41334</v>
      </c>
      <c r="N269" s="1">
        <v>1</v>
      </c>
      <c r="O269" s="11">
        <f t="shared" si="8"/>
        <v>1.699E-3</v>
      </c>
      <c r="P269" s="9">
        <v>1</v>
      </c>
      <c r="Q269" s="11">
        <f t="shared" si="9"/>
        <v>1.699E-3</v>
      </c>
    </row>
    <row r="270" spans="1:17">
      <c r="A270" s="5">
        <v>5051509043208</v>
      </c>
      <c r="B270" s="1" t="s">
        <v>2315</v>
      </c>
      <c r="C270" s="1" t="s">
        <v>292</v>
      </c>
      <c r="D270" s="1" t="s">
        <v>2316</v>
      </c>
      <c r="E270" s="1" t="s">
        <v>292</v>
      </c>
      <c r="F270" s="1" t="s">
        <v>331</v>
      </c>
      <c r="G270" s="1" t="s">
        <v>39</v>
      </c>
      <c r="H270" s="1" t="s">
        <v>1981</v>
      </c>
      <c r="I270" s="1" t="s">
        <v>27</v>
      </c>
      <c r="J270" s="11" t="s">
        <v>28</v>
      </c>
      <c r="K270" s="11">
        <v>1.699E-3</v>
      </c>
      <c r="L270" s="1" t="s">
        <v>29</v>
      </c>
      <c r="M270" s="3">
        <v>41334</v>
      </c>
      <c r="N270" s="1">
        <v>1</v>
      </c>
      <c r="O270" s="11">
        <f t="shared" si="8"/>
        <v>1.699E-3</v>
      </c>
      <c r="P270" s="9">
        <v>1</v>
      </c>
      <c r="Q270" s="11">
        <f t="shared" si="9"/>
        <v>1.699E-3</v>
      </c>
    </row>
    <row r="271" spans="1:17">
      <c r="A271" s="5">
        <v>5051509043215</v>
      </c>
      <c r="B271" s="1" t="s">
        <v>406</v>
      </c>
      <c r="C271" s="1" t="s">
        <v>292</v>
      </c>
      <c r="D271" s="1" t="s">
        <v>407</v>
      </c>
      <c r="E271" s="1" t="s">
        <v>292</v>
      </c>
      <c r="F271" s="1" t="s">
        <v>408</v>
      </c>
      <c r="G271" s="1" t="s">
        <v>39</v>
      </c>
      <c r="H271" s="1" t="s">
        <v>1981</v>
      </c>
      <c r="I271" s="1" t="s">
        <v>27</v>
      </c>
      <c r="J271" s="11" t="s">
        <v>28</v>
      </c>
      <c r="K271" s="11">
        <v>1.699E-3</v>
      </c>
      <c r="L271" s="1" t="s">
        <v>29</v>
      </c>
      <c r="M271" s="3">
        <v>41334</v>
      </c>
      <c r="N271" s="1">
        <v>1</v>
      </c>
      <c r="O271" s="11">
        <f t="shared" si="8"/>
        <v>1.699E-3</v>
      </c>
      <c r="P271" s="9">
        <v>1</v>
      </c>
      <c r="Q271" s="11">
        <f t="shared" si="9"/>
        <v>1.699E-3</v>
      </c>
    </row>
    <row r="272" spans="1:17">
      <c r="A272" s="5">
        <v>5051509050237</v>
      </c>
      <c r="B272" s="1" t="s">
        <v>2171</v>
      </c>
      <c r="C272" s="1" t="s">
        <v>2172</v>
      </c>
      <c r="D272" s="1" t="s">
        <v>2173</v>
      </c>
      <c r="E272" s="1" t="s">
        <v>23</v>
      </c>
      <c r="F272" s="1" t="s">
        <v>335</v>
      </c>
      <c r="G272" s="1" t="s">
        <v>336</v>
      </c>
      <c r="H272" s="1" t="s">
        <v>1981</v>
      </c>
      <c r="I272" s="1" t="s">
        <v>27</v>
      </c>
      <c r="J272" s="11" t="s">
        <v>28</v>
      </c>
      <c r="K272" s="11">
        <v>1.699E-3</v>
      </c>
      <c r="L272" s="1" t="s">
        <v>29</v>
      </c>
      <c r="M272" s="3">
        <v>41334</v>
      </c>
      <c r="N272" s="1">
        <v>1</v>
      </c>
      <c r="O272" s="11">
        <f t="shared" si="8"/>
        <v>1.699E-3</v>
      </c>
      <c r="P272" s="9">
        <v>1</v>
      </c>
      <c r="Q272" s="11">
        <f t="shared" si="9"/>
        <v>1.699E-3</v>
      </c>
    </row>
    <row r="273" spans="1:17">
      <c r="A273" s="5">
        <v>5051509045134</v>
      </c>
      <c r="B273" s="1" t="s">
        <v>2317</v>
      </c>
      <c r="C273" s="1" t="s">
        <v>2318</v>
      </c>
      <c r="D273" s="1" t="s">
        <v>2319</v>
      </c>
      <c r="E273" s="1" t="s">
        <v>2318</v>
      </c>
      <c r="F273" s="1" t="s">
        <v>2320</v>
      </c>
      <c r="G273" s="1" t="s">
        <v>39</v>
      </c>
      <c r="H273" s="1" t="s">
        <v>1981</v>
      </c>
      <c r="I273" s="1" t="s">
        <v>27</v>
      </c>
      <c r="J273" s="11" t="s">
        <v>28</v>
      </c>
      <c r="K273" s="11">
        <v>1.699E-3</v>
      </c>
      <c r="L273" s="1" t="s">
        <v>29</v>
      </c>
      <c r="M273" s="3">
        <v>41334</v>
      </c>
      <c r="N273" s="1">
        <v>1</v>
      </c>
      <c r="O273" s="11">
        <f t="shared" si="8"/>
        <v>1.699E-3</v>
      </c>
      <c r="P273" s="9">
        <v>1</v>
      </c>
      <c r="Q273" s="11">
        <f t="shared" si="9"/>
        <v>1.699E-3</v>
      </c>
    </row>
    <row r="274" spans="1:17">
      <c r="A274" s="5">
        <v>5051509044595</v>
      </c>
      <c r="B274" s="1" t="s">
        <v>353</v>
      </c>
      <c r="C274" s="1" t="s">
        <v>354</v>
      </c>
      <c r="D274" s="1" t="s">
        <v>355</v>
      </c>
      <c r="E274" s="1" t="s">
        <v>354</v>
      </c>
      <c r="F274" s="1" t="s">
        <v>356</v>
      </c>
      <c r="G274" s="1" t="s">
        <v>39</v>
      </c>
      <c r="H274" s="1" t="s">
        <v>1981</v>
      </c>
      <c r="I274" s="1" t="s">
        <v>27</v>
      </c>
      <c r="J274" s="11" t="s">
        <v>28</v>
      </c>
      <c r="K274" s="11">
        <v>1.699E-3</v>
      </c>
      <c r="L274" s="1" t="s">
        <v>29</v>
      </c>
      <c r="M274" s="3">
        <v>41334</v>
      </c>
      <c r="N274" s="1">
        <v>1</v>
      </c>
      <c r="O274" s="11">
        <f t="shared" si="8"/>
        <v>1.699E-3</v>
      </c>
      <c r="P274" s="9">
        <v>1</v>
      </c>
      <c r="Q274" s="11">
        <f t="shared" si="9"/>
        <v>1.699E-3</v>
      </c>
    </row>
    <row r="275" spans="1:17">
      <c r="A275" s="5">
        <v>5051509059599</v>
      </c>
      <c r="B275" s="1" t="s">
        <v>1840</v>
      </c>
      <c r="C275" s="1" t="s">
        <v>1841</v>
      </c>
      <c r="D275" s="1" t="s">
        <v>1842</v>
      </c>
      <c r="E275" s="1" t="s">
        <v>23</v>
      </c>
      <c r="F275" s="1" t="s">
        <v>89</v>
      </c>
      <c r="G275" s="1" t="s">
        <v>51</v>
      </c>
      <c r="H275" s="1" t="s">
        <v>1981</v>
      </c>
      <c r="I275" s="1" t="s">
        <v>27</v>
      </c>
      <c r="J275" s="11" t="s">
        <v>28</v>
      </c>
      <c r="K275" s="11">
        <v>1.699E-3</v>
      </c>
      <c r="L275" s="1" t="s">
        <v>29</v>
      </c>
      <c r="M275" s="3">
        <v>41334</v>
      </c>
      <c r="N275" s="1">
        <v>1</v>
      </c>
      <c r="O275" s="11">
        <f t="shared" si="8"/>
        <v>1.699E-3</v>
      </c>
      <c r="P275" s="9">
        <v>1</v>
      </c>
      <c r="Q275" s="11">
        <f t="shared" si="9"/>
        <v>1.699E-3</v>
      </c>
    </row>
    <row r="276" spans="1:17">
      <c r="A276" s="5">
        <v>5051509043093</v>
      </c>
      <c r="B276" s="1" t="s">
        <v>357</v>
      </c>
      <c r="C276" s="1" t="s">
        <v>135</v>
      </c>
      <c r="D276" s="1" t="s">
        <v>358</v>
      </c>
      <c r="E276" s="1" t="s">
        <v>135</v>
      </c>
      <c r="F276" s="1" t="s">
        <v>359</v>
      </c>
      <c r="G276" s="1" t="s">
        <v>39</v>
      </c>
      <c r="H276" s="1" t="s">
        <v>1981</v>
      </c>
      <c r="I276" s="1" t="s">
        <v>27</v>
      </c>
      <c r="J276" s="11" t="s">
        <v>28</v>
      </c>
      <c r="K276" s="11">
        <v>1.699E-3</v>
      </c>
      <c r="L276" s="1" t="s">
        <v>29</v>
      </c>
      <c r="M276" s="3">
        <v>41334</v>
      </c>
      <c r="N276" s="1">
        <v>1</v>
      </c>
      <c r="O276" s="11">
        <f t="shared" si="8"/>
        <v>1.699E-3</v>
      </c>
      <c r="P276" s="9">
        <v>1</v>
      </c>
      <c r="Q276" s="11">
        <f t="shared" si="9"/>
        <v>1.699E-3</v>
      </c>
    </row>
    <row r="277" spans="1:17">
      <c r="A277" s="5">
        <v>5051509051548</v>
      </c>
      <c r="B277" s="1" t="s">
        <v>2321</v>
      </c>
      <c r="C277" s="1" t="s">
        <v>2322</v>
      </c>
      <c r="D277" s="1" t="s">
        <v>2323</v>
      </c>
      <c r="E277" s="1" t="s">
        <v>23</v>
      </c>
      <c r="F277" s="1" t="s">
        <v>831</v>
      </c>
      <c r="G277" s="1" t="s">
        <v>144</v>
      </c>
      <c r="H277" s="1" t="s">
        <v>1981</v>
      </c>
      <c r="I277" s="1" t="s">
        <v>27</v>
      </c>
      <c r="J277" s="11" t="s">
        <v>28</v>
      </c>
      <c r="K277" s="11">
        <v>1.699E-3</v>
      </c>
      <c r="L277" s="1" t="s">
        <v>29</v>
      </c>
      <c r="M277" s="3">
        <v>41334</v>
      </c>
      <c r="N277" s="1">
        <v>3</v>
      </c>
      <c r="O277" s="11">
        <f t="shared" si="8"/>
        <v>5.097E-3</v>
      </c>
      <c r="P277" s="9">
        <v>1</v>
      </c>
      <c r="Q277" s="11">
        <f t="shared" si="9"/>
        <v>5.097E-3</v>
      </c>
    </row>
    <row r="278" spans="1:17">
      <c r="A278" s="5">
        <v>5051509043093</v>
      </c>
      <c r="B278" s="1" t="s">
        <v>360</v>
      </c>
      <c r="C278" s="1" t="s">
        <v>135</v>
      </c>
      <c r="D278" s="1" t="s">
        <v>361</v>
      </c>
      <c r="E278" s="1" t="s">
        <v>135</v>
      </c>
      <c r="F278" s="1" t="s">
        <v>359</v>
      </c>
      <c r="G278" s="1" t="s">
        <v>39</v>
      </c>
      <c r="H278" s="1" t="s">
        <v>1981</v>
      </c>
      <c r="I278" s="1" t="s">
        <v>27</v>
      </c>
      <c r="J278" s="11" t="s">
        <v>28</v>
      </c>
      <c r="K278" s="11">
        <v>1.699E-3</v>
      </c>
      <c r="L278" s="1" t="s">
        <v>29</v>
      </c>
      <c r="M278" s="3">
        <v>41334</v>
      </c>
      <c r="N278" s="1">
        <v>2</v>
      </c>
      <c r="O278" s="11">
        <f t="shared" si="8"/>
        <v>3.398E-3</v>
      </c>
      <c r="P278" s="9">
        <v>1</v>
      </c>
      <c r="Q278" s="11">
        <f t="shared" si="9"/>
        <v>3.398E-3</v>
      </c>
    </row>
    <row r="279" spans="1:17">
      <c r="A279" s="5">
        <v>5051509066290</v>
      </c>
      <c r="B279" s="1" t="s">
        <v>1155</v>
      </c>
      <c r="C279" s="1" t="s">
        <v>109</v>
      </c>
      <c r="D279" s="1" t="s">
        <v>1156</v>
      </c>
      <c r="E279" s="1" t="s">
        <v>109</v>
      </c>
      <c r="F279" s="1" t="s">
        <v>111</v>
      </c>
      <c r="G279" s="1" t="s">
        <v>25</v>
      </c>
      <c r="H279" s="1" t="s">
        <v>1981</v>
      </c>
      <c r="I279" s="1" t="s">
        <v>27</v>
      </c>
      <c r="J279" s="11" t="s">
        <v>28</v>
      </c>
      <c r="K279" s="11">
        <v>1.699E-3</v>
      </c>
      <c r="L279" s="1" t="s">
        <v>29</v>
      </c>
      <c r="M279" s="3">
        <v>41334</v>
      </c>
      <c r="N279" s="1">
        <v>10</v>
      </c>
      <c r="O279" s="11">
        <f t="shared" si="8"/>
        <v>1.6989999999999998E-2</v>
      </c>
      <c r="P279" s="9">
        <v>1</v>
      </c>
      <c r="Q279" s="11">
        <f t="shared" si="9"/>
        <v>1.6989999999999998E-2</v>
      </c>
    </row>
    <row r="280" spans="1:17">
      <c r="A280" s="5">
        <v>5051509046575</v>
      </c>
      <c r="B280" s="1" t="s">
        <v>544</v>
      </c>
      <c r="C280" s="1" t="s">
        <v>162</v>
      </c>
      <c r="D280" s="1" t="s">
        <v>545</v>
      </c>
      <c r="E280" s="1" t="s">
        <v>162</v>
      </c>
      <c r="F280" s="1" t="s">
        <v>164</v>
      </c>
      <c r="G280" s="1" t="s">
        <v>39</v>
      </c>
      <c r="H280" s="1" t="s">
        <v>1981</v>
      </c>
      <c r="I280" s="1" t="s">
        <v>27</v>
      </c>
      <c r="J280" s="11" t="s">
        <v>28</v>
      </c>
      <c r="K280" s="11">
        <v>1.699E-3</v>
      </c>
      <c r="L280" s="1" t="s">
        <v>29</v>
      </c>
      <c r="M280" s="3">
        <v>41334</v>
      </c>
      <c r="N280" s="1">
        <v>3</v>
      </c>
      <c r="O280" s="11">
        <f t="shared" si="8"/>
        <v>5.097E-3</v>
      </c>
      <c r="P280" s="9">
        <v>1</v>
      </c>
      <c r="Q280" s="11">
        <f t="shared" si="9"/>
        <v>5.097E-3</v>
      </c>
    </row>
    <row r="281" spans="1:17">
      <c r="A281" s="5">
        <v>5051509051333</v>
      </c>
      <c r="B281" s="1" t="s">
        <v>2324</v>
      </c>
      <c r="C281" s="1" t="s">
        <v>346</v>
      </c>
      <c r="D281" s="1" t="s">
        <v>2325</v>
      </c>
      <c r="E281" s="1" t="s">
        <v>346</v>
      </c>
      <c r="F281" s="1" t="s">
        <v>2138</v>
      </c>
      <c r="G281" s="1" t="s">
        <v>336</v>
      </c>
      <c r="H281" s="1" t="s">
        <v>1981</v>
      </c>
      <c r="I281" s="1" t="s">
        <v>27</v>
      </c>
      <c r="J281" s="11" t="s">
        <v>28</v>
      </c>
      <c r="K281" s="11">
        <v>1.699E-3</v>
      </c>
      <c r="L281" s="1" t="s">
        <v>29</v>
      </c>
      <c r="M281" s="3">
        <v>41334</v>
      </c>
      <c r="N281" s="1">
        <v>1</v>
      </c>
      <c r="O281" s="11">
        <f t="shared" si="8"/>
        <v>1.699E-3</v>
      </c>
      <c r="P281" s="9">
        <v>1</v>
      </c>
      <c r="Q281" s="11">
        <f t="shared" si="9"/>
        <v>1.699E-3</v>
      </c>
    </row>
    <row r="282" spans="1:17">
      <c r="A282" s="5">
        <v>5051509050251</v>
      </c>
      <c r="B282" s="1" t="s">
        <v>1047</v>
      </c>
      <c r="C282" s="1" t="s">
        <v>1048</v>
      </c>
      <c r="D282" s="1" t="s">
        <v>1049</v>
      </c>
      <c r="E282" s="1" t="s">
        <v>23</v>
      </c>
      <c r="F282" s="1" t="s">
        <v>436</v>
      </c>
      <c r="G282" s="1" t="s">
        <v>336</v>
      </c>
      <c r="H282" s="1" t="s">
        <v>1981</v>
      </c>
      <c r="I282" s="1" t="s">
        <v>27</v>
      </c>
      <c r="J282" s="11" t="s">
        <v>28</v>
      </c>
      <c r="K282" s="11">
        <v>1.699E-3</v>
      </c>
      <c r="L282" s="1" t="s">
        <v>29</v>
      </c>
      <c r="M282" s="3">
        <v>41334</v>
      </c>
      <c r="N282" s="1">
        <v>2</v>
      </c>
      <c r="O282" s="11">
        <f t="shared" si="8"/>
        <v>3.398E-3</v>
      </c>
      <c r="P282" s="9">
        <v>1</v>
      </c>
      <c r="Q282" s="11">
        <f t="shared" si="9"/>
        <v>3.398E-3</v>
      </c>
    </row>
    <row r="283" spans="1:17">
      <c r="A283" s="5">
        <v>5051509051326</v>
      </c>
      <c r="B283" s="1" t="s">
        <v>1348</v>
      </c>
      <c r="C283" s="1" t="s">
        <v>346</v>
      </c>
      <c r="D283" s="1" t="s">
        <v>1349</v>
      </c>
      <c r="E283" s="1" t="s">
        <v>346</v>
      </c>
      <c r="F283" s="1" t="s">
        <v>427</v>
      </c>
      <c r="G283" s="1" t="s">
        <v>336</v>
      </c>
      <c r="H283" s="1" t="s">
        <v>1981</v>
      </c>
      <c r="I283" s="1" t="s">
        <v>27</v>
      </c>
      <c r="J283" s="11" t="s">
        <v>28</v>
      </c>
      <c r="K283" s="11">
        <v>1.699E-3</v>
      </c>
      <c r="L283" s="1" t="s">
        <v>29</v>
      </c>
      <c r="M283" s="3">
        <v>41334</v>
      </c>
      <c r="N283" s="1">
        <v>12</v>
      </c>
      <c r="O283" s="11">
        <f t="shared" si="8"/>
        <v>2.0388E-2</v>
      </c>
      <c r="P283" s="9">
        <v>1</v>
      </c>
      <c r="Q283" s="11">
        <f t="shared" si="9"/>
        <v>2.0388E-2</v>
      </c>
    </row>
    <row r="284" spans="1:17">
      <c r="A284" s="5">
        <v>5051509051326</v>
      </c>
      <c r="B284" s="1" t="s">
        <v>1350</v>
      </c>
      <c r="C284" s="1" t="s">
        <v>346</v>
      </c>
      <c r="D284" s="1" t="s">
        <v>1351</v>
      </c>
      <c r="E284" s="1" t="s">
        <v>346</v>
      </c>
      <c r="F284" s="1" t="s">
        <v>427</v>
      </c>
      <c r="G284" s="1" t="s">
        <v>336</v>
      </c>
      <c r="H284" s="1" t="s">
        <v>1981</v>
      </c>
      <c r="I284" s="1" t="s">
        <v>27</v>
      </c>
      <c r="J284" s="11" t="s">
        <v>28</v>
      </c>
      <c r="K284" s="11">
        <v>1.699E-3</v>
      </c>
      <c r="L284" s="1" t="s">
        <v>29</v>
      </c>
      <c r="M284" s="3">
        <v>41334</v>
      </c>
      <c r="N284" s="1">
        <v>10</v>
      </c>
      <c r="O284" s="11">
        <f t="shared" si="8"/>
        <v>1.6989999999999998E-2</v>
      </c>
      <c r="P284" s="9">
        <v>1</v>
      </c>
      <c r="Q284" s="11">
        <f t="shared" si="9"/>
        <v>1.6989999999999998E-2</v>
      </c>
    </row>
    <row r="285" spans="1:17">
      <c r="A285" s="5">
        <v>5051509050237</v>
      </c>
      <c r="B285" s="1" t="s">
        <v>769</v>
      </c>
      <c r="C285" s="1" t="s">
        <v>770</v>
      </c>
      <c r="D285" s="1" t="s">
        <v>771</v>
      </c>
      <c r="E285" s="1" t="s">
        <v>23</v>
      </c>
      <c r="F285" s="1" t="s">
        <v>335</v>
      </c>
      <c r="G285" s="1" t="s">
        <v>336</v>
      </c>
      <c r="H285" s="1" t="s">
        <v>1981</v>
      </c>
      <c r="I285" s="1" t="s">
        <v>27</v>
      </c>
      <c r="J285" s="11" t="s">
        <v>28</v>
      </c>
      <c r="K285" s="11">
        <v>1.699E-3</v>
      </c>
      <c r="L285" s="1" t="s">
        <v>29</v>
      </c>
      <c r="M285" s="3">
        <v>41334</v>
      </c>
      <c r="N285" s="1">
        <v>1</v>
      </c>
      <c r="O285" s="11">
        <f t="shared" si="8"/>
        <v>1.699E-3</v>
      </c>
      <c r="P285" s="9">
        <v>1</v>
      </c>
      <c r="Q285" s="11">
        <f t="shared" si="9"/>
        <v>1.699E-3</v>
      </c>
    </row>
    <row r="286" spans="1:17">
      <c r="A286" s="5">
        <v>5051509050237</v>
      </c>
      <c r="B286" s="1" t="s">
        <v>710</v>
      </c>
      <c r="C286" s="1" t="s">
        <v>711</v>
      </c>
      <c r="D286" s="1" t="s">
        <v>712</v>
      </c>
      <c r="E286" s="1" t="s">
        <v>23</v>
      </c>
      <c r="F286" s="1" t="s">
        <v>335</v>
      </c>
      <c r="G286" s="1" t="s">
        <v>336</v>
      </c>
      <c r="H286" s="1" t="s">
        <v>1981</v>
      </c>
      <c r="I286" s="1" t="s">
        <v>27</v>
      </c>
      <c r="J286" s="11" t="s">
        <v>28</v>
      </c>
      <c r="K286" s="11">
        <v>1.699E-3</v>
      </c>
      <c r="L286" s="1" t="s">
        <v>29</v>
      </c>
      <c r="M286" s="3">
        <v>41334</v>
      </c>
      <c r="N286" s="1">
        <v>3</v>
      </c>
      <c r="O286" s="11">
        <f t="shared" si="8"/>
        <v>5.097E-3</v>
      </c>
      <c r="P286" s="9">
        <v>1</v>
      </c>
      <c r="Q286" s="11">
        <f t="shared" si="9"/>
        <v>5.097E-3</v>
      </c>
    </row>
    <row r="287" spans="1:17">
      <c r="A287" s="5">
        <v>5051509045332</v>
      </c>
      <c r="B287" s="1" t="s">
        <v>2326</v>
      </c>
      <c r="C287" s="1" t="s">
        <v>131</v>
      </c>
      <c r="D287" s="1" t="s">
        <v>2327</v>
      </c>
      <c r="E287" s="1" t="s">
        <v>131</v>
      </c>
      <c r="F287" s="1" t="s">
        <v>133</v>
      </c>
      <c r="G287" s="1" t="s">
        <v>39</v>
      </c>
      <c r="H287" s="1" t="s">
        <v>1981</v>
      </c>
      <c r="I287" s="1" t="s">
        <v>27</v>
      </c>
      <c r="J287" s="11" t="s">
        <v>28</v>
      </c>
      <c r="K287" s="11">
        <v>1.699E-3</v>
      </c>
      <c r="L287" s="1" t="s">
        <v>29</v>
      </c>
      <c r="M287" s="3">
        <v>41334</v>
      </c>
      <c r="N287" s="1">
        <v>1</v>
      </c>
      <c r="O287" s="11">
        <f t="shared" si="8"/>
        <v>1.699E-3</v>
      </c>
      <c r="P287" s="9">
        <v>1</v>
      </c>
      <c r="Q287" s="11">
        <f t="shared" si="9"/>
        <v>1.699E-3</v>
      </c>
    </row>
    <row r="288" spans="1:17">
      <c r="A288" s="5">
        <v>5051509049927</v>
      </c>
      <c r="B288" s="1" t="s">
        <v>2328</v>
      </c>
      <c r="C288" s="1" t="s">
        <v>742</v>
      </c>
      <c r="D288" s="1" t="s">
        <v>2329</v>
      </c>
      <c r="E288" s="1" t="s">
        <v>23</v>
      </c>
      <c r="F288" s="1" t="s">
        <v>2028</v>
      </c>
      <c r="G288" s="1" t="s">
        <v>56</v>
      </c>
      <c r="H288" s="1" t="s">
        <v>1981</v>
      </c>
      <c r="I288" s="1" t="s">
        <v>27</v>
      </c>
      <c r="J288" s="11" t="s">
        <v>28</v>
      </c>
      <c r="K288" s="11">
        <v>1.699E-3</v>
      </c>
      <c r="L288" s="1" t="s">
        <v>29</v>
      </c>
      <c r="M288" s="3">
        <v>41334</v>
      </c>
      <c r="N288" s="1">
        <v>2</v>
      </c>
      <c r="O288" s="11">
        <f t="shared" si="8"/>
        <v>3.398E-3</v>
      </c>
      <c r="P288" s="9">
        <v>1</v>
      </c>
      <c r="Q288" s="11">
        <f t="shared" si="9"/>
        <v>3.398E-3</v>
      </c>
    </row>
    <row r="289" spans="1:17">
      <c r="A289" s="5">
        <v>5051509067082</v>
      </c>
      <c r="B289" s="1" t="s">
        <v>2330</v>
      </c>
      <c r="C289" s="1" t="s">
        <v>119</v>
      </c>
      <c r="D289" s="1" t="s">
        <v>2331</v>
      </c>
      <c r="E289" s="1" t="s">
        <v>23</v>
      </c>
      <c r="F289" s="1" t="s">
        <v>1006</v>
      </c>
      <c r="G289" s="1" t="s">
        <v>25</v>
      </c>
      <c r="H289" s="1" t="s">
        <v>1981</v>
      </c>
      <c r="I289" s="1" t="s">
        <v>27</v>
      </c>
      <c r="J289" s="11" t="s">
        <v>28</v>
      </c>
      <c r="K289" s="11">
        <v>1.699E-3</v>
      </c>
      <c r="L289" s="1" t="s">
        <v>29</v>
      </c>
      <c r="M289" s="3">
        <v>41334</v>
      </c>
      <c r="N289" s="1">
        <v>7</v>
      </c>
      <c r="O289" s="11">
        <f t="shared" si="8"/>
        <v>1.1893000000000001E-2</v>
      </c>
      <c r="P289" s="9">
        <v>1</v>
      </c>
      <c r="Q289" s="11">
        <f t="shared" si="9"/>
        <v>1.1893000000000001E-2</v>
      </c>
    </row>
    <row r="290" spans="1:17">
      <c r="A290" s="5">
        <v>5051509050244</v>
      </c>
      <c r="B290" s="1" t="s">
        <v>448</v>
      </c>
      <c r="C290" s="1" t="s">
        <v>449</v>
      </c>
      <c r="D290" s="1" t="s">
        <v>450</v>
      </c>
      <c r="E290" s="1" t="s">
        <v>23</v>
      </c>
      <c r="F290" s="1" t="s">
        <v>447</v>
      </c>
      <c r="G290" s="1" t="s">
        <v>336</v>
      </c>
      <c r="H290" s="1" t="s">
        <v>1981</v>
      </c>
      <c r="I290" s="1" t="s">
        <v>27</v>
      </c>
      <c r="J290" s="11" t="s">
        <v>28</v>
      </c>
      <c r="K290" s="11">
        <v>1.699E-3</v>
      </c>
      <c r="L290" s="1" t="s">
        <v>29</v>
      </c>
      <c r="M290" s="3">
        <v>41334</v>
      </c>
      <c r="N290" s="1">
        <v>2</v>
      </c>
      <c r="O290" s="11">
        <f t="shared" si="8"/>
        <v>3.398E-3</v>
      </c>
      <c r="P290" s="9">
        <v>1</v>
      </c>
      <c r="Q290" s="11">
        <f t="shared" si="9"/>
        <v>3.398E-3</v>
      </c>
    </row>
    <row r="291" spans="1:17">
      <c r="A291" s="5">
        <v>5051509049927</v>
      </c>
      <c r="B291" s="1" t="s">
        <v>2332</v>
      </c>
      <c r="C291" s="1" t="s">
        <v>2333</v>
      </c>
      <c r="D291" s="1" t="s">
        <v>2334</v>
      </c>
      <c r="E291" s="1" t="s">
        <v>23</v>
      </c>
      <c r="F291" s="1" t="s">
        <v>2028</v>
      </c>
      <c r="G291" s="1" t="s">
        <v>56</v>
      </c>
      <c r="H291" s="1" t="s">
        <v>1981</v>
      </c>
      <c r="I291" s="1" t="s">
        <v>27</v>
      </c>
      <c r="J291" s="11" t="s">
        <v>28</v>
      </c>
      <c r="K291" s="11">
        <v>1.699E-3</v>
      </c>
      <c r="L291" s="1" t="s">
        <v>29</v>
      </c>
      <c r="M291" s="3">
        <v>41334</v>
      </c>
      <c r="N291" s="1">
        <v>1</v>
      </c>
      <c r="O291" s="11">
        <f t="shared" si="8"/>
        <v>1.699E-3</v>
      </c>
      <c r="P291" s="9">
        <v>1</v>
      </c>
      <c r="Q291" s="11">
        <f t="shared" si="9"/>
        <v>1.699E-3</v>
      </c>
    </row>
    <row r="292" spans="1:17">
      <c r="A292" s="5">
        <v>5051509044922</v>
      </c>
      <c r="B292" s="1" t="s">
        <v>188</v>
      </c>
      <c r="C292" s="1" t="s">
        <v>189</v>
      </c>
      <c r="D292" s="1" t="s">
        <v>190</v>
      </c>
      <c r="E292" s="1" t="s">
        <v>23</v>
      </c>
      <c r="F292" s="1" t="s">
        <v>191</v>
      </c>
      <c r="G292" s="1" t="s">
        <v>39</v>
      </c>
      <c r="H292" s="1" t="s">
        <v>1981</v>
      </c>
      <c r="I292" s="1" t="s">
        <v>27</v>
      </c>
      <c r="J292" s="11" t="s">
        <v>28</v>
      </c>
      <c r="K292" s="11">
        <v>1.699E-3</v>
      </c>
      <c r="L292" s="1" t="s">
        <v>29</v>
      </c>
      <c r="M292" s="3">
        <v>41334</v>
      </c>
      <c r="N292" s="1">
        <v>6</v>
      </c>
      <c r="O292" s="11">
        <f t="shared" si="8"/>
        <v>1.0194E-2</v>
      </c>
      <c r="P292" s="9">
        <v>1</v>
      </c>
      <c r="Q292" s="11">
        <f t="shared" si="9"/>
        <v>1.0194E-2</v>
      </c>
    </row>
    <row r="293" spans="1:17">
      <c r="A293" s="5">
        <v>5051509050237</v>
      </c>
      <c r="B293" s="1" t="s">
        <v>1160</v>
      </c>
      <c r="C293" s="1" t="s">
        <v>1161</v>
      </c>
      <c r="D293" s="1" t="s">
        <v>1162</v>
      </c>
      <c r="E293" s="1" t="s">
        <v>23</v>
      </c>
      <c r="F293" s="1" t="s">
        <v>335</v>
      </c>
      <c r="G293" s="1" t="s">
        <v>336</v>
      </c>
      <c r="H293" s="1" t="s">
        <v>1981</v>
      </c>
      <c r="I293" s="1" t="s">
        <v>27</v>
      </c>
      <c r="J293" s="11" t="s">
        <v>28</v>
      </c>
      <c r="K293" s="11">
        <v>1.699E-3</v>
      </c>
      <c r="L293" s="1" t="s">
        <v>29</v>
      </c>
      <c r="M293" s="3">
        <v>41334</v>
      </c>
      <c r="N293" s="1">
        <v>2</v>
      </c>
      <c r="O293" s="11">
        <f t="shared" si="8"/>
        <v>3.398E-3</v>
      </c>
      <c r="P293" s="9">
        <v>1</v>
      </c>
      <c r="Q293" s="11">
        <f t="shared" si="9"/>
        <v>3.398E-3</v>
      </c>
    </row>
    <row r="294" spans="1:17">
      <c r="A294" s="5">
        <v>5051509043192</v>
      </c>
      <c r="B294" s="1" t="s">
        <v>550</v>
      </c>
      <c r="C294" s="1" t="s">
        <v>292</v>
      </c>
      <c r="D294" s="1" t="s">
        <v>551</v>
      </c>
      <c r="E294" s="1" t="s">
        <v>292</v>
      </c>
      <c r="F294" s="1" t="s">
        <v>552</v>
      </c>
      <c r="G294" s="1" t="s">
        <v>39</v>
      </c>
      <c r="H294" s="1" t="s">
        <v>1981</v>
      </c>
      <c r="I294" s="1" t="s">
        <v>27</v>
      </c>
      <c r="J294" s="11" t="s">
        <v>28</v>
      </c>
      <c r="K294" s="11">
        <v>1.699E-3</v>
      </c>
      <c r="L294" s="1" t="s">
        <v>29</v>
      </c>
      <c r="M294" s="3">
        <v>41334</v>
      </c>
      <c r="N294" s="1">
        <v>1</v>
      </c>
      <c r="O294" s="11">
        <f t="shared" si="8"/>
        <v>1.699E-3</v>
      </c>
      <c r="P294" s="9">
        <v>1</v>
      </c>
      <c r="Q294" s="11">
        <f t="shared" si="9"/>
        <v>1.699E-3</v>
      </c>
    </row>
    <row r="295" spans="1:17">
      <c r="A295" s="5">
        <v>5051509046520</v>
      </c>
      <c r="B295" s="1" t="s">
        <v>2335</v>
      </c>
      <c r="C295" s="1" t="s">
        <v>101</v>
      </c>
      <c r="D295" s="1" t="s">
        <v>2336</v>
      </c>
      <c r="E295" s="1" t="s">
        <v>101</v>
      </c>
      <c r="F295" s="1" t="s">
        <v>147</v>
      </c>
      <c r="G295" s="1" t="s">
        <v>39</v>
      </c>
      <c r="H295" s="1" t="s">
        <v>1981</v>
      </c>
      <c r="I295" s="1" t="s">
        <v>27</v>
      </c>
      <c r="J295" s="11" t="s">
        <v>28</v>
      </c>
      <c r="K295" s="11">
        <v>1.699E-3</v>
      </c>
      <c r="L295" s="1" t="s">
        <v>29</v>
      </c>
      <c r="M295" s="3">
        <v>41334</v>
      </c>
      <c r="N295" s="1">
        <v>1</v>
      </c>
      <c r="O295" s="11">
        <f t="shared" si="8"/>
        <v>1.699E-3</v>
      </c>
      <c r="P295" s="9">
        <v>1</v>
      </c>
      <c r="Q295" s="11">
        <f t="shared" si="9"/>
        <v>1.699E-3</v>
      </c>
    </row>
    <row r="296" spans="1:17">
      <c r="A296" s="5">
        <v>5051509046520</v>
      </c>
      <c r="B296" s="1" t="s">
        <v>2337</v>
      </c>
      <c r="C296" s="1" t="s">
        <v>101</v>
      </c>
      <c r="D296" s="1" t="s">
        <v>2338</v>
      </c>
      <c r="E296" s="1" t="s">
        <v>101</v>
      </c>
      <c r="F296" s="1" t="s">
        <v>147</v>
      </c>
      <c r="G296" s="1" t="s">
        <v>39</v>
      </c>
      <c r="H296" s="1" t="s">
        <v>1981</v>
      </c>
      <c r="I296" s="1" t="s">
        <v>27</v>
      </c>
      <c r="J296" s="11" t="s">
        <v>28</v>
      </c>
      <c r="K296" s="11">
        <v>1.699E-3</v>
      </c>
      <c r="L296" s="1" t="s">
        <v>29</v>
      </c>
      <c r="M296" s="3">
        <v>41334</v>
      </c>
      <c r="N296" s="1">
        <v>1</v>
      </c>
      <c r="O296" s="11">
        <f t="shared" si="8"/>
        <v>1.699E-3</v>
      </c>
      <c r="P296" s="9">
        <v>1</v>
      </c>
      <c r="Q296" s="11">
        <f t="shared" si="9"/>
        <v>1.699E-3</v>
      </c>
    </row>
    <row r="297" spans="1:17">
      <c r="A297" s="5">
        <v>5051509059582</v>
      </c>
      <c r="B297" s="1" t="s">
        <v>2339</v>
      </c>
      <c r="C297" s="1" t="s">
        <v>2340</v>
      </c>
      <c r="D297" s="1" t="s">
        <v>1746</v>
      </c>
      <c r="E297" s="1" t="s">
        <v>23</v>
      </c>
      <c r="F297" s="1" t="s">
        <v>153</v>
      </c>
      <c r="G297" s="1" t="s">
        <v>51</v>
      </c>
      <c r="H297" s="1" t="s">
        <v>1981</v>
      </c>
      <c r="I297" s="1" t="s">
        <v>27</v>
      </c>
      <c r="J297" s="11" t="s">
        <v>28</v>
      </c>
      <c r="K297" s="11">
        <v>1.699E-3</v>
      </c>
      <c r="L297" s="1" t="s">
        <v>29</v>
      </c>
      <c r="M297" s="3">
        <v>41334</v>
      </c>
      <c r="N297" s="1">
        <v>1</v>
      </c>
      <c r="O297" s="11">
        <f t="shared" si="8"/>
        <v>1.699E-3</v>
      </c>
      <c r="P297" s="9">
        <v>1</v>
      </c>
      <c r="Q297" s="11">
        <f t="shared" si="9"/>
        <v>1.699E-3</v>
      </c>
    </row>
    <row r="298" spans="1:17">
      <c r="A298" s="5">
        <v>5051509044632</v>
      </c>
      <c r="B298" s="1" t="s">
        <v>2341</v>
      </c>
      <c r="C298" s="1" t="s">
        <v>363</v>
      </c>
      <c r="D298" s="1" t="s">
        <v>2342</v>
      </c>
      <c r="E298" s="1" t="s">
        <v>363</v>
      </c>
      <c r="F298" s="1" t="s">
        <v>365</v>
      </c>
      <c r="G298" s="1" t="s">
        <v>39</v>
      </c>
      <c r="H298" s="1" t="s">
        <v>1981</v>
      </c>
      <c r="I298" s="1" t="s">
        <v>27</v>
      </c>
      <c r="J298" s="11" t="s">
        <v>28</v>
      </c>
      <c r="K298" s="11">
        <v>1.699E-3</v>
      </c>
      <c r="L298" s="1" t="s">
        <v>29</v>
      </c>
      <c r="M298" s="3">
        <v>41334</v>
      </c>
      <c r="N298" s="1">
        <v>1</v>
      </c>
      <c r="O298" s="11">
        <f t="shared" si="8"/>
        <v>1.699E-3</v>
      </c>
      <c r="P298" s="9">
        <v>1</v>
      </c>
      <c r="Q298" s="11">
        <f t="shared" si="9"/>
        <v>1.699E-3</v>
      </c>
    </row>
    <row r="299" spans="1:17">
      <c r="A299" s="5">
        <v>5051509066290</v>
      </c>
      <c r="B299" s="1" t="s">
        <v>199</v>
      </c>
      <c r="C299" s="1" t="s">
        <v>109</v>
      </c>
      <c r="D299" s="1" t="s">
        <v>200</v>
      </c>
      <c r="E299" s="1" t="s">
        <v>109</v>
      </c>
      <c r="F299" s="1" t="s">
        <v>111</v>
      </c>
      <c r="G299" s="1" t="s">
        <v>25</v>
      </c>
      <c r="H299" s="1" t="s">
        <v>1981</v>
      </c>
      <c r="I299" s="1" t="s">
        <v>27</v>
      </c>
      <c r="J299" s="11" t="s">
        <v>28</v>
      </c>
      <c r="K299" s="11">
        <v>1.699E-3</v>
      </c>
      <c r="L299" s="1" t="s">
        <v>29</v>
      </c>
      <c r="M299" s="3">
        <v>41334</v>
      </c>
      <c r="N299" s="1">
        <v>103</v>
      </c>
      <c r="O299" s="11">
        <f t="shared" si="8"/>
        <v>0.17499699999999999</v>
      </c>
      <c r="P299" s="9">
        <v>1</v>
      </c>
      <c r="Q299" s="11">
        <f t="shared" si="9"/>
        <v>0.17499699999999999</v>
      </c>
    </row>
    <row r="300" spans="1:17">
      <c r="A300" s="5">
        <v>5051509049927</v>
      </c>
      <c r="B300" s="1" t="s">
        <v>2343</v>
      </c>
      <c r="C300" s="1" t="s">
        <v>2291</v>
      </c>
      <c r="D300" s="1" t="s">
        <v>2344</v>
      </c>
      <c r="E300" s="1" t="s">
        <v>23</v>
      </c>
      <c r="F300" s="1" t="s">
        <v>2028</v>
      </c>
      <c r="G300" s="1" t="s">
        <v>56</v>
      </c>
      <c r="H300" s="1" t="s">
        <v>1981</v>
      </c>
      <c r="I300" s="1" t="s">
        <v>27</v>
      </c>
      <c r="J300" s="11" t="s">
        <v>28</v>
      </c>
      <c r="K300" s="11">
        <v>1.699E-3</v>
      </c>
      <c r="L300" s="1" t="s">
        <v>29</v>
      </c>
      <c r="M300" s="3">
        <v>41334</v>
      </c>
      <c r="N300" s="1">
        <v>1</v>
      </c>
      <c r="O300" s="11">
        <f t="shared" si="8"/>
        <v>1.699E-3</v>
      </c>
      <c r="P300" s="9">
        <v>1</v>
      </c>
      <c r="Q300" s="11">
        <f t="shared" si="9"/>
        <v>1.699E-3</v>
      </c>
    </row>
    <row r="301" spans="1:17">
      <c r="A301" s="5">
        <v>5051509043208</v>
      </c>
      <c r="B301" s="1" t="s">
        <v>2345</v>
      </c>
      <c r="C301" s="1" t="s">
        <v>292</v>
      </c>
      <c r="D301" s="1" t="s">
        <v>2346</v>
      </c>
      <c r="E301" s="1" t="s">
        <v>292</v>
      </c>
      <c r="F301" s="1" t="s">
        <v>331</v>
      </c>
      <c r="G301" s="1" t="s">
        <v>39</v>
      </c>
      <c r="H301" s="1" t="s">
        <v>1981</v>
      </c>
      <c r="I301" s="1" t="s">
        <v>27</v>
      </c>
      <c r="J301" s="11" t="s">
        <v>28</v>
      </c>
      <c r="K301" s="11">
        <v>1.699E-3</v>
      </c>
      <c r="L301" s="1" t="s">
        <v>29</v>
      </c>
      <c r="M301" s="3">
        <v>41334</v>
      </c>
      <c r="N301" s="1">
        <v>2</v>
      </c>
      <c r="O301" s="11">
        <f t="shared" si="8"/>
        <v>3.398E-3</v>
      </c>
      <c r="P301" s="9">
        <v>1</v>
      </c>
      <c r="Q301" s="11">
        <f t="shared" si="9"/>
        <v>3.398E-3</v>
      </c>
    </row>
    <row r="302" spans="1:17">
      <c r="A302" s="5">
        <v>5051509066696</v>
      </c>
      <c r="B302" s="1" t="s">
        <v>204</v>
      </c>
      <c r="C302" s="1" t="s">
        <v>205</v>
      </c>
      <c r="D302" s="1" t="s">
        <v>206</v>
      </c>
      <c r="E302" s="1" t="s">
        <v>205</v>
      </c>
      <c r="F302" s="1" t="s">
        <v>207</v>
      </c>
      <c r="G302" s="1" t="s">
        <v>25</v>
      </c>
      <c r="H302" s="1" t="s">
        <v>1981</v>
      </c>
      <c r="I302" s="1" t="s">
        <v>27</v>
      </c>
      <c r="J302" s="11" t="s">
        <v>28</v>
      </c>
      <c r="K302" s="11">
        <v>1.699E-3</v>
      </c>
      <c r="L302" s="1" t="s">
        <v>29</v>
      </c>
      <c r="M302" s="3">
        <v>41334</v>
      </c>
      <c r="N302" s="1">
        <v>255</v>
      </c>
      <c r="O302" s="11">
        <f t="shared" si="8"/>
        <v>0.43324499999999999</v>
      </c>
      <c r="P302" s="9">
        <v>1</v>
      </c>
      <c r="Q302" s="11">
        <f t="shared" si="9"/>
        <v>0.43324499999999999</v>
      </c>
    </row>
    <row r="303" spans="1:17">
      <c r="A303" s="5">
        <v>5051509050251</v>
      </c>
      <c r="B303" s="1" t="s">
        <v>453</v>
      </c>
      <c r="C303" s="1" t="s">
        <v>454</v>
      </c>
      <c r="D303" s="1" t="s">
        <v>455</v>
      </c>
      <c r="E303" s="1" t="s">
        <v>23</v>
      </c>
      <c r="F303" s="1" t="s">
        <v>436</v>
      </c>
      <c r="G303" s="1" t="s">
        <v>336</v>
      </c>
      <c r="H303" s="1" t="s">
        <v>1981</v>
      </c>
      <c r="I303" s="1" t="s">
        <v>27</v>
      </c>
      <c r="J303" s="11" t="s">
        <v>28</v>
      </c>
      <c r="K303" s="11">
        <v>1.699E-3</v>
      </c>
      <c r="L303" s="1" t="s">
        <v>29</v>
      </c>
      <c r="M303" s="3">
        <v>41334</v>
      </c>
      <c r="N303" s="1">
        <v>4</v>
      </c>
      <c r="O303" s="11">
        <f t="shared" si="8"/>
        <v>6.796E-3</v>
      </c>
      <c r="P303" s="9">
        <v>1</v>
      </c>
      <c r="Q303" s="11">
        <f t="shared" si="9"/>
        <v>6.796E-3</v>
      </c>
    </row>
    <row r="304" spans="1:17">
      <c r="A304" s="5">
        <v>5051509050244</v>
      </c>
      <c r="B304" s="1" t="s">
        <v>456</v>
      </c>
      <c r="C304" s="1" t="s">
        <v>457</v>
      </c>
      <c r="D304" s="1" t="s">
        <v>458</v>
      </c>
      <c r="E304" s="1" t="s">
        <v>23</v>
      </c>
      <c r="F304" s="1" t="s">
        <v>447</v>
      </c>
      <c r="G304" s="1" t="s">
        <v>336</v>
      </c>
      <c r="H304" s="1" t="s">
        <v>1981</v>
      </c>
      <c r="I304" s="1" t="s">
        <v>27</v>
      </c>
      <c r="J304" s="11" t="s">
        <v>28</v>
      </c>
      <c r="K304" s="11">
        <v>1.699E-3</v>
      </c>
      <c r="L304" s="1" t="s">
        <v>29</v>
      </c>
      <c r="M304" s="3">
        <v>41334</v>
      </c>
      <c r="N304" s="1">
        <v>2</v>
      </c>
      <c r="O304" s="11">
        <f t="shared" si="8"/>
        <v>3.398E-3</v>
      </c>
      <c r="P304" s="9">
        <v>1</v>
      </c>
      <c r="Q304" s="11">
        <f t="shared" si="9"/>
        <v>3.398E-3</v>
      </c>
    </row>
    <row r="305" spans="1:17">
      <c r="A305" s="5">
        <v>5051509051258</v>
      </c>
      <c r="B305" s="1" t="s">
        <v>2347</v>
      </c>
      <c r="C305" s="1" t="s">
        <v>2348</v>
      </c>
      <c r="D305" s="1" t="s">
        <v>2349</v>
      </c>
      <c r="E305" s="1" t="s">
        <v>23</v>
      </c>
      <c r="F305" s="1" t="s">
        <v>1624</v>
      </c>
      <c r="G305" s="1" t="s">
        <v>69</v>
      </c>
      <c r="H305" s="1" t="s">
        <v>1981</v>
      </c>
      <c r="I305" s="1" t="s">
        <v>27</v>
      </c>
      <c r="J305" s="11" t="s">
        <v>28</v>
      </c>
      <c r="K305" s="11">
        <v>1.699E-3</v>
      </c>
      <c r="L305" s="1" t="s">
        <v>29</v>
      </c>
      <c r="M305" s="3">
        <v>41334</v>
      </c>
      <c r="N305" s="1">
        <v>2</v>
      </c>
      <c r="O305" s="11">
        <f t="shared" si="8"/>
        <v>3.398E-3</v>
      </c>
      <c r="P305" s="9">
        <v>1</v>
      </c>
      <c r="Q305" s="11">
        <f t="shared" si="9"/>
        <v>3.398E-3</v>
      </c>
    </row>
    <row r="306" spans="1:17">
      <c r="A306" s="5">
        <v>5051509051586</v>
      </c>
      <c r="B306" s="1" t="s">
        <v>2350</v>
      </c>
      <c r="C306" s="1" t="s">
        <v>1152</v>
      </c>
      <c r="D306" s="1" t="s">
        <v>2351</v>
      </c>
      <c r="E306" s="1" t="s">
        <v>23</v>
      </c>
      <c r="F306" s="1" t="s">
        <v>399</v>
      </c>
      <c r="G306" s="1" t="s">
        <v>144</v>
      </c>
      <c r="H306" s="1" t="s">
        <v>1981</v>
      </c>
      <c r="I306" s="1" t="s">
        <v>27</v>
      </c>
      <c r="J306" s="11" t="s">
        <v>28</v>
      </c>
      <c r="K306" s="11">
        <v>1.699E-3</v>
      </c>
      <c r="L306" s="1" t="s">
        <v>29</v>
      </c>
      <c r="M306" s="3">
        <v>41334</v>
      </c>
      <c r="N306" s="1">
        <v>1</v>
      </c>
      <c r="O306" s="11">
        <f t="shared" si="8"/>
        <v>1.699E-3</v>
      </c>
      <c r="P306" s="9">
        <v>1</v>
      </c>
      <c r="Q306" s="11">
        <f t="shared" si="9"/>
        <v>1.699E-3</v>
      </c>
    </row>
    <row r="307" spans="1:17">
      <c r="A307" s="5">
        <v>5051509045226</v>
      </c>
      <c r="B307" s="1" t="s">
        <v>208</v>
      </c>
      <c r="C307" s="1" t="s">
        <v>37</v>
      </c>
      <c r="D307" s="1" t="s">
        <v>209</v>
      </c>
      <c r="E307" s="1" t="s">
        <v>37</v>
      </c>
      <c r="F307" s="1" t="s">
        <v>38</v>
      </c>
      <c r="G307" s="1" t="s">
        <v>39</v>
      </c>
      <c r="H307" s="1" t="s">
        <v>1981</v>
      </c>
      <c r="I307" s="1" t="s">
        <v>27</v>
      </c>
      <c r="J307" s="11" t="s">
        <v>28</v>
      </c>
      <c r="K307" s="11">
        <v>1.699E-3</v>
      </c>
      <c r="L307" s="1" t="s">
        <v>29</v>
      </c>
      <c r="M307" s="3">
        <v>41334</v>
      </c>
      <c r="N307" s="1">
        <v>1</v>
      </c>
      <c r="O307" s="11">
        <f t="shared" si="8"/>
        <v>1.699E-3</v>
      </c>
      <c r="P307" s="9">
        <v>1</v>
      </c>
      <c r="Q307" s="11">
        <f t="shared" si="9"/>
        <v>1.699E-3</v>
      </c>
    </row>
    <row r="308" spans="1:17">
      <c r="A308" s="5">
        <v>5051509051234</v>
      </c>
      <c r="B308" s="1" t="s">
        <v>2352</v>
      </c>
      <c r="C308" s="1" t="s">
        <v>2012</v>
      </c>
      <c r="D308" s="1" t="s">
        <v>2353</v>
      </c>
      <c r="E308" s="1" t="s">
        <v>2012</v>
      </c>
      <c r="F308" s="1" t="s">
        <v>2014</v>
      </c>
      <c r="G308" s="1" t="s">
        <v>69</v>
      </c>
      <c r="H308" s="1" t="s">
        <v>1981</v>
      </c>
      <c r="I308" s="1" t="s">
        <v>27</v>
      </c>
      <c r="J308" s="11" t="s">
        <v>28</v>
      </c>
      <c r="K308" s="11">
        <v>1.699E-3</v>
      </c>
      <c r="L308" s="1" t="s">
        <v>29</v>
      </c>
      <c r="M308" s="3">
        <v>41334</v>
      </c>
      <c r="N308" s="1">
        <v>1</v>
      </c>
      <c r="O308" s="11">
        <f t="shared" si="8"/>
        <v>1.699E-3</v>
      </c>
      <c r="P308" s="9">
        <v>1</v>
      </c>
      <c r="Q308" s="11">
        <f t="shared" si="9"/>
        <v>1.699E-3</v>
      </c>
    </row>
    <row r="309" spans="1:17">
      <c r="A309" s="5">
        <v>5051509056536</v>
      </c>
      <c r="B309" s="1" t="s">
        <v>2354</v>
      </c>
      <c r="C309" s="1" t="s">
        <v>868</v>
      </c>
      <c r="D309" s="1" t="s">
        <v>870</v>
      </c>
      <c r="E309" s="1" t="s">
        <v>868</v>
      </c>
      <c r="F309" s="1" t="s">
        <v>870</v>
      </c>
      <c r="G309" s="1" t="s">
        <v>871</v>
      </c>
      <c r="H309" s="1" t="s">
        <v>1981</v>
      </c>
      <c r="I309" s="1" t="s">
        <v>27</v>
      </c>
      <c r="J309" s="11" t="s">
        <v>28</v>
      </c>
      <c r="K309" s="11">
        <v>1.699E-3</v>
      </c>
      <c r="L309" s="1" t="s">
        <v>29</v>
      </c>
      <c r="M309" s="3">
        <v>41334</v>
      </c>
      <c r="N309" s="1">
        <v>1</v>
      </c>
      <c r="O309" s="11">
        <f t="shared" si="8"/>
        <v>1.699E-3</v>
      </c>
      <c r="P309" s="9">
        <v>1</v>
      </c>
      <c r="Q309" s="11">
        <f t="shared" si="9"/>
        <v>1.699E-3</v>
      </c>
    </row>
    <row r="310" spans="1:17">
      <c r="A310" s="5">
        <v>5051509056536</v>
      </c>
      <c r="B310" s="1" t="s">
        <v>867</v>
      </c>
      <c r="C310" s="1" t="s">
        <v>868</v>
      </c>
      <c r="D310" s="1" t="s">
        <v>869</v>
      </c>
      <c r="E310" s="1" t="s">
        <v>868</v>
      </c>
      <c r="F310" s="1" t="s">
        <v>870</v>
      </c>
      <c r="G310" s="1" t="s">
        <v>871</v>
      </c>
      <c r="H310" s="1" t="s">
        <v>1981</v>
      </c>
      <c r="I310" s="1" t="s">
        <v>27</v>
      </c>
      <c r="J310" s="11" t="s">
        <v>28</v>
      </c>
      <c r="K310" s="11">
        <v>1.699E-3</v>
      </c>
      <c r="L310" s="1" t="s">
        <v>29</v>
      </c>
      <c r="M310" s="3">
        <v>41334</v>
      </c>
      <c r="N310" s="1">
        <v>1</v>
      </c>
      <c r="O310" s="11">
        <f t="shared" si="8"/>
        <v>1.699E-3</v>
      </c>
      <c r="P310" s="9">
        <v>1</v>
      </c>
      <c r="Q310" s="11">
        <f t="shared" si="9"/>
        <v>1.699E-3</v>
      </c>
    </row>
    <row r="311" spans="1:17">
      <c r="A311" s="5">
        <v>5051509050244</v>
      </c>
      <c r="B311" s="1" t="s">
        <v>720</v>
      </c>
      <c r="C311" s="1" t="s">
        <v>721</v>
      </c>
      <c r="D311" s="1" t="s">
        <v>722</v>
      </c>
      <c r="E311" s="1" t="s">
        <v>23</v>
      </c>
      <c r="F311" s="1" t="s">
        <v>447</v>
      </c>
      <c r="G311" s="1" t="s">
        <v>336</v>
      </c>
      <c r="H311" s="1" t="s">
        <v>1981</v>
      </c>
      <c r="I311" s="1" t="s">
        <v>27</v>
      </c>
      <c r="J311" s="11" t="s">
        <v>28</v>
      </c>
      <c r="K311" s="11">
        <v>1.699E-3</v>
      </c>
      <c r="L311" s="1" t="s">
        <v>29</v>
      </c>
      <c r="M311" s="3">
        <v>41334</v>
      </c>
      <c r="N311" s="1">
        <v>1</v>
      </c>
      <c r="O311" s="11">
        <f t="shared" si="8"/>
        <v>1.699E-3</v>
      </c>
      <c r="P311" s="9">
        <v>1</v>
      </c>
      <c r="Q311" s="11">
        <f t="shared" si="9"/>
        <v>1.699E-3</v>
      </c>
    </row>
    <row r="312" spans="1:17">
      <c r="A312" s="5">
        <v>5051509059582</v>
      </c>
      <c r="B312" s="1" t="s">
        <v>2355</v>
      </c>
      <c r="C312" s="1" t="s">
        <v>2356</v>
      </c>
      <c r="D312" s="1" t="s">
        <v>2357</v>
      </c>
      <c r="E312" s="1" t="s">
        <v>23</v>
      </c>
      <c r="F312" s="1" t="s">
        <v>153</v>
      </c>
      <c r="G312" s="1" t="s">
        <v>51</v>
      </c>
      <c r="H312" s="1" t="s">
        <v>1981</v>
      </c>
      <c r="I312" s="1" t="s">
        <v>27</v>
      </c>
      <c r="J312" s="11" t="s">
        <v>28</v>
      </c>
      <c r="K312" s="11">
        <v>1.699E-3</v>
      </c>
      <c r="L312" s="1" t="s">
        <v>29</v>
      </c>
      <c r="M312" s="3">
        <v>41334</v>
      </c>
      <c r="N312" s="1">
        <v>1</v>
      </c>
      <c r="O312" s="11">
        <f t="shared" si="8"/>
        <v>1.699E-3</v>
      </c>
      <c r="P312" s="9">
        <v>1</v>
      </c>
      <c r="Q312" s="11">
        <f t="shared" si="9"/>
        <v>1.699E-3</v>
      </c>
    </row>
    <row r="313" spans="1:17">
      <c r="A313" s="5">
        <v>5051509050237</v>
      </c>
      <c r="B313" s="1" t="s">
        <v>2358</v>
      </c>
      <c r="C313" s="1" t="s">
        <v>2172</v>
      </c>
      <c r="D313" s="1" t="s">
        <v>2359</v>
      </c>
      <c r="E313" s="1" t="s">
        <v>23</v>
      </c>
      <c r="F313" s="1" t="s">
        <v>335</v>
      </c>
      <c r="G313" s="1" t="s">
        <v>336</v>
      </c>
      <c r="H313" s="1" t="s">
        <v>1981</v>
      </c>
      <c r="I313" s="1" t="s">
        <v>27</v>
      </c>
      <c r="J313" s="11" t="s">
        <v>28</v>
      </c>
      <c r="K313" s="11">
        <v>1.699E-3</v>
      </c>
      <c r="L313" s="1" t="s">
        <v>29</v>
      </c>
      <c r="M313" s="3">
        <v>41334</v>
      </c>
      <c r="N313" s="1">
        <v>1</v>
      </c>
      <c r="O313" s="11">
        <f t="shared" si="8"/>
        <v>1.699E-3</v>
      </c>
      <c r="P313" s="9">
        <v>1</v>
      </c>
      <c r="Q313" s="11">
        <f t="shared" si="9"/>
        <v>1.699E-3</v>
      </c>
    </row>
    <row r="314" spans="1:17">
      <c r="A314" s="5">
        <v>5051509067037</v>
      </c>
      <c r="B314" s="1" t="s">
        <v>210</v>
      </c>
      <c r="C314" s="1" t="s">
        <v>211</v>
      </c>
      <c r="D314" s="1" t="s">
        <v>212</v>
      </c>
      <c r="E314" s="1" t="s">
        <v>23</v>
      </c>
      <c r="F314" s="1" t="s">
        <v>24</v>
      </c>
      <c r="G314" s="1" t="s">
        <v>25</v>
      </c>
      <c r="H314" s="1" t="s">
        <v>1981</v>
      </c>
      <c r="I314" s="1" t="s">
        <v>27</v>
      </c>
      <c r="J314" s="11" t="s">
        <v>28</v>
      </c>
      <c r="K314" s="11">
        <v>1.699E-3</v>
      </c>
      <c r="L314" s="1" t="s">
        <v>29</v>
      </c>
      <c r="M314" s="3">
        <v>41334</v>
      </c>
      <c r="N314" s="1">
        <v>7</v>
      </c>
      <c r="O314" s="11">
        <f t="shared" si="8"/>
        <v>1.1893000000000001E-2</v>
      </c>
      <c r="P314" s="9">
        <v>1</v>
      </c>
      <c r="Q314" s="11">
        <f t="shared" si="9"/>
        <v>1.1893000000000001E-2</v>
      </c>
    </row>
    <row r="315" spans="1:17">
      <c r="A315" s="5">
        <v>5051509067082</v>
      </c>
      <c r="B315" s="1" t="s">
        <v>2360</v>
      </c>
      <c r="C315" s="1" t="s">
        <v>410</v>
      </c>
      <c r="D315" s="1" t="s">
        <v>2361</v>
      </c>
      <c r="E315" s="1" t="s">
        <v>23</v>
      </c>
      <c r="F315" s="1" t="s">
        <v>1006</v>
      </c>
      <c r="G315" s="1" t="s">
        <v>25</v>
      </c>
      <c r="H315" s="1" t="s">
        <v>1981</v>
      </c>
      <c r="I315" s="1" t="s">
        <v>27</v>
      </c>
      <c r="J315" s="11" t="s">
        <v>28</v>
      </c>
      <c r="K315" s="11">
        <v>1.699E-3</v>
      </c>
      <c r="L315" s="1" t="s">
        <v>29</v>
      </c>
      <c r="M315" s="3">
        <v>41334</v>
      </c>
      <c r="N315" s="1">
        <v>1</v>
      </c>
      <c r="O315" s="11">
        <f t="shared" si="8"/>
        <v>1.699E-3</v>
      </c>
      <c r="P315" s="9">
        <v>1</v>
      </c>
      <c r="Q315" s="11">
        <f t="shared" si="9"/>
        <v>1.699E-3</v>
      </c>
    </row>
    <row r="316" spans="1:17">
      <c r="A316" s="5">
        <v>5051509044632</v>
      </c>
      <c r="B316" s="1" t="s">
        <v>573</v>
      </c>
      <c r="C316" s="1" t="s">
        <v>363</v>
      </c>
      <c r="D316" s="1" t="s">
        <v>574</v>
      </c>
      <c r="E316" s="1" t="s">
        <v>363</v>
      </c>
      <c r="F316" s="1" t="s">
        <v>365</v>
      </c>
      <c r="G316" s="1" t="s">
        <v>39</v>
      </c>
      <c r="H316" s="1" t="s">
        <v>1981</v>
      </c>
      <c r="I316" s="1" t="s">
        <v>27</v>
      </c>
      <c r="J316" s="11" t="s">
        <v>28</v>
      </c>
      <c r="K316" s="11">
        <v>1.699E-3</v>
      </c>
      <c r="L316" s="1" t="s">
        <v>29</v>
      </c>
      <c r="M316" s="3">
        <v>41334</v>
      </c>
      <c r="N316" s="1">
        <v>1</v>
      </c>
      <c r="O316" s="11">
        <f t="shared" si="8"/>
        <v>1.699E-3</v>
      </c>
      <c r="P316" s="9">
        <v>1</v>
      </c>
      <c r="Q316" s="11">
        <f t="shared" si="9"/>
        <v>1.699E-3</v>
      </c>
    </row>
    <row r="317" spans="1:17">
      <c r="A317" s="5">
        <v>5051509066993</v>
      </c>
      <c r="B317" s="1" t="s">
        <v>1174</v>
      </c>
      <c r="C317" s="1" t="s">
        <v>271</v>
      </c>
      <c r="D317" s="1" t="s">
        <v>1175</v>
      </c>
      <c r="E317" s="1" t="s">
        <v>271</v>
      </c>
      <c r="F317" s="1" t="s">
        <v>1176</v>
      </c>
      <c r="G317" s="1" t="s">
        <v>25</v>
      </c>
      <c r="H317" s="1" t="s">
        <v>1981</v>
      </c>
      <c r="I317" s="1" t="s">
        <v>27</v>
      </c>
      <c r="J317" s="11" t="s">
        <v>28</v>
      </c>
      <c r="K317" s="11">
        <v>1.699E-3</v>
      </c>
      <c r="L317" s="1" t="s">
        <v>29</v>
      </c>
      <c r="M317" s="3">
        <v>41334</v>
      </c>
      <c r="N317" s="1">
        <v>1</v>
      </c>
      <c r="O317" s="11">
        <f t="shared" si="8"/>
        <v>1.699E-3</v>
      </c>
      <c r="P317" s="9">
        <v>1</v>
      </c>
      <c r="Q317" s="11">
        <f t="shared" si="9"/>
        <v>1.699E-3</v>
      </c>
    </row>
    <row r="318" spans="1:17">
      <c r="A318" s="5">
        <v>5051509046506</v>
      </c>
      <c r="B318" s="1" t="s">
        <v>2362</v>
      </c>
      <c r="C318" s="1" t="s">
        <v>101</v>
      </c>
      <c r="D318" s="1" t="s">
        <v>2363</v>
      </c>
      <c r="E318" s="1" t="s">
        <v>101</v>
      </c>
      <c r="F318" s="1" t="s">
        <v>103</v>
      </c>
      <c r="G318" s="1" t="s">
        <v>39</v>
      </c>
      <c r="H318" s="1" t="s">
        <v>1981</v>
      </c>
      <c r="I318" s="1" t="s">
        <v>27</v>
      </c>
      <c r="J318" s="11" t="s">
        <v>28</v>
      </c>
      <c r="K318" s="11">
        <v>1.699E-3</v>
      </c>
      <c r="L318" s="1" t="s">
        <v>29</v>
      </c>
      <c r="M318" s="3">
        <v>41334</v>
      </c>
      <c r="N318" s="1">
        <v>2</v>
      </c>
      <c r="O318" s="11">
        <f t="shared" si="8"/>
        <v>3.398E-3</v>
      </c>
      <c r="P318" s="9">
        <v>1</v>
      </c>
      <c r="Q318" s="11">
        <f t="shared" si="9"/>
        <v>3.398E-3</v>
      </c>
    </row>
    <row r="319" spans="1:17">
      <c r="A319" s="5">
        <v>5051509046506</v>
      </c>
      <c r="B319" s="1" t="s">
        <v>2364</v>
      </c>
      <c r="C319" s="1" t="s">
        <v>101</v>
      </c>
      <c r="D319" s="1" t="s">
        <v>2365</v>
      </c>
      <c r="E319" s="1" t="s">
        <v>101</v>
      </c>
      <c r="F319" s="1" t="s">
        <v>103</v>
      </c>
      <c r="G319" s="1" t="s">
        <v>39</v>
      </c>
      <c r="H319" s="1" t="s">
        <v>1981</v>
      </c>
      <c r="I319" s="1" t="s">
        <v>27</v>
      </c>
      <c r="J319" s="11" t="s">
        <v>28</v>
      </c>
      <c r="K319" s="11">
        <v>1.699E-3</v>
      </c>
      <c r="L319" s="1" t="s">
        <v>29</v>
      </c>
      <c r="M319" s="3">
        <v>41334</v>
      </c>
      <c r="N319" s="1">
        <v>2</v>
      </c>
      <c r="O319" s="11">
        <f t="shared" si="8"/>
        <v>3.398E-3</v>
      </c>
      <c r="P319" s="9">
        <v>1</v>
      </c>
      <c r="Q319" s="11">
        <f t="shared" si="9"/>
        <v>3.398E-3</v>
      </c>
    </row>
    <row r="320" spans="1:17">
      <c r="A320" s="5">
        <v>5051509046506</v>
      </c>
      <c r="B320" s="1" t="s">
        <v>2366</v>
      </c>
      <c r="C320" s="1" t="s">
        <v>101</v>
      </c>
      <c r="D320" s="1" t="s">
        <v>2367</v>
      </c>
      <c r="E320" s="1" t="s">
        <v>101</v>
      </c>
      <c r="F320" s="1" t="s">
        <v>103</v>
      </c>
      <c r="G320" s="1" t="s">
        <v>39</v>
      </c>
      <c r="H320" s="1" t="s">
        <v>1981</v>
      </c>
      <c r="I320" s="1" t="s">
        <v>27</v>
      </c>
      <c r="J320" s="11" t="s">
        <v>28</v>
      </c>
      <c r="K320" s="11">
        <v>1.699E-3</v>
      </c>
      <c r="L320" s="1" t="s">
        <v>29</v>
      </c>
      <c r="M320" s="3">
        <v>41334</v>
      </c>
      <c r="N320" s="1">
        <v>1</v>
      </c>
      <c r="O320" s="11">
        <f t="shared" si="8"/>
        <v>1.699E-3</v>
      </c>
      <c r="P320" s="9">
        <v>1</v>
      </c>
      <c r="Q320" s="11">
        <f t="shared" si="9"/>
        <v>1.699E-3</v>
      </c>
    </row>
    <row r="321" spans="1:17">
      <c r="A321" s="5">
        <v>5051509050268</v>
      </c>
      <c r="B321" s="1" t="s">
        <v>2368</v>
      </c>
      <c r="C321" s="1" t="s">
        <v>2369</v>
      </c>
      <c r="D321" s="1" t="s">
        <v>2370</v>
      </c>
      <c r="E321" s="1" t="s">
        <v>23</v>
      </c>
      <c r="F321" s="1" t="s">
        <v>549</v>
      </c>
      <c r="G321" s="1" t="s">
        <v>336</v>
      </c>
      <c r="H321" s="1" t="s">
        <v>1981</v>
      </c>
      <c r="I321" s="1" t="s">
        <v>27</v>
      </c>
      <c r="J321" s="11" t="s">
        <v>28</v>
      </c>
      <c r="K321" s="11">
        <v>1.699E-3</v>
      </c>
      <c r="L321" s="1" t="s">
        <v>29</v>
      </c>
      <c r="M321" s="3">
        <v>41334</v>
      </c>
      <c r="N321" s="1">
        <v>1</v>
      </c>
      <c r="O321" s="11">
        <f t="shared" si="8"/>
        <v>1.699E-3</v>
      </c>
      <c r="P321" s="9">
        <v>1</v>
      </c>
      <c r="Q321" s="11">
        <f t="shared" si="9"/>
        <v>1.699E-3</v>
      </c>
    </row>
    <row r="322" spans="1:17">
      <c r="A322" s="5">
        <v>5051509067129</v>
      </c>
      <c r="B322" s="1" t="s">
        <v>580</v>
      </c>
      <c r="C322" s="1" t="s">
        <v>97</v>
      </c>
      <c r="D322" s="1" t="s">
        <v>581</v>
      </c>
      <c r="E322" s="1" t="s">
        <v>97</v>
      </c>
      <c r="F322" s="1" t="s">
        <v>99</v>
      </c>
      <c r="G322" s="1" t="s">
        <v>25</v>
      </c>
      <c r="H322" s="1" t="s">
        <v>1981</v>
      </c>
      <c r="I322" s="1" t="s">
        <v>27</v>
      </c>
      <c r="J322" s="11" t="s">
        <v>28</v>
      </c>
      <c r="K322" s="11">
        <v>1.699E-3</v>
      </c>
      <c r="L322" s="1" t="s">
        <v>29</v>
      </c>
      <c r="M322" s="3">
        <v>41334</v>
      </c>
      <c r="N322" s="1">
        <v>7</v>
      </c>
      <c r="O322" s="11">
        <f t="shared" ref="O322:O385" si="10">(K322*N322)</f>
        <v>1.1893000000000001E-2</v>
      </c>
      <c r="P322" s="9">
        <v>1</v>
      </c>
      <c r="Q322" s="11">
        <f t="shared" ref="Q322:Q385" si="11">(O322*P322)</f>
        <v>1.1893000000000001E-2</v>
      </c>
    </row>
    <row r="323" spans="1:17">
      <c r="A323" s="5">
        <v>5051509067099</v>
      </c>
      <c r="B323" s="1" t="s">
        <v>213</v>
      </c>
      <c r="C323" s="1" t="s">
        <v>214</v>
      </c>
      <c r="D323" s="1" t="s">
        <v>215</v>
      </c>
      <c r="E323" s="1" t="s">
        <v>23</v>
      </c>
      <c r="F323" s="1" t="s">
        <v>216</v>
      </c>
      <c r="G323" s="1" t="s">
        <v>25</v>
      </c>
      <c r="H323" s="1" t="s">
        <v>1981</v>
      </c>
      <c r="I323" s="1" t="s">
        <v>27</v>
      </c>
      <c r="J323" s="11" t="s">
        <v>28</v>
      </c>
      <c r="K323" s="11">
        <v>1.699E-3</v>
      </c>
      <c r="L323" s="1" t="s">
        <v>29</v>
      </c>
      <c r="M323" s="3">
        <v>41334</v>
      </c>
      <c r="N323" s="1">
        <v>16</v>
      </c>
      <c r="O323" s="11">
        <f t="shared" si="10"/>
        <v>2.7184E-2</v>
      </c>
      <c r="P323" s="9">
        <v>1</v>
      </c>
      <c r="Q323" s="11">
        <f t="shared" si="11"/>
        <v>2.7184E-2</v>
      </c>
    </row>
    <row r="324" spans="1:17">
      <c r="A324" s="5">
        <v>5051509044632</v>
      </c>
      <c r="B324" s="1" t="s">
        <v>1056</v>
      </c>
      <c r="C324" s="1" t="s">
        <v>363</v>
      </c>
      <c r="D324" s="1" t="s">
        <v>1057</v>
      </c>
      <c r="E324" s="1" t="s">
        <v>363</v>
      </c>
      <c r="F324" s="1" t="s">
        <v>365</v>
      </c>
      <c r="G324" s="1" t="s">
        <v>39</v>
      </c>
      <c r="H324" s="1" t="s">
        <v>1981</v>
      </c>
      <c r="I324" s="1" t="s">
        <v>27</v>
      </c>
      <c r="J324" s="11" t="s">
        <v>28</v>
      </c>
      <c r="K324" s="11">
        <v>1.699E-3</v>
      </c>
      <c r="L324" s="1" t="s">
        <v>29</v>
      </c>
      <c r="M324" s="3">
        <v>41334</v>
      </c>
      <c r="N324" s="1">
        <v>3</v>
      </c>
      <c r="O324" s="11">
        <f t="shared" si="10"/>
        <v>5.097E-3</v>
      </c>
      <c r="P324" s="9">
        <v>1</v>
      </c>
      <c r="Q324" s="11">
        <f t="shared" si="11"/>
        <v>5.097E-3</v>
      </c>
    </row>
    <row r="325" spans="1:17">
      <c r="A325" s="5">
        <v>5051509043208</v>
      </c>
      <c r="B325" s="1" t="s">
        <v>582</v>
      </c>
      <c r="C325" s="1" t="s">
        <v>292</v>
      </c>
      <c r="D325" s="1" t="s">
        <v>583</v>
      </c>
      <c r="E325" s="1" t="s">
        <v>292</v>
      </c>
      <c r="F325" s="1" t="s">
        <v>331</v>
      </c>
      <c r="G325" s="1" t="s">
        <v>39</v>
      </c>
      <c r="H325" s="1" t="s">
        <v>1981</v>
      </c>
      <c r="I325" s="1" t="s">
        <v>27</v>
      </c>
      <c r="J325" s="11" t="s">
        <v>28</v>
      </c>
      <c r="K325" s="11">
        <v>1.699E-3</v>
      </c>
      <c r="L325" s="1" t="s">
        <v>29</v>
      </c>
      <c r="M325" s="3">
        <v>41334</v>
      </c>
      <c r="N325" s="1">
        <v>1</v>
      </c>
      <c r="O325" s="11">
        <f t="shared" si="10"/>
        <v>1.699E-3</v>
      </c>
      <c r="P325" s="9">
        <v>1</v>
      </c>
      <c r="Q325" s="11">
        <f t="shared" si="11"/>
        <v>1.699E-3</v>
      </c>
    </row>
    <row r="326" spans="1:17">
      <c r="A326" s="5">
        <v>5051509051319</v>
      </c>
      <c r="B326" s="1" t="s">
        <v>2208</v>
      </c>
      <c r="C326" s="1" t="s">
        <v>346</v>
      </c>
      <c r="D326" s="1" t="s">
        <v>2209</v>
      </c>
      <c r="E326" s="1" t="s">
        <v>346</v>
      </c>
      <c r="F326" s="1" t="s">
        <v>2116</v>
      </c>
      <c r="G326" s="1" t="s">
        <v>336</v>
      </c>
      <c r="H326" s="1" t="s">
        <v>1981</v>
      </c>
      <c r="I326" s="1" t="s">
        <v>27</v>
      </c>
      <c r="J326" s="11" t="s">
        <v>28</v>
      </c>
      <c r="K326" s="11">
        <v>1.699E-3</v>
      </c>
      <c r="L326" s="1" t="s">
        <v>29</v>
      </c>
      <c r="M326" s="3">
        <v>41334</v>
      </c>
      <c r="N326" s="1">
        <v>2</v>
      </c>
      <c r="O326" s="11">
        <f t="shared" si="10"/>
        <v>3.398E-3</v>
      </c>
      <c r="P326" s="9">
        <v>1</v>
      </c>
      <c r="Q326" s="11">
        <f t="shared" si="11"/>
        <v>3.398E-3</v>
      </c>
    </row>
    <row r="327" spans="1:17">
      <c r="A327" s="5">
        <v>5051509043208</v>
      </c>
      <c r="B327" s="1" t="s">
        <v>2371</v>
      </c>
      <c r="C327" s="1" t="s">
        <v>292</v>
      </c>
      <c r="D327" s="1" t="s">
        <v>2372</v>
      </c>
      <c r="E327" s="1" t="s">
        <v>292</v>
      </c>
      <c r="F327" s="1" t="s">
        <v>331</v>
      </c>
      <c r="G327" s="1" t="s">
        <v>39</v>
      </c>
      <c r="H327" s="1" t="s">
        <v>1981</v>
      </c>
      <c r="I327" s="1" t="s">
        <v>27</v>
      </c>
      <c r="J327" s="11" t="s">
        <v>28</v>
      </c>
      <c r="K327" s="11">
        <v>1.699E-3</v>
      </c>
      <c r="L327" s="1" t="s">
        <v>29</v>
      </c>
      <c r="M327" s="3">
        <v>41334</v>
      </c>
      <c r="N327" s="1">
        <v>1</v>
      </c>
      <c r="O327" s="11">
        <f t="shared" si="10"/>
        <v>1.699E-3</v>
      </c>
      <c r="P327" s="9">
        <v>1</v>
      </c>
      <c r="Q327" s="11">
        <f t="shared" si="11"/>
        <v>1.699E-3</v>
      </c>
    </row>
    <row r="328" spans="1:17">
      <c r="A328" s="5">
        <v>5051509049910</v>
      </c>
      <c r="B328" s="1" t="s">
        <v>2373</v>
      </c>
      <c r="C328" s="1" t="s">
        <v>2073</v>
      </c>
      <c r="D328" s="1" t="s">
        <v>2374</v>
      </c>
      <c r="E328" s="1" t="s">
        <v>23</v>
      </c>
      <c r="F328" s="1" t="s">
        <v>1833</v>
      </c>
      <c r="G328" s="1" t="s">
        <v>56</v>
      </c>
      <c r="H328" s="1" t="s">
        <v>1981</v>
      </c>
      <c r="I328" s="1" t="s">
        <v>27</v>
      </c>
      <c r="J328" s="11" t="s">
        <v>28</v>
      </c>
      <c r="K328" s="11">
        <v>1.699E-3</v>
      </c>
      <c r="L328" s="1" t="s">
        <v>29</v>
      </c>
      <c r="M328" s="3">
        <v>41334</v>
      </c>
      <c r="N328" s="1">
        <v>1</v>
      </c>
      <c r="O328" s="11">
        <f t="shared" si="10"/>
        <v>1.699E-3</v>
      </c>
      <c r="P328" s="9">
        <v>1</v>
      </c>
      <c r="Q328" s="11">
        <f t="shared" si="11"/>
        <v>1.699E-3</v>
      </c>
    </row>
    <row r="329" spans="1:17">
      <c r="A329" s="5">
        <v>5051509044779</v>
      </c>
      <c r="B329" s="1" t="s">
        <v>760</v>
      </c>
      <c r="C329" s="1" t="s">
        <v>735</v>
      </c>
      <c r="D329" s="1" t="s">
        <v>761</v>
      </c>
      <c r="E329" s="1" t="s">
        <v>735</v>
      </c>
      <c r="F329" s="1" t="s">
        <v>737</v>
      </c>
      <c r="G329" s="1" t="s">
        <v>39</v>
      </c>
      <c r="H329" s="1" t="s">
        <v>1981</v>
      </c>
      <c r="I329" s="1" t="s">
        <v>27</v>
      </c>
      <c r="J329" s="11" t="s">
        <v>28</v>
      </c>
      <c r="K329" s="11">
        <v>1.699E-3</v>
      </c>
      <c r="L329" s="1" t="s">
        <v>29</v>
      </c>
      <c r="M329" s="3">
        <v>41334</v>
      </c>
      <c r="N329" s="1">
        <v>1</v>
      </c>
      <c r="O329" s="11">
        <f t="shared" si="10"/>
        <v>1.699E-3</v>
      </c>
      <c r="P329" s="9">
        <v>1</v>
      </c>
      <c r="Q329" s="11">
        <f t="shared" si="11"/>
        <v>1.699E-3</v>
      </c>
    </row>
    <row r="330" spans="1:17">
      <c r="A330" s="5">
        <v>5051509051425</v>
      </c>
      <c r="B330" s="1" t="s">
        <v>1914</v>
      </c>
      <c r="C330" s="1" t="s">
        <v>1915</v>
      </c>
      <c r="D330" s="1" t="s">
        <v>1916</v>
      </c>
      <c r="E330" s="1" t="s">
        <v>23</v>
      </c>
      <c r="F330" s="1" t="s">
        <v>1875</v>
      </c>
      <c r="G330" s="1" t="s">
        <v>1501</v>
      </c>
      <c r="H330" s="1" t="s">
        <v>1981</v>
      </c>
      <c r="I330" s="1" t="s">
        <v>27</v>
      </c>
      <c r="J330" s="11" t="s">
        <v>28</v>
      </c>
      <c r="K330" s="11">
        <v>1.699E-3</v>
      </c>
      <c r="L330" s="1" t="s">
        <v>29</v>
      </c>
      <c r="M330" s="3">
        <v>41334</v>
      </c>
      <c r="N330" s="1">
        <v>2</v>
      </c>
      <c r="O330" s="11">
        <f t="shared" si="10"/>
        <v>3.398E-3</v>
      </c>
      <c r="P330" s="9">
        <v>1</v>
      </c>
      <c r="Q330" s="11">
        <f t="shared" si="11"/>
        <v>3.398E-3</v>
      </c>
    </row>
    <row r="331" spans="1:17">
      <c r="A331" s="5">
        <v>5051509050688</v>
      </c>
      <c r="B331" s="1" t="s">
        <v>881</v>
      </c>
      <c r="C331" s="1" t="s">
        <v>296</v>
      </c>
      <c r="D331" s="1" t="s">
        <v>882</v>
      </c>
      <c r="E331" s="1" t="s">
        <v>296</v>
      </c>
      <c r="F331" s="1" t="s">
        <v>860</v>
      </c>
      <c r="G331" s="1" t="s">
        <v>39</v>
      </c>
      <c r="H331" s="1" t="s">
        <v>1981</v>
      </c>
      <c r="I331" s="1" t="s">
        <v>27</v>
      </c>
      <c r="J331" s="11" t="s">
        <v>28</v>
      </c>
      <c r="K331" s="11">
        <v>1.699E-3</v>
      </c>
      <c r="L331" s="1" t="s">
        <v>29</v>
      </c>
      <c r="M331" s="3">
        <v>41334</v>
      </c>
      <c r="N331" s="1">
        <v>1</v>
      </c>
      <c r="O331" s="11">
        <f t="shared" si="10"/>
        <v>1.699E-3</v>
      </c>
      <c r="P331" s="9">
        <v>1</v>
      </c>
      <c r="Q331" s="11">
        <f t="shared" si="11"/>
        <v>1.699E-3</v>
      </c>
    </row>
    <row r="332" spans="1:17">
      <c r="A332" s="5">
        <v>5051509050237</v>
      </c>
      <c r="B332" s="1" t="s">
        <v>332</v>
      </c>
      <c r="C332" s="1" t="s">
        <v>333</v>
      </c>
      <c r="D332" s="1" t="s">
        <v>334</v>
      </c>
      <c r="E332" s="1" t="s">
        <v>23</v>
      </c>
      <c r="F332" s="1" t="s">
        <v>335</v>
      </c>
      <c r="G332" s="1" t="s">
        <v>336</v>
      </c>
      <c r="H332" s="1" t="s">
        <v>1981</v>
      </c>
      <c r="I332" s="1" t="s">
        <v>27</v>
      </c>
      <c r="J332" s="11" t="s">
        <v>28</v>
      </c>
      <c r="K332" s="11">
        <v>1.699E-3</v>
      </c>
      <c r="L332" s="1" t="s">
        <v>29</v>
      </c>
      <c r="M332" s="3">
        <v>41334</v>
      </c>
      <c r="N332" s="1">
        <v>2</v>
      </c>
      <c r="O332" s="11">
        <f t="shared" si="10"/>
        <v>3.398E-3</v>
      </c>
      <c r="P332" s="9">
        <v>1</v>
      </c>
      <c r="Q332" s="11">
        <f t="shared" si="11"/>
        <v>3.398E-3</v>
      </c>
    </row>
    <row r="333" spans="1:17">
      <c r="A333" s="5">
        <v>5051509045592</v>
      </c>
      <c r="B333" s="1" t="s">
        <v>590</v>
      </c>
      <c r="C333" s="1" t="s">
        <v>591</v>
      </c>
      <c r="D333" s="1" t="s">
        <v>592</v>
      </c>
      <c r="E333" s="1" t="s">
        <v>591</v>
      </c>
      <c r="F333" s="1" t="s">
        <v>593</v>
      </c>
      <c r="G333" s="1" t="s">
        <v>39</v>
      </c>
      <c r="H333" s="1" t="s">
        <v>1981</v>
      </c>
      <c r="I333" s="1" t="s">
        <v>27</v>
      </c>
      <c r="J333" s="11" t="s">
        <v>28</v>
      </c>
      <c r="K333" s="11">
        <v>1.699E-3</v>
      </c>
      <c r="L333" s="1" t="s">
        <v>29</v>
      </c>
      <c r="M333" s="3">
        <v>41334</v>
      </c>
      <c r="N333" s="1">
        <v>1</v>
      </c>
      <c r="O333" s="11">
        <f t="shared" si="10"/>
        <v>1.699E-3</v>
      </c>
      <c r="P333" s="9">
        <v>1</v>
      </c>
      <c r="Q333" s="11">
        <f t="shared" si="11"/>
        <v>1.699E-3</v>
      </c>
    </row>
    <row r="334" spans="1:17">
      <c r="A334" s="5">
        <v>5051509066238</v>
      </c>
      <c r="B334" s="1" t="s">
        <v>594</v>
      </c>
      <c r="C334" s="1" t="s">
        <v>595</v>
      </c>
      <c r="D334" s="1" t="s">
        <v>596</v>
      </c>
      <c r="E334" s="1" t="s">
        <v>597</v>
      </c>
      <c r="F334" s="1" t="s">
        <v>598</v>
      </c>
      <c r="G334" s="1" t="s">
        <v>25</v>
      </c>
      <c r="H334" s="1" t="s">
        <v>1981</v>
      </c>
      <c r="I334" s="1" t="s">
        <v>27</v>
      </c>
      <c r="J334" s="11" t="s">
        <v>28</v>
      </c>
      <c r="K334" s="11">
        <v>1.699E-3</v>
      </c>
      <c r="L334" s="1" t="s">
        <v>29</v>
      </c>
      <c r="M334" s="3">
        <v>41334</v>
      </c>
      <c r="N334" s="1">
        <v>2</v>
      </c>
      <c r="O334" s="11">
        <f t="shared" si="10"/>
        <v>3.398E-3</v>
      </c>
      <c r="P334" s="9">
        <v>1</v>
      </c>
      <c r="Q334" s="11">
        <f t="shared" si="11"/>
        <v>3.398E-3</v>
      </c>
    </row>
    <row r="335" spans="1:17">
      <c r="A335" s="5">
        <v>5051509051593</v>
      </c>
      <c r="B335" s="1" t="s">
        <v>2375</v>
      </c>
      <c r="C335" s="1" t="s">
        <v>2376</v>
      </c>
      <c r="D335" s="1" t="s">
        <v>2377</v>
      </c>
      <c r="E335" s="1" t="s">
        <v>2376</v>
      </c>
      <c r="F335" s="1" t="s">
        <v>2377</v>
      </c>
      <c r="G335" s="1" t="s">
        <v>69</v>
      </c>
      <c r="H335" s="1" t="s">
        <v>1981</v>
      </c>
      <c r="I335" s="1" t="s">
        <v>27</v>
      </c>
      <c r="J335" s="11" t="s">
        <v>28</v>
      </c>
      <c r="K335" s="11">
        <v>1.699E-3</v>
      </c>
      <c r="L335" s="1" t="s">
        <v>29</v>
      </c>
      <c r="M335" s="3">
        <v>41334</v>
      </c>
      <c r="N335" s="1">
        <v>1</v>
      </c>
      <c r="O335" s="11">
        <f t="shared" si="10"/>
        <v>1.699E-3</v>
      </c>
      <c r="P335" s="9">
        <v>1</v>
      </c>
      <c r="Q335" s="11">
        <f t="shared" si="11"/>
        <v>1.699E-3</v>
      </c>
    </row>
    <row r="336" spans="1:17">
      <c r="A336" s="5">
        <v>5051509050596</v>
      </c>
      <c r="B336" s="1" t="s">
        <v>2378</v>
      </c>
      <c r="C336" s="1" t="s">
        <v>2219</v>
      </c>
      <c r="D336" s="1" t="s">
        <v>2379</v>
      </c>
      <c r="E336" s="1" t="s">
        <v>2219</v>
      </c>
      <c r="F336" s="1" t="s">
        <v>2221</v>
      </c>
      <c r="G336" s="1" t="s">
        <v>39</v>
      </c>
      <c r="H336" s="1" t="s">
        <v>1981</v>
      </c>
      <c r="I336" s="1" t="s">
        <v>27</v>
      </c>
      <c r="J336" s="11" t="s">
        <v>28</v>
      </c>
      <c r="K336" s="11">
        <v>1.699E-3</v>
      </c>
      <c r="L336" s="1" t="s">
        <v>29</v>
      </c>
      <c r="M336" s="3">
        <v>41334</v>
      </c>
      <c r="N336" s="1">
        <v>1</v>
      </c>
      <c r="O336" s="11">
        <f t="shared" si="10"/>
        <v>1.699E-3</v>
      </c>
      <c r="P336" s="9">
        <v>1</v>
      </c>
      <c r="Q336" s="11">
        <f t="shared" si="11"/>
        <v>1.699E-3</v>
      </c>
    </row>
    <row r="337" spans="1:17">
      <c r="A337" s="5">
        <v>5051509049200</v>
      </c>
      <c r="B337" s="1" t="s">
        <v>2380</v>
      </c>
      <c r="C337" s="1" t="s">
        <v>2381</v>
      </c>
      <c r="D337" s="1" t="s">
        <v>2382</v>
      </c>
      <c r="E337" s="1" t="s">
        <v>23</v>
      </c>
      <c r="F337" s="1" t="s">
        <v>1159</v>
      </c>
      <c r="G337" s="1" t="s">
        <v>871</v>
      </c>
      <c r="H337" s="1" t="s">
        <v>1981</v>
      </c>
      <c r="I337" s="1" t="s">
        <v>27</v>
      </c>
      <c r="J337" s="11" t="s">
        <v>28</v>
      </c>
      <c r="K337" s="11">
        <v>1.699E-3</v>
      </c>
      <c r="L337" s="1" t="s">
        <v>29</v>
      </c>
      <c r="M337" s="3">
        <v>41334</v>
      </c>
      <c r="N337" s="1">
        <v>1</v>
      </c>
      <c r="O337" s="11">
        <f t="shared" si="10"/>
        <v>1.699E-3</v>
      </c>
      <c r="P337" s="9">
        <v>1</v>
      </c>
      <c r="Q337" s="11">
        <f t="shared" si="11"/>
        <v>1.699E-3</v>
      </c>
    </row>
    <row r="338" spans="1:17">
      <c r="A338" s="5">
        <v>5051509066191</v>
      </c>
      <c r="B338" s="1" t="s">
        <v>1970</v>
      </c>
      <c r="C338" s="1" t="s">
        <v>189</v>
      </c>
      <c r="D338" s="1" t="s">
        <v>1971</v>
      </c>
      <c r="E338" s="1" t="s">
        <v>189</v>
      </c>
      <c r="F338" s="1" t="s">
        <v>419</v>
      </c>
      <c r="G338" s="1" t="s">
        <v>25</v>
      </c>
      <c r="H338" s="1" t="s">
        <v>1981</v>
      </c>
      <c r="I338" s="1" t="s">
        <v>27</v>
      </c>
      <c r="J338" s="11" t="s">
        <v>28</v>
      </c>
      <c r="K338" s="11">
        <v>1.699E-3</v>
      </c>
      <c r="L338" s="1" t="s">
        <v>29</v>
      </c>
      <c r="M338" s="3">
        <v>41334</v>
      </c>
      <c r="N338" s="1">
        <v>3</v>
      </c>
      <c r="O338" s="11">
        <f t="shared" si="10"/>
        <v>5.097E-3</v>
      </c>
      <c r="P338" s="9">
        <v>1</v>
      </c>
      <c r="Q338" s="11">
        <f t="shared" si="11"/>
        <v>5.097E-3</v>
      </c>
    </row>
    <row r="339" spans="1:17">
      <c r="A339" s="5">
        <v>5051509050220</v>
      </c>
      <c r="B339" s="1" t="s">
        <v>1352</v>
      </c>
      <c r="C339" s="1" t="s">
        <v>1353</v>
      </c>
      <c r="D339" s="1" t="s">
        <v>1354</v>
      </c>
      <c r="E339" s="1" t="s">
        <v>23</v>
      </c>
      <c r="F339" s="1" t="s">
        <v>1055</v>
      </c>
      <c r="G339" s="1" t="s">
        <v>336</v>
      </c>
      <c r="H339" s="1" t="s">
        <v>1981</v>
      </c>
      <c r="I339" s="1" t="s">
        <v>27</v>
      </c>
      <c r="J339" s="11" t="s">
        <v>28</v>
      </c>
      <c r="K339" s="11">
        <v>1.699E-3</v>
      </c>
      <c r="L339" s="1" t="s">
        <v>29</v>
      </c>
      <c r="M339" s="3">
        <v>41334</v>
      </c>
      <c r="N339" s="1">
        <v>5</v>
      </c>
      <c r="O339" s="11">
        <f t="shared" si="10"/>
        <v>8.4949999999999991E-3</v>
      </c>
      <c r="P339" s="9">
        <v>1</v>
      </c>
      <c r="Q339" s="11">
        <f t="shared" si="11"/>
        <v>8.4949999999999991E-3</v>
      </c>
    </row>
    <row r="340" spans="1:17">
      <c r="A340" s="5">
        <v>5051509050497</v>
      </c>
      <c r="B340" s="1" t="s">
        <v>599</v>
      </c>
      <c r="C340" s="1" t="s">
        <v>196</v>
      </c>
      <c r="D340" s="1" t="s">
        <v>600</v>
      </c>
      <c r="E340" s="1" t="s">
        <v>196</v>
      </c>
      <c r="F340" s="1" t="s">
        <v>601</v>
      </c>
      <c r="G340" s="1" t="s">
        <v>39</v>
      </c>
      <c r="H340" s="1" t="s">
        <v>1981</v>
      </c>
      <c r="I340" s="1" t="s">
        <v>27</v>
      </c>
      <c r="J340" s="11" t="s">
        <v>28</v>
      </c>
      <c r="K340" s="11">
        <v>1.699E-3</v>
      </c>
      <c r="L340" s="1" t="s">
        <v>29</v>
      </c>
      <c r="M340" s="3">
        <v>41334</v>
      </c>
      <c r="N340" s="1">
        <v>1</v>
      </c>
      <c r="O340" s="11">
        <f t="shared" si="10"/>
        <v>1.699E-3</v>
      </c>
      <c r="P340" s="9">
        <v>1</v>
      </c>
      <c r="Q340" s="11">
        <f t="shared" si="11"/>
        <v>1.699E-3</v>
      </c>
    </row>
    <row r="341" spans="1:17">
      <c r="A341" s="5">
        <v>5051509043284</v>
      </c>
      <c r="B341" s="1" t="s">
        <v>2383</v>
      </c>
      <c r="C341" s="1" t="s">
        <v>292</v>
      </c>
      <c r="D341" s="1" t="s">
        <v>2384</v>
      </c>
      <c r="E341" s="1" t="s">
        <v>292</v>
      </c>
      <c r="F341" s="1" t="s">
        <v>2385</v>
      </c>
      <c r="G341" s="1" t="s">
        <v>39</v>
      </c>
      <c r="H341" s="1" t="s">
        <v>1981</v>
      </c>
      <c r="I341" s="1" t="s">
        <v>27</v>
      </c>
      <c r="J341" s="11" t="s">
        <v>28</v>
      </c>
      <c r="K341" s="11">
        <v>1.699E-3</v>
      </c>
      <c r="L341" s="1" t="s">
        <v>29</v>
      </c>
      <c r="M341" s="3">
        <v>41334</v>
      </c>
      <c r="N341" s="1">
        <v>3</v>
      </c>
      <c r="O341" s="11">
        <f t="shared" si="10"/>
        <v>5.097E-3</v>
      </c>
      <c r="P341" s="9">
        <v>1</v>
      </c>
      <c r="Q341" s="11">
        <f t="shared" si="11"/>
        <v>5.097E-3</v>
      </c>
    </row>
    <row r="342" spans="1:17">
      <c r="A342" s="5">
        <v>5051509044625</v>
      </c>
      <c r="B342" s="1" t="s">
        <v>2386</v>
      </c>
      <c r="C342" s="1" t="s">
        <v>363</v>
      </c>
      <c r="D342" s="1" t="s">
        <v>2387</v>
      </c>
      <c r="E342" s="1" t="s">
        <v>363</v>
      </c>
      <c r="F342" s="1" t="s">
        <v>388</v>
      </c>
      <c r="G342" s="1" t="s">
        <v>39</v>
      </c>
      <c r="H342" s="1" t="s">
        <v>1981</v>
      </c>
      <c r="I342" s="1" t="s">
        <v>2388</v>
      </c>
      <c r="J342" s="11">
        <v>1.5</v>
      </c>
      <c r="K342" s="11">
        <v>0.41</v>
      </c>
      <c r="L342" s="1" t="s">
        <v>29</v>
      </c>
      <c r="M342" s="3">
        <v>41334</v>
      </c>
      <c r="N342" s="1">
        <v>1</v>
      </c>
      <c r="O342" s="11">
        <f t="shared" si="10"/>
        <v>0.41</v>
      </c>
      <c r="P342" s="9">
        <v>1</v>
      </c>
      <c r="Q342" s="11">
        <f t="shared" si="11"/>
        <v>0.41</v>
      </c>
    </row>
    <row r="343" spans="1:17">
      <c r="A343" s="5">
        <v>5051509044625</v>
      </c>
      <c r="B343" s="1" t="s">
        <v>2389</v>
      </c>
      <c r="C343" s="1" t="s">
        <v>363</v>
      </c>
      <c r="D343" s="1" t="s">
        <v>2390</v>
      </c>
      <c r="E343" s="1" t="s">
        <v>363</v>
      </c>
      <c r="F343" s="1" t="s">
        <v>388</v>
      </c>
      <c r="G343" s="1" t="s">
        <v>39</v>
      </c>
      <c r="H343" s="1" t="s">
        <v>1981</v>
      </c>
      <c r="I343" s="1" t="s">
        <v>2388</v>
      </c>
      <c r="J343" s="11">
        <v>1.5</v>
      </c>
      <c r="K343" s="11">
        <v>0.41</v>
      </c>
      <c r="L343" s="1" t="s">
        <v>29</v>
      </c>
      <c r="M343" s="3">
        <v>41334</v>
      </c>
      <c r="N343" s="1">
        <v>1</v>
      </c>
      <c r="O343" s="11">
        <f t="shared" si="10"/>
        <v>0.41</v>
      </c>
      <c r="P343" s="9">
        <v>1</v>
      </c>
      <c r="Q343" s="11">
        <f t="shared" si="11"/>
        <v>0.41</v>
      </c>
    </row>
    <row r="344" spans="1:17">
      <c r="A344" s="5">
        <v>5051509044625</v>
      </c>
      <c r="B344" s="1" t="s">
        <v>1493</v>
      </c>
      <c r="C344" s="1" t="s">
        <v>363</v>
      </c>
      <c r="D344" s="1" t="s">
        <v>1494</v>
      </c>
      <c r="E344" s="1" t="s">
        <v>363</v>
      </c>
      <c r="F344" s="1" t="s">
        <v>388</v>
      </c>
      <c r="G344" s="1" t="s">
        <v>39</v>
      </c>
      <c r="H344" s="1" t="s">
        <v>1981</v>
      </c>
      <c r="I344" s="1" t="s">
        <v>2388</v>
      </c>
      <c r="J344" s="11">
        <v>1.5</v>
      </c>
      <c r="K344" s="11">
        <v>0.41</v>
      </c>
      <c r="L344" s="1" t="s">
        <v>29</v>
      </c>
      <c r="M344" s="3">
        <v>41334</v>
      </c>
      <c r="N344" s="1">
        <v>1</v>
      </c>
      <c r="O344" s="11">
        <f t="shared" si="10"/>
        <v>0.41</v>
      </c>
      <c r="P344" s="9">
        <v>1</v>
      </c>
      <c r="Q344" s="11">
        <f t="shared" si="11"/>
        <v>0.41</v>
      </c>
    </row>
    <row r="345" spans="1:17">
      <c r="A345" s="5">
        <v>5051509051326</v>
      </c>
      <c r="B345" s="1" t="s">
        <v>1022</v>
      </c>
      <c r="C345" s="1" t="s">
        <v>346</v>
      </c>
      <c r="D345" s="1" t="s">
        <v>1023</v>
      </c>
      <c r="E345" s="1" t="s">
        <v>346</v>
      </c>
      <c r="F345" s="1" t="s">
        <v>427</v>
      </c>
      <c r="G345" s="1" t="s">
        <v>336</v>
      </c>
      <c r="H345" s="1" t="s">
        <v>1981</v>
      </c>
      <c r="I345" s="1" t="s">
        <v>227</v>
      </c>
      <c r="J345" s="11" t="s">
        <v>28</v>
      </c>
      <c r="K345" s="11">
        <v>2.8699999999999998E-4</v>
      </c>
      <c r="L345" s="1" t="s">
        <v>29</v>
      </c>
      <c r="M345" s="3">
        <v>41334</v>
      </c>
      <c r="N345" s="1">
        <v>1</v>
      </c>
      <c r="O345" s="11">
        <f t="shared" si="10"/>
        <v>2.8699999999999998E-4</v>
      </c>
      <c r="P345" s="9">
        <v>1</v>
      </c>
      <c r="Q345" s="11">
        <f t="shared" si="11"/>
        <v>2.8699999999999998E-4</v>
      </c>
    </row>
    <row r="346" spans="1:17">
      <c r="A346" s="5">
        <v>5051509051326</v>
      </c>
      <c r="B346" s="1" t="s">
        <v>1022</v>
      </c>
      <c r="C346" s="1" t="s">
        <v>346</v>
      </c>
      <c r="D346" s="1" t="s">
        <v>1023</v>
      </c>
      <c r="E346" s="1" t="s">
        <v>346</v>
      </c>
      <c r="F346" s="1" t="s">
        <v>427</v>
      </c>
      <c r="G346" s="1" t="s">
        <v>336</v>
      </c>
      <c r="H346" s="1" t="s">
        <v>1981</v>
      </c>
      <c r="I346" s="1" t="s">
        <v>227</v>
      </c>
      <c r="J346" s="11" t="s">
        <v>28</v>
      </c>
      <c r="K346" s="11">
        <v>3.9052999999999997E-2</v>
      </c>
      <c r="L346" s="1" t="s">
        <v>29</v>
      </c>
      <c r="M346" s="3">
        <v>41334</v>
      </c>
      <c r="N346" s="1">
        <v>4</v>
      </c>
      <c r="O346" s="11">
        <f t="shared" si="10"/>
        <v>0.15621199999999999</v>
      </c>
      <c r="P346" s="9">
        <v>1</v>
      </c>
      <c r="Q346" s="11">
        <f t="shared" si="11"/>
        <v>0.15621199999999999</v>
      </c>
    </row>
    <row r="347" spans="1:17">
      <c r="A347" s="5">
        <v>5051509051326</v>
      </c>
      <c r="B347" s="1" t="s">
        <v>1308</v>
      </c>
      <c r="C347" s="1" t="s">
        <v>346</v>
      </c>
      <c r="D347" s="1" t="s">
        <v>1309</v>
      </c>
      <c r="E347" s="1" t="s">
        <v>346</v>
      </c>
      <c r="F347" s="1" t="s">
        <v>427</v>
      </c>
      <c r="G347" s="1" t="s">
        <v>336</v>
      </c>
      <c r="H347" s="1" t="s">
        <v>1981</v>
      </c>
      <c r="I347" s="1" t="s">
        <v>227</v>
      </c>
      <c r="J347" s="11" t="s">
        <v>28</v>
      </c>
      <c r="K347" s="11">
        <v>3.9052999999999997E-2</v>
      </c>
      <c r="L347" s="1" t="s">
        <v>29</v>
      </c>
      <c r="M347" s="3">
        <v>41334</v>
      </c>
      <c r="N347" s="1">
        <v>2</v>
      </c>
      <c r="O347" s="11">
        <f t="shared" si="10"/>
        <v>7.8105999999999995E-2</v>
      </c>
      <c r="P347" s="9">
        <v>1</v>
      </c>
      <c r="Q347" s="11">
        <f t="shared" si="11"/>
        <v>7.8105999999999995E-2</v>
      </c>
    </row>
    <row r="348" spans="1:17">
      <c r="A348" s="5">
        <v>5051509045363</v>
      </c>
      <c r="B348" s="1" t="s">
        <v>2391</v>
      </c>
      <c r="C348" s="1" t="s">
        <v>2392</v>
      </c>
      <c r="D348" s="1" t="s">
        <v>2393</v>
      </c>
      <c r="E348" s="1" t="s">
        <v>2392</v>
      </c>
      <c r="F348" s="1" t="s">
        <v>2394</v>
      </c>
      <c r="G348" s="1" t="s">
        <v>226</v>
      </c>
      <c r="H348" s="1" t="s">
        <v>1981</v>
      </c>
      <c r="I348" s="1" t="s">
        <v>227</v>
      </c>
      <c r="J348" s="11" t="s">
        <v>28</v>
      </c>
      <c r="K348" s="11">
        <v>3.9052999999999997E-2</v>
      </c>
      <c r="L348" s="1" t="s">
        <v>29</v>
      </c>
      <c r="M348" s="3">
        <v>41334</v>
      </c>
      <c r="N348" s="1">
        <v>1</v>
      </c>
      <c r="O348" s="11">
        <f t="shared" si="10"/>
        <v>3.9052999999999997E-2</v>
      </c>
      <c r="P348" s="9">
        <v>1</v>
      </c>
      <c r="Q348" s="11">
        <f t="shared" si="11"/>
        <v>3.9052999999999997E-2</v>
      </c>
    </row>
    <row r="349" spans="1:17">
      <c r="A349" s="5">
        <v>5051509051326</v>
      </c>
      <c r="B349" s="1" t="s">
        <v>425</v>
      </c>
      <c r="C349" s="1" t="s">
        <v>346</v>
      </c>
      <c r="D349" s="1" t="s">
        <v>426</v>
      </c>
      <c r="E349" s="1" t="s">
        <v>346</v>
      </c>
      <c r="F349" s="1" t="s">
        <v>427</v>
      </c>
      <c r="G349" s="1" t="s">
        <v>336</v>
      </c>
      <c r="H349" s="1" t="s">
        <v>1981</v>
      </c>
      <c r="I349" s="1" t="s">
        <v>227</v>
      </c>
      <c r="J349" s="11" t="s">
        <v>28</v>
      </c>
      <c r="K349" s="11">
        <v>2.8699999999999998E-4</v>
      </c>
      <c r="L349" s="1" t="s">
        <v>29</v>
      </c>
      <c r="M349" s="3">
        <v>41334</v>
      </c>
      <c r="N349" s="1">
        <v>5</v>
      </c>
      <c r="O349" s="11">
        <f t="shared" si="10"/>
        <v>1.4349999999999999E-3</v>
      </c>
      <c r="P349" s="9">
        <v>1</v>
      </c>
      <c r="Q349" s="11">
        <f t="shared" si="11"/>
        <v>1.4349999999999999E-3</v>
      </c>
    </row>
    <row r="350" spans="1:17">
      <c r="A350" s="5">
        <v>5051509051326</v>
      </c>
      <c r="B350" s="1" t="s">
        <v>425</v>
      </c>
      <c r="C350" s="1" t="s">
        <v>346</v>
      </c>
      <c r="D350" s="1" t="s">
        <v>426</v>
      </c>
      <c r="E350" s="1" t="s">
        <v>346</v>
      </c>
      <c r="F350" s="1" t="s">
        <v>427</v>
      </c>
      <c r="G350" s="1" t="s">
        <v>336</v>
      </c>
      <c r="H350" s="1" t="s">
        <v>1981</v>
      </c>
      <c r="I350" s="1" t="s">
        <v>227</v>
      </c>
      <c r="J350" s="11" t="s">
        <v>28</v>
      </c>
      <c r="K350" s="11">
        <v>3.9052999999999997E-2</v>
      </c>
      <c r="L350" s="1" t="s">
        <v>29</v>
      </c>
      <c r="M350" s="3">
        <v>41334</v>
      </c>
      <c r="N350" s="1">
        <v>14</v>
      </c>
      <c r="O350" s="11">
        <f t="shared" si="10"/>
        <v>0.54674199999999995</v>
      </c>
      <c r="P350" s="9">
        <v>1</v>
      </c>
      <c r="Q350" s="11">
        <f t="shared" si="11"/>
        <v>0.54674199999999995</v>
      </c>
    </row>
    <row r="351" spans="1:17">
      <c r="A351" s="5">
        <v>5051509074936</v>
      </c>
      <c r="B351" s="1" t="s">
        <v>896</v>
      </c>
      <c r="C351" s="1" t="s">
        <v>631</v>
      </c>
      <c r="D351" s="1" t="s">
        <v>897</v>
      </c>
      <c r="E351" s="1" t="s">
        <v>631</v>
      </c>
      <c r="F351" s="1" t="s">
        <v>633</v>
      </c>
      <c r="G351" s="1" t="s">
        <v>232</v>
      </c>
      <c r="H351" s="1" t="s">
        <v>1981</v>
      </c>
      <c r="I351" s="1" t="s">
        <v>227</v>
      </c>
      <c r="J351" s="11" t="s">
        <v>28</v>
      </c>
      <c r="K351" s="11">
        <v>2.8699999999999998E-4</v>
      </c>
      <c r="L351" s="1" t="s">
        <v>29</v>
      </c>
      <c r="M351" s="3">
        <v>41334</v>
      </c>
      <c r="N351" s="1">
        <v>2</v>
      </c>
      <c r="O351" s="11">
        <f t="shared" si="10"/>
        <v>5.7399999999999997E-4</v>
      </c>
      <c r="P351" s="9">
        <v>1</v>
      </c>
      <c r="Q351" s="11">
        <f t="shared" si="11"/>
        <v>5.7399999999999997E-4</v>
      </c>
    </row>
    <row r="352" spans="1:17">
      <c r="A352" s="5">
        <v>5051509066962</v>
      </c>
      <c r="B352" s="1" t="s">
        <v>104</v>
      </c>
      <c r="C352" s="1" t="s">
        <v>105</v>
      </c>
      <c r="D352" s="1" t="s">
        <v>106</v>
      </c>
      <c r="E352" s="1" t="s">
        <v>23</v>
      </c>
      <c r="F352" s="1" t="s">
        <v>107</v>
      </c>
      <c r="G352" s="1" t="s">
        <v>25</v>
      </c>
      <c r="H352" s="1" t="s">
        <v>1981</v>
      </c>
      <c r="I352" s="1" t="s">
        <v>227</v>
      </c>
      <c r="J352" s="11" t="s">
        <v>28</v>
      </c>
      <c r="K352" s="11">
        <v>2.8699999999999998E-4</v>
      </c>
      <c r="L352" s="1" t="s">
        <v>29</v>
      </c>
      <c r="M352" s="3">
        <v>41334</v>
      </c>
      <c r="N352" s="1">
        <v>2</v>
      </c>
      <c r="O352" s="11">
        <f t="shared" si="10"/>
        <v>5.7399999999999997E-4</v>
      </c>
      <c r="P352" s="9">
        <v>1</v>
      </c>
      <c r="Q352" s="11">
        <f t="shared" si="11"/>
        <v>5.7399999999999997E-4</v>
      </c>
    </row>
    <row r="353" spans="1:17">
      <c r="A353" s="5">
        <v>5051509074783</v>
      </c>
      <c r="B353" s="1" t="s">
        <v>2395</v>
      </c>
      <c r="C353" s="1" t="s">
        <v>1152</v>
      </c>
      <c r="D353" s="1" t="s">
        <v>2396</v>
      </c>
      <c r="E353" s="1" t="s">
        <v>1152</v>
      </c>
      <c r="F353" s="1" t="s">
        <v>1153</v>
      </c>
      <c r="G353" s="1" t="s">
        <v>232</v>
      </c>
      <c r="H353" s="1" t="s">
        <v>1981</v>
      </c>
      <c r="I353" s="1" t="s">
        <v>227</v>
      </c>
      <c r="J353" s="11" t="s">
        <v>28</v>
      </c>
      <c r="K353" s="11">
        <v>3.9052999999999997E-2</v>
      </c>
      <c r="L353" s="1" t="s">
        <v>29</v>
      </c>
      <c r="M353" s="3">
        <v>41334</v>
      </c>
      <c r="N353" s="1">
        <v>1</v>
      </c>
      <c r="O353" s="11">
        <f t="shared" si="10"/>
        <v>3.9052999999999997E-2</v>
      </c>
      <c r="P353" s="9">
        <v>1</v>
      </c>
      <c r="Q353" s="11">
        <f t="shared" si="11"/>
        <v>3.9052999999999997E-2</v>
      </c>
    </row>
    <row r="354" spans="1:17">
      <c r="A354" s="5">
        <v>5051509066795</v>
      </c>
      <c r="B354" s="1" t="s">
        <v>2397</v>
      </c>
      <c r="C354" s="1" t="s">
        <v>2398</v>
      </c>
      <c r="D354" s="1" t="s">
        <v>2399</v>
      </c>
      <c r="E354" s="1" t="s">
        <v>23</v>
      </c>
      <c r="F354" s="1" t="s">
        <v>2197</v>
      </c>
      <c r="G354" s="1" t="s">
        <v>25</v>
      </c>
      <c r="H354" s="1" t="s">
        <v>1981</v>
      </c>
      <c r="I354" s="1" t="s">
        <v>227</v>
      </c>
      <c r="J354" s="11" t="s">
        <v>28</v>
      </c>
      <c r="K354" s="11">
        <v>3.9052999999999997E-2</v>
      </c>
      <c r="L354" s="1" t="s">
        <v>29</v>
      </c>
      <c r="M354" s="3">
        <v>41334</v>
      </c>
      <c r="N354" s="1">
        <v>2</v>
      </c>
      <c r="O354" s="11">
        <f t="shared" si="10"/>
        <v>7.8105999999999995E-2</v>
      </c>
      <c r="P354" s="9">
        <v>1</v>
      </c>
      <c r="Q354" s="11">
        <f t="shared" si="11"/>
        <v>7.8105999999999995E-2</v>
      </c>
    </row>
    <row r="355" spans="1:17">
      <c r="A355" s="5">
        <v>5051509051326</v>
      </c>
      <c r="B355" s="1" t="s">
        <v>900</v>
      </c>
      <c r="C355" s="1" t="s">
        <v>346</v>
      </c>
      <c r="D355" s="1" t="s">
        <v>901</v>
      </c>
      <c r="E355" s="1" t="s">
        <v>346</v>
      </c>
      <c r="F355" s="1" t="s">
        <v>427</v>
      </c>
      <c r="G355" s="1" t="s">
        <v>336</v>
      </c>
      <c r="H355" s="1" t="s">
        <v>1981</v>
      </c>
      <c r="I355" s="1" t="s">
        <v>227</v>
      </c>
      <c r="J355" s="11" t="s">
        <v>28</v>
      </c>
      <c r="K355" s="11">
        <v>3.9052999999999997E-2</v>
      </c>
      <c r="L355" s="1" t="s">
        <v>29</v>
      </c>
      <c r="M355" s="3">
        <v>41334</v>
      </c>
      <c r="N355" s="1">
        <v>2</v>
      </c>
      <c r="O355" s="11">
        <f t="shared" si="10"/>
        <v>7.8105999999999995E-2</v>
      </c>
      <c r="P355" s="9">
        <v>1</v>
      </c>
      <c r="Q355" s="11">
        <f t="shared" si="11"/>
        <v>7.8105999999999995E-2</v>
      </c>
    </row>
    <row r="356" spans="1:17">
      <c r="A356" s="5">
        <v>5051509045196</v>
      </c>
      <c r="B356" s="1" t="s">
        <v>43</v>
      </c>
      <c r="C356" s="1" t="s">
        <v>44</v>
      </c>
      <c r="D356" s="1" t="s">
        <v>45</v>
      </c>
      <c r="E356" s="1" t="s">
        <v>44</v>
      </c>
      <c r="F356" s="1" t="s">
        <v>46</v>
      </c>
      <c r="G356" s="1" t="s">
        <v>226</v>
      </c>
      <c r="H356" s="1" t="s">
        <v>1981</v>
      </c>
      <c r="I356" s="1" t="s">
        <v>227</v>
      </c>
      <c r="J356" s="11" t="s">
        <v>28</v>
      </c>
      <c r="K356" s="11">
        <v>3.9052999999999997E-2</v>
      </c>
      <c r="L356" s="1" t="s">
        <v>29</v>
      </c>
      <c r="M356" s="3">
        <v>41334</v>
      </c>
      <c r="N356" s="1">
        <v>1</v>
      </c>
      <c r="O356" s="11">
        <f t="shared" si="10"/>
        <v>3.9052999999999997E-2</v>
      </c>
      <c r="P356" s="9">
        <v>1</v>
      </c>
      <c r="Q356" s="11">
        <f t="shared" si="11"/>
        <v>3.9052999999999997E-2</v>
      </c>
    </row>
    <row r="357" spans="1:17">
      <c r="A357" s="5">
        <v>5051509046063</v>
      </c>
      <c r="B357" s="1" t="s">
        <v>1386</v>
      </c>
      <c r="C357" s="1" t="s">
        <v>655</v>
      </c>
      <c r="D357" s="1" t="s">
        <v>1387</v>
      </c>
      <c r="E357" s="1" t="s">
        <v>655</v>
      </c>
      <c r="F357" s="1" t="s">
        <v>657</v>
      </c>
      <c r="G357" s="1" t="s">
        <v>226</v>
      </c>
      <c r="H357" s="1" t="s">
        <v>1981</v>
      </c>
      <c r="I357" s="1" t="s">
        <v>227</v>
      </c>
      <c r="J357" s="11" t="s">
        <v>28</v>
      </c>
      <c r="K357" s="11">
        <v>3.9052999999999997E-2</v>
      </c>
      <c r="L357" s="1" t="s">
        <v>29</v>
      </c>
      <c r="M357" s="3">
        <v>41334</v>
      </c>
      <c r="N357" s="1">
        <v>3</v>
      </c>
      <c r="O357" s="11">
        <f t="shared" si="10"/>
        <v>0.11715899999999999</v>
      </c>
      <c r="P357" s="9">
        <v>1</v>
      </c>
      <c r="Q357" s="11">
        <f t="shared" si="11"/>
        <v>0.11715899999999999</v>
      </c>
    </row>
    <row r="358" spans="1:17">
      <c r="A358" s="5">
        <v>5051509046063</v>
      </c>
      <c r="B358" s="1" t="s">
        <v>1202</v>
      </c>
      <c r="C358" s="1" t="s">
        <v>655</v>
      </c>
      <c r="D358" s="1" t="s">
        <v>1203</v>
      </c>
      <c r="E358" s="1" t="s">
        <v>655</v>
      </c>
      <c r="F358" s="1" t="s">
        <v>657</v>
      </c>
      <c r="G358" s="1" t="s">
        <v>226</v>
      </c>
      <c r="H358" s="1" t="s">
        <v>1981</v>
      </c>
      <c r="I358" s="1" t="s">
        <v>227</v>
      </c>
      <c r="J358" s="11" t="s">
        <v>28</v>
      </c>
      <c r="K358" s="11">
        <v>3.9052999999999997E-2</v>
      </c>
      <c r="L358" s="1" t="s">
        <v>29</v>
      </c>
      <c r="M358" s="3">
        <v>41334</v>
      </c>
      <c r="N358" s="1">
        <v>2</v>
      </c>
      <c r="O358" s="11">
        <f t="shared" si="10"/>
        <v>7.8105999999999995E-2</v>
      </c>
      <c r="P358" s="9">
        <v>1</v>
      </c>
      <c r="Q358" s="11">
        <f t="shared" si="11"/>
        <v>7.8105999999999995E-2</v>
      </c>
    </row>
    <row r="359" spans="1:17">
      <c r="A359" s="5">
        <v>5051509045219</v>
      </c>
      <c r="B359" s="1" t="s">
        <v>2400</v>
      </c>
      <c r="C359" s="1" t="s">
        <v>627</v>
      </c>
      <c r="D359" s="1" t="s">
        <v>2401</v>
      </c>
      <c r="E359" s="1" t="s">
        <v>627</v>
      </c>
      <c r="F359" s="1" t="s">
        <v>629</v>
      </c>
      <c r="G359" s="1" t="s">
        <v>226</v>
      </c>
      <c r="H359" s="1" t="s">
        <v>1981</v>
      </c>
      <c r="I359" s="1" t="s">
        <v>227</v>
      </c>
      <c r="J359" s="11" t="s">
        <v>28</v>
      </c>
      <c r="K359" s="11">
        <v>2.8699999999999998E-4</v>
      </c>
      <c r="L359" s="1" t="s">
        <v>29</v>
      </c>
      <c r="M359" s="3">
        <v>41334</v>
      </c>
      <c r="N359" s="1">
        <v>2</v>
      </c>
      <c r="O359" s="11">
        <f t="shared" si="10"/>
        <v>5.7399999999999997E-4</v>
      </c>
      <c r="P359" s="9">
        <v>1</v>
      </c>
      <c r="Q359" s="11">
        <f t="shared" si="11"/>
        <v>5.7399999999999997E-4</v>
      </c>
    </row>
    <row r="360" spans="1:17">
      <c r="A360" s="5">
        <v>5051509075063</v>
      </c>
      <c r="B360" s="1" t="s">
        <v>2402</v>
      </c>
      <c r="C360" s="1" t="s">
        <v>275</v>
      </c>
      <c r="D360" s="1" t="s">
        <v>2403</v>
      </c>
      <c r="E360" s="1" t="s">
        <v>275</v>
      </c>
      <c r="F360" s="1" t="s">
        <v>2404</v>
      </c>
      <c r="G360" s="1" t="s">
        <v>232</v>
      </c>
      <c r="H360" s="1" t="s">
        <v>1981</v>
      </c>
      <c r="I360" s="1" t="s">
        <v>227</v>
      </c>
      <c r="J360" s="11" t="s">
        <v>28</v>
      </c>
      <c r="K360" s="11">
        <v>3.9052999999999997E-2</v>
      </c>
      <c r="L360" s="1" t="s">
        <v>29</v>
      </c>
      <c r="M360" s="3">
        <v>41334</v>
      </c>
      <c r="N360" s="1">
        <v>1</v>
      </c>
      <c r="O360" s="11">
        <f t="shared" si="10"/>
        <v>3.9052999999999997E-2</v>
      </c>
      <c r="P360" s="9">
        <v>1</v>
      </c>
      <c r="Q360" s="11">
        <f t="shared" si="11"/>
        <v>3.9052999999999997E-2</v>
      </c>
    </row>
    <row r="361" spans="1:17">
      <c r="A361" s="5">
        <v>5051509051586</v>
      </c>
      <c r="B361" s="1" t="s">
        <v>2238</v>
      </c>
      <c r="C361" s="1" t="s">
        <v>275</v>
      </c>
      <c r="D361" s="1" t="s">
        <v>2239</v>
      </c>
      <c r="E361" s="1" t="s">
        <v>23</v>
      </c>
      <c r="F361" s="1" t="s">
        <v>399</v>
      </c>
      <c r="G361" s="1" t="s">
        <v>144</v>
      </c>
      <c r="H361" s="1" t="s">
        <v>1981</v>
      </c>
      <c r="I361" s="1" t="s">
        <v>227</v>
      </c>
      <c r="J361" s="11" t="s">
        <v>28</v>
      </c>
      <c r="K361" s="11">
        <v>3.9052999999999997E-2</v>
      </c>
      <c r="L361" s="1" t="s">
        <v>29</v>
      </c>
      <c r="M361" s="3">
        <v>41334</v>
      </c>
      <c r="N361" s="1">
        <v>1</v>
      </c>
      <c r="O361" s="11">
        <f t="shared" si="10"/>
        <v>3.9052999999999997E-2</v>
      </c>
      <c r="P361" s="9">
        <v>1</v>
      </c>
      <c r="Q361" s="11">
        <f t="shared" si="11"/>
        <v>3.9052999999999997E-2</v>
      </c>
    </row>
    <row r="362" spans="1:17">
      <c r="A362" s="5">
        <v>5051509051296</v>
      </c>
      <c r="B362" s="1" t="s">
        <v>1321</v>
      </c>
      <c r="C362" s="1" t="s">
        <v>346</v>
      </c>
      <c r="D362" s="1" t="s">
        <v>1322</v>
      </c>
      <c r="E362" s="1" t="s">
        <v>346</v>
      </c>
      <c r="F362" s="1" t="s">
        <v>1323</v>
      </c>
      <c r="G362" s="1" t="s">
        <v>336</v>
      </c>
      <c r="H362" s="1" t="s">
        <v>1981</v>
      </c>
      <c r="I362" s="1" t="s">
        <v>227</v>
      </c>
      <c r="J362" s="11" t="s">
        <v>28</v>
      </c>
      <c r="K362" s="11">
        <v>3.9052999999999997E-2</v>
      </c>
      <c r="L362" s="1" t="s">
        <v>29</v>
      </c>
      <c r="M362" s="3">
        <v>41334</v>
      </c>
      <c r="N362" s="1">
        <v>2</v>
      </c>
      <c r="O362" s="11">
        <f t="shared" si="10"/>
        <v>7.8105999999999995E-2</v>
      </c>
      <c r="P362" s="9">
        <v>1</v>
      </c>
      <c r="Q362" s="11">
        <f t="shared" si="11"/>
        <v>7.8105999999999995E-2</v>
      </c>
    </row>
    <row r="363" spans="1:17">
      <c r="A363" s="5">
        <v>5051509051326</v>
      </c>
      <c r="B363" s="1" t="s">
        <v>1324</v>
      </c>
      <c r="C363" s="1" t="s">
        <v>346</v>
      </c>
      <c r="D363" s="1" t="s">
        <v>1322</v>
      </c>
      <c r="E363" s="1" t="s">
        <v>346</v>
      </c>
      <c r="F363" s="1" t="s">
        <v>427</v>
      </c>
      <c r="G363" s="1" t="s">
        <v>336</v>
      </c>
      <c r="H363" s="1" t="s">
        <v>1981</v>
      </c>
      <c r="I363" s="1" t="s">
        <v>227</v>
      </c>
      <c r="J363" s="11" t="s">
        <v>28</v>
      </c>
      <c r="K363" s="11">
        <v>2.8699999999999998E-4</v>
      </c>
      <c r="L363" s="1" t="s">
        <v>29</v>
      </c>
      <c r="M363" s="3">
        <v>41334</v>
      </c>
      <c r="N363" s="1">
        <v>1</v>
      </c>
      <c r="O363" s="11">
        <f t="shared" si="10"/>
        <v>2.8699999999999998E-4</v>
      </c>
      <c r="P363" s="9">
        <v>1</v>
      </c>
      <c r="Q363" s="11">
        <f t="shared" si="11"/>
        <v>2.8699999999999998E-4</v>
      </c>
    </row>
    <row r="364" spans="1:17">
      <c r="A364" s="5">
        <v>5051509051326</v>
      </c>
      <c r="B364" s="1" t="s">
        <v>1324</v>
      </c>
      <c r="C364" s="1" t="s">
        <v>346</v>
      </c>
      <c r="D364" s="1" t="s">
        <v>1322</v>
      </c>
      <c r="E364" s="1" t="s">
        <v>346</v>
      </c>
      <c r="F364" s="1" t="s">
        <v>427</v>
      </c>
      <c r="G364" s="1" t="s">
        <v>336</v>
      </c>
      <c r="H364" s="1" t="s">
        <v>1981</v>
      </c>
      <c r="I364" s="1" t="s">
        <v>227</v>
      </c>
      <c r="J364" s="11" t="s">
        <v>28</v>
      </c>
      <c r="K364" s="11">
        <v>3.9052999999999997E-2</v>
      </c>
      <c r="L364" s="1" t="s">
        <v>29</v>
      </c>
      <c r="M364" s="3">
        <v>41334</v>
      </c>
      <c r="N364" s="1">
        <v>4</v>
      </c>
      <c r="O364" s="11">
        <f t="shared" si="10"/>
        <v>0.15621199999999999</v>
      </c>
      <c r="P364" s="9">
        <v>1</v>
      </c>
      <c r="Q364" s="11">
        <f t="shared" si="11"/>
        <v>0.15621199999999999</v>
      </c>
    </row>
    <row r="365" spans="1:17">
      <c r="A365" s="5">
        <v>5051509051296</v>
      </c>
      <c r="B365" s="1" t="s">
        <v>1325</v>
      </c>
      <c r="C365" s="1" t="s">
        <v>346</v>
      </c>
      <c r="D365" s="1" t="s">
        <v>1326</v>
      </c>
      <c r="E365" s="1" t="s">
        <v>346</v>
      </c>
      <c r="F365" s="1" t="s">
        <v>1323</v>
      </c>
      <c r="G365" s="1" t="s">
        <v>336</v>
      </c>
      <c r="H365" s="1" t="s">
        <v>1981</v>
      </c>
      <c r="I365" s="1" t="s">
        <v>227</v>
      </c>
      <c r="J365" s="11" t="s">
        <v>28</v>
      </c>
      <c r="K365" s="11">
        <v>3.9052999999999997E-2</v>
      </c>
      <c r="L365" s="1" t="s">
        <v>29</v>
      </c>
      <c r="M365" s="3">
        <v>41334</v>
      </c>
      <c r="N365" s="1">
        <v>1</v>
      </c>
      <c r="O365" s="11">
        <f t="shared" si="10"/>
        <v>3.9052999999999997E-2</v>
      </c>
      <c r="P365" s="9">
        <v>1</v>
      </c>
      <c r="Q365" s="11">
        <f t="shared" si="11"/>
        <v>3.9052999999999997E-2</v>
      </c>
    </row>
    <row r="366" spans="1:17">
      <c r="A366" s="5">
        <v>5051509051296</v>
      </c>
      <c r="B366" s="1" t="s">
        <v>2240</v>
      </c>
      <c r="C366" s="1" t="s">
        <v>346</v>
      </c>
      <c r="D366" s="1" t="s">
        <v>2241</v>
      </c>
      <c r="E366" s="1" t="s">
        <v>346</v>
      </c>
      <c r="F366" s="1" t="s">
        <v>1323</v>
      </c>
      <c r="G366" s="1" t="s">
        <v>336</v>
      </c>
      <c r="H366" s="1" t="s">
        <v>1981</v>
      </c>
      <c r="I366" s="1" t="s">
        <v>227</v>
      </c>
      <c r="J366" s="11" t="s">
        <v>28</v>
      </c>
      <c r="K366" s="11">
        <v>3.9052999999999997E-2</v>
      </c>
      <c r="L366" s="1" t="s">
        <v>29</v>
      </c>
      <c r="M366" s="3">
        <v>41334</v>
      </c>
      <c r="N366" s="1">
        <v>2</v>
      </c>
      <c r="O366" s="11">
        <f t="shared" si="10"/>
        <v>7.8105999999999995E-2</v>
      </c>
      <c r="P366" s="9">
        <v>1</v>
      </c>
      <c r="Q366" s="11">
        <f t="shared" si="11"/>
        <v>7.8105999999999995E-2</v>
      </c>
    </row>
    <row r="367" spans="1:17">
      <c r="A367" s="5">
        <v>5051509045509</v>
      </c>
      <c r="B367" s="1" t="s">
        <v>917</v>
      </c>
      <c r="C367" s="1" t="s">
        <v>918</v>
      </c>
      <c r="D367" s="1" t="s">
        <v>919</v>
      </c>
      <c r="E367" s="1" t="s">
        <v>918</v>
      </c>
      <c r="F367" s="1" t="s">
        <v>920</v>
      </c>
      <c r="G367" s="1" t="s">
        <v>226</v>
      </c>
      <c r="H367" s="1" t="s">
        <v>1981</v>
      </c>
      <c r="I367" s="1" t="s">
        <v>227</v>
      </c>
      <c r="J367" s="11" t="s">
        <v>28</v>
      </c>
      <c r="K367" s="11">
        <v>3.9052999999999997E-2</v>
      </c>
      <c r="L367" s="1" t="s">
        <v>29</v>
      </c>
      <c r="M367" s="3">
        <v>41334</v>
      </c>
      <c r="N367" s="1">
        <v>1</v>
      </c>
      <c r="O367" s="11">
        <f t="shared" si="10"/>
        <v>3.9052999999999997E-2</v>
      </c>
      <c r="P367" s="9">
        <v>1</v>
      </c>
      <c r="Q367" s="11">
        <f t="shared" si="11"/>
        <v>3.9052999999999997E-2</v>
      </c>
    </row>
    <row r="368" spans="1:17">
      <c r="A368" s="5">
        <v>5051509045790</v>
      </c>
      <c r="B368" s="1" t="s">
        <v>233</v>
      </c>
      <c r="C368" s="1" t="s">
        <v>234</v>
      </c>
      <c r="D368" s="1" t="s">
        <v>235</v>
      </c>
      <c r="E368" s="1" t="s">
        <v>234</v>
      </c>
      <c r="F368" s="1" t="s">
        <v>236</v>
      </c>
      <c r="G368" s="1" t="s">
        <v>226</v>
      </c>
      <c r="H368" s="1" t="s">
        <v>1981</v>
      </c>
      <c r="I368" s="1" t="s">
        <v>227</v>
      </c>
      <c r="J368" s="11" t="s">
        <v>28</v>
      </c>
      <c r="K368" s="11">
        <v>2.8699999999999998E-4</v>
      </c>
      <c r="L368" s="1" t="s">
        <v>29</v>
      </c>
      <c r="M368" s="3">
        <v>41334</v>
      </c>
      <c r="N368" s="1">
        <v>5</v>
      </c>
      <c r="O368" s="11">
        <f t="shared" si="10"/>
        <v>1.4349999999999999E-3</v>
      </c>
      <c r="P368" s="9">
        <v>1</v>
      </c>
      <c r="Q368" s="11">
        <f t="shared" si="11"/>
        <v>1.4349999999999999E-3</v>
      </c>
    </row>
    <row r="369" spans="1:17">
      <c r="A369" s="5">
        <v>5051509045790</v>
      </c>
      <c r="B369" s="1" t="s">
        <v>233</v>
      </c>
      <c r="C369" s="1" t="s">
        <v>234</v>
      </c>
      <c r="D369" s="1" t="s">
        <v>235</v>
      </c>
      <c r="E369" s="1" t="s">
        <v>234</v>
      </c>
      <c r="F369" s="1" t="s">
        <v>236</v>
      </c>
      <c r="G369" s="1" t="s">
        <v>226</v>
      </c>
      <c r="H369" s="1" t="s">
        <v>1981</v>
      </c>
      <c r="I369" s="1" t="s">
        <v>227</v>
      </c>
      <c r="J369" s="11" t="s">
        <v>28</v>
      </c>
      <c r="K369" s="11">
        <v>3.9052999999999997E-2</v>
      </c>
      <c r="L369" s="1" t="s">
        <v>29</v>
      </c>
      <c r="M369" s="3">
        <v>41334</v>
      </c>
      <c r="N369" s="1">
        <v>3</v>
      </c>
      <c r="O369" s="11">
        <f t="shared" si="10"/>
        <v>0.11715899999999999</v>
      </c>
      <c r="P369" s="9">
        <v>1</v>
      </c>
      <c r="Q369" s="11">
        <f t="shared" si="11"/>
        <v>0.11715899999999999</v>
      </c>
    </row>
    <row r="370" spans="1:17">
      <c r="A370" s="5">
        <v>5051509045219</v>
      </c>
      <c r="B370" s="1" t="s">
        <v>2405</v>
      </c>
      <c r="C370" s="1" t="s">
        <v>627</v>
      </c>
      <c r="D370" s="1" t="s">
        <v>2406</v>
      </c>
      <c r="E370" s="1" t="s">
        <v>627</v>
      </c>
      <c r="F370" s="1" t="s">
        <v>629</v>
      </c>
      <c r="G370" s="1" t="s">
        <v>226</v>
      </c>
      <c r="H370" s="1" t="s">
        <v>1981</v>
      </c>
      <c r="I370" s="1" t="s">
        <v>227</v>
      </c>
      <c r="J370" s="11" t="s">
        <v>28</v>
      </c>
      <c r="K370" s="11">
        <v>2.8699999999999998E-4</v>
      </c>
      <c r="L370" s="1" t="s">
        <v>29</v>
      </c>
      <c r="M370" s="3">
        <v>41334</v>
      </c>
      <c r="N370" s="1">
        <v>1</v>
      </c>
      <c r="O370" s="11">
        <f t="shared" si="10"/>
        <v>2.8699999999999998E-4</v>
      </c>
      <c r="P370" s="9">
        <v>1</v>
      </c>
      <c r="Q370" s="11">
        <f t="shared" si="11"/>
        <v>2.8699999999999998E-4</v>
      </c>
    </row>
    <row r="371" spans="1:17">
      <c r="A371" s="5">
        <v>5051509045226</v>
      </c>
      <c r="B371" s="1" t="s">
        <v>2407</v>
      </c>
      <c r="C371" s="1" t="s">
        <v>37</v>
      </c>
      <c r="D371" s="1" t="s">
        <v>2408</v>
      </c>
      <c r="E371" s="1" t="s">
        <v>37</v>
      </c>
      <c r="F371" s="1" t="s">
        <v>38</v>
      </c>
      <c r="G371" s="1" t="s">
        <v>226</v>
      </c>
      <c r="H371" s="1" t="s">
        <v>1981</v>
      </c>
      <c r="I371" s="1" t="s">
        <v>227</v>
      </c>
      <c r="J371" s="11" t="s">
        <v>28</v>
      </c>
      <c r="K371" s="11">
        <v>2.8699999999999998E-4</v>
      </c>
      <c r="L371" s="1" t="s">
        <v>29</v>
      </c>
      <c r="M371" s="3">
        <v>41334</v>
      </c>
      <c r="N371" s="1">
        <v>1</v>
      </c>
      <c r="O371" s="11">
        <f t="shared" si="10"/>
        <v>2.8699999999999998E-4</v>
      </c>
      <c r="P371" s="9">
        <v>1</v>
      </c>
      <c r="Q371" s="11">
        <f t="shared" si="11"/>
        <v>2.8699999999999998E-4</v>
      </c>
    </row>
    <row r="372" spans="1:17">
      <c r="A372" s="5">
        <v>5051509059483</v>
      </c>
      <c r="B372" s="1" t="s">
        <v>2409</v>
      </c>
      <c r="C372" s="1" t="s">
        <v>2410</v>
      </c>
      <c r="D372" s="1" t="s">
        <v>2411</v>
      </c>
      <c r="E372" s="1" t="s">
        <v>23</v>
      </c>
      <c r="F372" s="1" t="s">
        <v>2412</v>
      </c>
      <c r="G372" s="1" t="s">
        <v>51</v>
      </c>
      <c r="H372" s="1" t="s">
        <v>1981</v>
      </c>
      <c r="I372" s="1" t="s">
        <v>227</v>
      </c>
      <c r="J372" s="11" t="s">
        <v>28</v>
      </c>
      <c r="K372" s="11">
        <v>2.8699999999999998E-4</v>
      </c>
      <c r="L372" s="1" t="s">
        <v>29</v>
      </c>
      <c r="M372" s="3">
        <v>41334</v>
      </c>
      <c r="N372" s="1">
        <v>2</v>
      </c>
      <c r="O372" s="11">
        <f t="shared" si="10"/>
        <v>5.7399999999999997E-4</v>
      </c>
      <c r="P372" s="9">
        <v>1</v>
      </c>
      <c r="Q372" s="11">
        <f t="shared" si="11"/>
        <v>5.7399999999999997E-4</v>
      </c>
    </row>
    <row r="373" spans="1:17">
      <c r="A373" s="5">
        <v>5051509074783</v>
      </c>
      <c r="B373" s="1" t="s">
        <v>2413</v>
      </c>
      <c r="C373" s="1" t="s">
        <v>1152</v>
      </c>
      <c r="D373" s="1" t="s">
        <v>2414</v>
      </c>
      <c r="E373" s="1" t="s">
        <v>1152</v>
      </c>
      <c r="F373" s="1" t="s">
        <v>1153</v>
      </c>
      <c r="G373" s="1" t="s">
        <v>232</v>
      </c>
      <c r="H373" s="1" t="s">
        <v>1981</v>
      </c>
      <c r="I373" s="1" t="s">
        <v>227</v>
      </c>
      <c r="J373" s="11" t="s">
        <v>28</v>
      </c>
      <c r="K373" s="11">
        <v>3.9052999999999997E-2</v>
      </c>
      <c r="L373" s="1" t="s">
        <v>29</v>
      </c>
      <c r="M373" s="3">
        <v>41334</v>
      </c>
      <c r="N373" s="1">
        <v>1</v>
      </c>
      <c r="O373" s="11">
        <f t="shared" si="10"/>
        <v>3.9052999999999997E-2</v>
      </c>
      <c r="P373" s="9">
        <v>1</v>
      </c>
      <c r="Q373" s="11">
        <f t="shared" si="11"/>
        <v>3.9052999999999997E-2</v>
      </c>
    </row>
    <row r="374" spans="1:17">
      <c r="A374" s="5">
        <v>5051509045332</v>
      </c>
      <c r="B374" s="1" t="s">
        <v>130</v>
      </c>
      <c r="C374" s="1" t="s">
        <v>131</v>
      </c>
      <c r="D374" s="1" t="s">
        <v>132</v>
      </c>
      <c r="E374" s="1" t="s">
        <v>131</v>
      </c>
      <c r="F374" s="1" t="s">
        <v>133</v>
      </c>
      <c r="G374" s="1" t="s">
        <v>226</v>
      </c>
      <c r="H374" s="1" t="s">
        <v>1981</v>
      </c>
      <c r="I374" s="1" t="s">
        <v>227</v>
      </c>
      <c r="J374" s="11" t="s">
        <v>28</v>
      </c>
      <c r="K374" s="11">
        <v>3.9052999999999997E-2</v>
      </c>
      <c r="L374" s="1" t="s">
        <v>29</v>
      </c>
      <c r="M374" s="3">
        <v>41334</v>
      </c>
      <c r="N374" s="1">
        <v>2</v>
      </c>
      <c r="O374" s="11">
        <f t="shared" si="10"/>
        <v>7.8105999999999995E-2</v>
      </c>
      <c r="P374" s="9">
        <v>1</v>
      </c>
      <c r="Q374" s="11">
        <f t="shared" si="11"/>
        <v>7.8105999999999995E-2</v>
      </c>
    </row>
    <row r="375" spans="1:17">
      <c r="A375" s="5">
        <v>5051509045264</v>
      </c>
      <c r="B375" s="1" t="s">
        <v>2415</v>
      </c>
      <c r="C375" s="1" t="s">
        <v>2416</v>
      </c>
      <c r="D375" s="1" t="s">
        <v>2417</v>
      </c>
      <c r="E375" s="1" t="s">
        <v>2416</v>
      </c>
      <c r="F375" s="1" t="s">
        <v>2418</v>
      </c>
      <c r="G375" s="1" t="s">
        <v>226</v>
      </c>
      <c r="H375" s="1" t="s">
        <v>1981</v>
      </c>
      <c r="I375" s="1" t="s">
        <v>227</v>
      </c>
      <c r="J375" s="11" t="s">
        <v>28</v>
      </c>
      <c r="K375" s="11">
        <v>2.8699999999999998E-4</v>
      </c>
      <c r="L375" s="1" t="s">
        <v>29</v>
      </c>
      <c r="M375" s="3">
        <v>41334</v>
      </c>
      <c r="N375" s="1">
        <v>2</v>
      </c>
      <c r="O375" s="11">
        <f t="shared" si="10"/>
        <v>5.7399999999999997E-4</v>
      </c>
      <c r="P375" s="9">
        <v>1</v>
      </c>
      <c r="Q375" s="11">
        <f t="shared" si="11"/>
        <v>5.7399999999999997E-4</v>
      </c>
    </row>
    <row r="376" spans="1:17">
      <c r="A376" s="5">
        <v>5051509067105</v>
      </c>
      <c r="B376" s="1" t="s">
        <v>241</v>
      </c>
      <c r="C376" s="1" t="s">
        <v>242</v>
      </c>
      <c r="D376" s="1" t="s">
        <v>243</v>
      </c>
      <c r="E376" s="1" t="s">
        <v>242</v>
      </c>
      <c r="F376" s="1" t="s">
        <v>244</v>
      </c>
      <c r="G376" s="1" t="s">
        <v>25</v>
      </c>
      <c r="H376" s="1" t="s">
        <v>1981</v>
      </c>
      <c r="I376" s="1" t="s">
        <v>227</v>
      </c>
      <c r="J376" s="11" t="s">
        <v>28</v>
      </c>
      <c r="K376" s="11">
        <v>2.8699999999999998E-4</v>
      </c>
      <c r="L376" s="1" t="s">
        <v>29</v>
      </c>
      <c r="M376" s="3">
        <v>41334</v>
      </c>
      <c r="N376" s="1">
        <v>1</v>
      </c>
      <c r="O376" s="11">
        <f t="shared" si="10"/>
        <v>2.8699999999999998E-4</v>
      </c>
      <c r="P376" s="9">
        <v>1</v>
      </c>
      <c r="Q376" s="11">
        <f t="shared" si="11"/>
        <v>2.8699999999999998E-4</v>
      </c>
    </row>
    <row r="377" spans="1:17">
      <c r="A377" s="5">
        <v>5051509051326</v>
      </c>
      <c r="B377" s="1" t="s">
        <v>1213</v>
      </c>
      <c r="C377" s="1" t="s">
        <v>346</v>
      </c>
      <c r="D377" s="1" t="s">
        <v>936</v>
      </c>
      <c r="E377" s="1" t="s">
        <v>346</v>
      </c>
      <c r="F377" s="1" t="s">
        <v>427</v>
      </c>
      <c r="G377" s="1" t="s">
        <v>336</v>
      </c>
      <c r="H377" s="1" t="s">
        <v>1981</v>
      </c>
      <c r="I377" s="1" t="s">
        <v>227</v>
      </c>
      <c r="J377" s="11" t="s">
        <v>28</v>
      </c>
      <c r="K377" s="11">
        <v>2.8699999999999998E-4</v>
      </c>
      <c r="L377" s="1" t="s">
        <v>29</v>
      </c>
      <c r="M377" s="3">
        <v>41334</v>
      </c>
      <c r="N377" s="1">
        <v>2</v>
      </c>
      <c r="O377" s="11">
        <f t="shared" si="10"/>
        <v>5.7399999999999997E-4</v>
      </c>
      <c r="P377" s="9">
        <v>1</v>
      </c>
      <c r="Q377" s="11">
        <f t="shared" si="11"/>
        <v>5.7399999999999997E-4</v>
      </c>
    </row>
    <row r="378" spans="1:17">
      <c r="A378" s="5">
        <v>5051509051326</v>
      </c>
      <c r="B378" s="1" t="s">
        <v>1213</v>
      </c>
      <c r="C378" s="1" t="s">
        <v>346</v>
      </c>
      <c r="D378" s="1" t="s">
        <v>936</v>
      </c>
      <c r="E378" s="1" t="s">
        <v>346</v>
      </c>
      <c r="F378" s="1" t="s">
        <v>427</v>
      </c>
      <c r="G378" s="1" t="s">
        <v>336</v>
      </c>
      <c r="H378" s="1" t="s">
        <v>1981</v>
      </c>
      <c r="I378" s="1" t="s">
        <v>227</v>
      </c>
      <c r="J378" s="11" t="s">
        <v>28</v>
      </c>
      <c r="K378" s="11">
        <v>3.9052999999999997E-2</v>
      </c>
      <c r="L378" s="1" t="s">
        <v>29</v>
      </c>
      <c r="M378" s="3">
        <v>41334</v>
      </c>
      <c r="N378" s="1">
        <v>10</v>
      </c>
      <c r="O378" s="11">
        <f t="shared" si="10"/>
        <v>0.39052999999999999</v>
      </c>
      <c r="P378" s="9">
        <v>1</v>
      </c>
      <c r="Q378" s="11">
        <f t="shared" si="11"/>
        <v>0.39052999999999999</v>
      </c>
    </row>
    <row r="379" spans="1:17">
      <c r="A379" s="5">
        <v>5051509051302</v>
      </c>
      <c r="B379" s="1" t="s">
        <v>1330</v>
      </c>
      <c r="C379" s="1" t="s">
        <v>346</v>
      </c>
      <c r="D379" s="1" t="s">
        <v>1331</v>
      </c>
      <c r="E379" s="1" t="s">
        <v>346</v>
      </c>
      <c r="F379" s="1" t="s">
        <v>937</v>
      </c>
      <c r="G379" s="1" t="s">
        <v>336</v>
      </c>
      <c r="H379" s="1" t="s">
        <v>1981</v>
      </c>
      <c r="I379" s="1" t="s">
        <v>227</v>
      </c>
      <c r="J379" s="11" t="s">
        <v>28</v>
      </c>
      <c r="K379" s="11">
        <v>3.9052999999999997E-2</v>
      </c>
      <c r="L379" s="1" t="s">
        <v>29</v>
      </c>
      <c r="M379" s="3">
        <v>41334</v>
      </c>
      <c r="N379" s="1">
        <v>2</v>
      </c>
      <c r="O379" s="11">
        <f t="shared" si="10"/>
        <v>7.8105999999999995E-2</v>
      </c>
      <c r="P379" s="9">
        <v>1</v>
      </c>
      <c r="Q379" s="11">
        <f t="shared" si="11"/>
        <v>7.8105999999999995E-2</v>
      </c>
    </row>
    <row r="380" spans="1:17">
      <c r="A380" s="5">
        <v>5051509051296</v>
      </c>
      <c r="B380" s="1" t="s">
        <v>2117</v>
      </c>
      <c r="C380" s="1" t="s">
        <v>346</v>
      </c>
      <c r="D380" s="1" t="s">
        <v>2118</v>
      </c>
      <c r="E380" s="1" t="s">
        <v>346</v>
      </c>
      <c r="F380" s="1" t="s">
        <v>1323</v>
      </c>
      <c r="G380" s="1" t="s">
        <v>336</v>
      </c>
      <c r="H380" s="1" t="s">
        <v>1981</v>
      </c>
      <c r="I380" s="1" t="s">
        <v>227</v>
      </c>
      <c r="J380" s="11" t="s">
        <v>28</v>
      </c>
      <c r="K380" s="11">
        <v>3.9052999999999997E-2</v>
      </c>
      <c r="L380" s="1" t="s">
        <v>29</v>
      </c>
      <c r="M380" s="3">
        <v>41334</v>
      </c>
      <c r="N380" s="1">
        <v>3</v>
      </c>
      <c r="O380" s="11">
        <f t="shared" si="10"/>
        <v>0.11715899999999999</v>
      </c>
      <c r="P380" s="9">
        <v>1</v>
      </c>
      <c r="Q380" s="11">
        <f t="shared" si="11"/>
        <v>0.11715899999999999</v>
      </c>
    </row>
    <row r="381" spans="1:17">
      <c r="A381" s="5">
        <v>5051509051319</v>
      </c>
      <c r="B381" s="1" t="s">
        <v>2261</v>
      </c>
      <c r="C381" s="1" t="s">
        <v>346</v>
      </c>
      <c r="D381" s="1" t="s">
        <v>2262</v>
      </c>
      <c r="E381" s="1" t="s">
        <v>346</v>
      </c>
      <c r="F381" s="1" t="s">
        <v>2116</v>
      </c>
      <c r="G381" s="1" t="s">
        <v>336</v>
      </c>
      <c r="H381" s="1" t="s">
        <v>1981</v>
      </c>
      <c r="I381" s="1" t="s">
        <v>227</v>
      </c>
      <c r="J381" s="11" t="s">
        <v>28</v>
      </c>
      <c r="K381" s="11">
        <v>3.9052999999999997E-2</v>
      </c>
      <c r="L381" s="1" t="s">
        <v>29</v>
      </c>
      <c r="M381" s="3">
        <v>41334</v>
      </c>
      <c r="N381" s="1">
        <v>4</v>
      </c>
      <c r="O381" s="11">
        <f t="shared" si="10"/>
        <v>0.15621199999999999</v>
      </c>
      <c r="P381" s="9">
        <v>1</v>
      </c>
      <c r="Q381" s="11">
        <f t="shared" si="11"/>
        <v>0.15621199999999999</v>
      </c>
    </row>
    <row r="382" spans="1:17">
      <c r="A382" s="5">
        <v>5051509051272</v>
      </c>
      <c r="B382" s="1" t="s">
        <v>2419</v>
      </c>
      <c r="C382" s="1" t="s">
        <v>1868</v>
      </c>
      <c r="D382" s="1" t="s">
        <v>2420</v>
      </c>
      <c r="E382" s="1" t="s">
        <v>23</v>
      </c>
      <c r="F382" s="1" t="s">
        <v>2421</v>
      </c>
      <c r="G382" s="1" t="s">
        <v>69</v>
      </c>
      <c r="H382" s="1" t="s">
        <v>1981</v>
      </c>
      <c r="I382" s="1" t="s">
        <v>227</v>
      </c>
      <c r="J382" s="11" t="s">
        <v>28</v>
      </c>
      <c r="K382" s="11">
        <v>3.9052999999999997E-2</v>
      </c>
      <c r="L382" s="1" t="s">
        <v>29</v>
      </c>
      <c r="M382" s="3">
        <v>41334</v>
      </c>
      <c r="N382" s="1">
        <v>1</v>
      </c>
      <c r="O382" s="11">
        <f t="shared" si="10"/>
        <v>3.9052999999999997E-2</v>
      </c>
      <c r="P382" s="9">
        <v>1</v>
      </c>
      <c r="Q382" s="11">
        <f t="shared" si="11"/>
        <v>3.9052999999999997E-2</v>
      </c>
    </row>
    <row r="383" spans="1:17">
      <c r="A383" s="5">
        <v>5051509051326</v>
      </c>
      <c r="B383" s="1" t="s">
        <v>1214</v>
      </c>
      <c r="C383" s="1" t="s">
        <v>346</v>
      </c>
      <c r="D383" s="1" t="s">
        <v>1215</v>
      </c>
      <c r="E383" s="1" t="s">
        <v>346</v>
      </c>
      <c r="F383" s="1" t="s">
        <v>427</v>
      </c>
      <c r="G383" s="1" t="s">
        <v>336</v>
      </c>
      <c r="H383" s="1" t="s">
        <v>1981</v>
      </c>
      <c r="I383" s="1" t="s">
        <v>227</v>
      </c>
      <c r="J383" s="11" t="s">
        <v>28</v>
      </c>
      <c r="K383" s="11">
        <v>3.9052999999999997E-2</v>
      </c>
      <c r="L383" s="1" t="s">
        <v>29</v>
      </c>
      <c r="M383" s="3">
        <v>41334</v>
      </c>
      <c r="N383" s="1">
        <v>1</v>
      </c>
      <c r="O383" s="11">
        <f t="shared" si="10"/>
        <v>3.9052999999999997E-2</v>
      </c>
      <c r="P383" s="9">
        <v>1</v>
      </c>
      <c r="Q383" s="11">
        <f t="shared" si="11"/>
        <v>3.9052999999999997E-2</v>
      </c>
    </row>
    <row r="384" spans="1:17">
      <c r="A384" s="5">
        <v>5051509066306</v>
      </c>
      <c r="B384" s="1" t="s">
        <v>1216</v>
      </c>
      <c r="C384" s="1" t="s">
        <v>109</v>
      </c>
      <c r="D384" s="1" t="s">
        <v>1217</v>
      </c>
      <c r="E384" s="1" t="s">
        <v>109</v>
      </c>
      <c r="F384" s="1" t="s">
        <v>187</v>
      </c>
      <c r="G384" s="1" t="s">
        <v>25</v>
      </c>
      <c r="H384" s="1" t="s">
        <v>1981</v>
      </c>
      <c r="I384" s="1" t="s">
        <v>227</v>
      </c>
      <c r="J384" s="11" t="s">
        <v>28</v>
      </c>
      <c r="K384" s="11">
        <v>2.8699999999999998E-4</v>
      </c>
      <c r="L384" s="1" t="s">
        <v>29</v>
      </c>
      <c r="M384" s="3">
        <v>41334</v>
      </c>
      <c r="N384" s="1">
        <v>1</v>
      </c>
      <c r="O384" s="11">
        <f t="shared" si="10"/>
        <v>2.8699999999999998E-4</v>
      </c>
      <c r="P384" s="9">
        <v>1</v>
      </c>
      <c r="Q384" s="11">
        <f t="shared" si="11"/>
        <v>2.8699999999999998E-4</v>
      </c>
    </row>
    <row r="385" spans="1:17">
      <c r="A385" s="5">
        <v>5051509051326</v>
      </c>
      <c r="B385" s="1" t="s">
        <v>942</v>
      </c>
      <c r="C385" s="1" t="s">
        <v>346</v>
      </c>
      <c r="D385" s="1" t="s">
        <v>943</v>
      </c>
      <c r="E385" s="1" t="s">
        <v>346</v>
      </c>
      <c r="F385" s="1" t="s">
        <v>427</v>
      </c>
      <c r="G385" s="1" t="s">
        <v>336</v>
      </c>
      <c r="H385" s="1" t="s">
        <v>1981</v>
      </c>
      <c r="I385" s="1" t="s">
        <v>227</v>
      </c>
      <c r="J385" s="11" t="s">
        <v>28</v>
      </c>
      <c r="K385" s="11">
        <v>2.8699999999999998E-4</v>
      </c>
      <c r="L385" s="1" t="s">
        <v>29</v>
      </c>
      <c r="M385" s="3">
        <v>41334</v>
      </c>
      <c r="N385" s="1">
        <v>2</v>
      </c>
      <c r="O385" s="11">
        <f t="shared" si="10"/>
        <v>5.7399999999999997E-4</v>
      </c>
      <c r="P385" s="9">
        <v>1</v>
      </c>
      <c r="Q385" s="11">
        <f t="shared" si="11"/>
        <v>5.7399999999999997E-4</v>
      </c>
    </row>
    <row r="386" spans="1:17">
      <c r="A386" s="5">
        <v>5051509051326</v>
      </c>
      <c r="B386" s="1" t="s">
        <v>942</v>
      </c>
      <c r="C386" s="1" t="s">
        <v>346</v>
      </c>
      <c r="D386" s="1" t="s">
        <v>943</v>
      </c>
      <c r="E386" s="1" t="s">
        <v>346</v>
      </c>
      <c r="F386" s="1" t="s">
        <v>427</v>
      </c>
      <c r="G386" s="1" t="s">
        <v>336</v>
      </c>
      <c r="H386" s="1" t="s">
        <v>1981</v>
      </c>
      <c r="I386" s="1" t="s">
        <v>227</v>
      </c>
      <c r="J386" s="11" t="s">
        <v>28</v>
      </c>
      <c r="K386" s="11">
        <v>9.7230000000000007E-3</v>
      </c>
      <c r="L386" s="1" t="s">
        <v>29</v>
      </c>
      <c r="M386" s="3">
        <v>41334</v>
      </c>
      <c r="N386" s="1">
        <v>1</v>
      </c>
      <c r="O386" s="11">
        <f t="shared" ref="O386:O449" si="12">(K386*N386)</f>
        <v>9.7230000000000007E-3</v>
      </c>
      <c r="P386" s="9">
        <v>1</v>
      </c>
      <c r="Q386" s="11">
        <f t="shared" ref="Q386:Q449" si="13">(O386*P386)</f>
        <v>9.7230000000000007E-3</v>
      </c>
    </row>
    <row r="387" spans="1:17">
      <c r="A387" s="5">
        <v>5051509051326</v>
      </c>
      <c r="B387" s="1" t="s">
        <v>942</v>
      </c>
      <c r="C387" s="1" t="s">
        <v>346</v>
      </c>
      <c r="D387" s="1" t="s">
        <v>943</v>
      </c>
      <c r="E387" s="1" t="s">
        <v>346</v>
      </c>
      <c r="F387" s="1" t="s">
        <v>427</v>
      </c>
      <c r="G387" s="1" t="s">
        <v>336</v>
      </c>
      <c r="H387" s="1" t="s">
        <v>1981</v>
      </c>
      <c r="I387" s="1" t="s">
        <v>227</v>
      </c>
      <c r="J387" s="11" t="s">
        <v>28</v>
      </c>
      <c r="K387" s="11">
        <v>3.9052999999999997E-2</v>
      </c>
      <c r="L387" s="1" t="s">
        <v>29</v>
      </c>
      <c r="M387" s="3">
        <v>41334</v>
      </c>
      <c r="N387" s="1">
        <v>9</v>
      </c>
      <c r="O387" s="11">
        <f t="shared" si="12"/>
        <v>0.35147699999999998</v>
      </c>
      <c r="P387" s="9">
        <v>1</v>
      </c>
      <c r="Q387" s="11">
        <f t="shared" si="13"/>
        <v>0.35147699999999998</v>
      </c>
    </row>
    <row r="388" spans="1:17">
      <c r="A388" s="5">
        <v>5051509051296</v>
      </c>
      <c r="B388" s="1" t="s">
        <v>2263</v>
      </c>
      <c r="C388" s="1" t="s">
        <v>346</v>
      </c>
      <c r="D388" s="1" t="s">
        <v>2264</v>
      </c>
      <c r="E388" s="1" t="s">
        <v>346</v>
      </c>
      <c r="F388" s="1" t="s">
        <v>1323</v>
      </c>
      <c r="G388" s="1" t="s">
        <v>336</v>
      </c>
      <c r="H388" s="1" t="s">
        <v>1981</v>
      </c>
      <c r="I388" s="1" t="s">
        <v>227</v>
      </c>
      <c r="J388" s="11" t="s">
        <v>28</v>
      </c>
      <c r="K388" s="11">
        <v>3.9052999999999997E-2</v>
      </c>
      <c r="L388" s="1" t="s">
        <v>29</v>
      </c>
      <c r="M388" s="3">
        <v>41334</v>
      </c>
      <c r="N388" s="1">
        <v>1</v>
      </c>
      <c r="O388" s="11">
        <f t="shared" si="12"/>
        <v>3.9052999999999997E-2</v>
      </c>
      <c r="P388" s="9">
        <v>1</v>
      </c>
      <c r="Q388" s="11">
        <f t="shared" si="13"/>
        <v>3.9052999999999997E-2</v>
      </c>
    </row>
    <row r="389" spans="1:17">
      <c r="A389" s="5">
        <v>5051509051449</v>
      </c>
      <c r="B389" s="1" t="s">
        <v>2422</v>
      </c>
      <c r="C389" s="1" t="s">
        <v>1874</v>
      </c>
      <c r="D389" s="1" t="s">
        <v>1499</v>
      </c>
      <c r="E389" s="1" t="s">
        <v>23</v>
      </c>
      <c r="F389" s="1" t="s">
        <v>2423</v>
      </c>
      <c r="G389" s="1" t="s">
        <v>1501</v>
      </c>
      <c r="H389" s="1" t="s">
        <v>1981</v>
      </c>
      <c r="I389" s="1" t="s">
        <v>227</v>
      </c>
      <c r="J389" s="11" t="s">
        <v>28</v>
      </c>
      <c r="K389" s="11">
        <v>2.8699999999999998E-4</v>
      </c>
      <c r="L389" s="1" t="s">
        <v>29</v>
      </c>
      <c r="M389" s="3">
        <v>41334</v>
      </c>
      <c r="N389" s="1">
        <v>1</v>
      </c>
      <c r="O389" s="11">
        <f t="shared" si="12"/>
        <v>2.8699999999999998E-4</v>
      </c>
      <c r="P389" s="9">
        <v>1</v>
      </c>
      <c r="Q389" s="11">
        <f t="shared" si="13"/>
        <v>2.8699999999999998E-4</v>
      </c>
    </row>
    <row r="390" spans="1:17">
      <c r="A390" s="5">
        <v>5051509051326</v>
      </c>
      <c r="B390" s="1" t="s">
        <v>1332</v>
      </c>
      <c r="C390" s="1" t="s">
        <v>346</v>
      </c>
      <c r="D390" s="1" t="s">
        <v>1333</v>
      </c>
      <c r="E390" s="1" t="s">
        <v>346</v>
      </c>
      <c r="F390" s="1" t="s">
        <v>427</v>
      </c>
      <c r="G390" s="1" t="s">
        <v>336</v>
      </c>
      <c r="H390" s="1" t="s">
        <v>1981</v>
      </c>
      <c r="I390" s="1" t="s">
        <v>227</v>
      </c>
      <c r="J390" s="11" t="s">
        <v>28</v>
      </c>
      <c r="K390" s="11">
        <v>3.9052999999999997E-2</v>
      </c>
      <c r="L390" s="1" t="s">
        <v>29</v>
      </c>
      <c r="M390" s="3">
        <v>41334</v>
      </c>
      <c r="N390" s="1">
        <v>3</v>
      </c>
      <c r="O390" s="11">
        <f t="shared" si="12"/>
        <v>0.11715899999999999</v>
      </c>
      <c r="P390" s="9">
        <v>1</v>
      </c>
      <c r="Q390" s="11">
        <f t="shared" si="13"/>
        <v>0.11715899999999999</v>
      </c>
    </row>
    <row r="391" spans="1:17">
      <c r="A391" s="5">
        <v>5051509046063</v>
      </c>
      <c r="B391" s="1" t="s">
        <v>1218</v>
      </c>
      <c r="C391" s="1" t="s">
        <v>655</v>
      </c>
      <c r="D391" s="1" t="s">
        <v>1219</v>
      </c>
      <c r="E391" s="1" t="s">
        <v>655</v>
      </c>
      <c r="F391" s="1" t="s">
        <v>657</v>
      </c>
      <c r="G391" s="1" t="s">
        <v>226</v>
      </c>
      <c r="H391" s="1" t="s">
        <v>1981</v>
      </c>
      <c r="I391" s="1" t="s">
        <v>227</v>
      </c>
      <c r="J391" s="11" t="s">
        <v>28</v>
      </c>
      <c r="K391" s="11">
        <v>3.9052999999999997E-2</v>
      </c>
      <c r="L391" s="1" t="s">
        <v>29</v>
      </c>
      <c r="M391" s="3">
        <v>41334</v>
      </c>
      <c r="N391" s="1">
        <v>1</v>
      </c>
      <c r="O391" s="11">
        <f t="shared" si="12"/>
        <v>3.9052999999999997E-2</v>
      </c>
      <c r="P391" s="9">
        <v>1</v>
      </c>
      <c r="Q391" s="11">
        <f t="shared" si="13"/>
        <v>3.9052999999999997E-2</v>
      </c>
    </row>
    <row r="392" spans="1:17">
      <c r="A392" s="5">
        <v>5051509050275</v>
      </c>
      <c r="B392" s="1" t="s">
        <v>2424</v>
      </c>
      <c r="C392" s="1" t="s">
        <v>288</v>
      </c>
      <c r="D392" s="1" t="s">
        <v>2425</v>
      </c>
      <c r="E392" s="1" t="s">
        <v>288</v>
      </c>
      <c r="F392" s="1" t="s">
        <v>2426</v>
      </c>
      <c r="G392" s="1" t="s">
        <v>226</v>
      </c>
      <c r="H392" s="1" t="s">
        <v>1981</v>
      </c>
      <c r="I392" s="1" t="s">
        <v>227</v>
      </c>
      <c r="J392" s="11" t="s">
        <v>28</v>
      </c>
      <c r="K392" s="11">
        <v>9.7230000000000007E-3</v>
      </c>
      <c r="L392" s="1" t="s">
        <v>29</v>
      </c>
      <c r="M392" s="3">
        <v>41334</v>
      </c>
      <c r="N392" s="1">
        <v>1</v>
      </c>
      <c r="O392" s="11">
        <f t="shared" si="12"/>
        <v>9.7230000000000007E-3</v>
      </c>
      <c r="P392" s="9">
        <v>1</v>
      </c>
      <c r="Q392" s="11">
        <f t="shared" si="13"/>
        <v>9.7230000000000007E-3</v>
      </c>
    </row>
    <row r="393" spans="1:17">
      <c r="A393" s="5">
        <v>5051509074936</v>
      </c>
      <c r="B393" s="1" t="s">
        <v>630</v>
      </c>
      <c r="C393" s="1" t="s">
        <v>631</v>
      </c>
      <c r="D393" s="1" t="s">
        <v>632</v>
      </c>
      <c r="E393" s="1" t="s">
        <v>631</v>
      </c>
      <c r="F393" s="1" t="s">
        <v>633</v>
      </c>
      <c r="G393" s="1" t="s">
        <v>232</v>
      </c>
      <c r="H393" s="1" t="s">
        <v>1981</v>
      </c>
      <c r="I393" s="1" t="s">
        <v>227</v>
      </c>
      <c r="J393" s="11" t="s">
        <v>28</v>
      </c>
      <c r="K393" s="11">
        <v>2.8699999999999998E-4</v>
      </c>
      <c r="L393" s="1" t="s">
        <v>29</v>
      </c>
      <c r="M393" s="3">
        <v>41334</v>
      </c>
      <c r="N393" s="1">
        <v>4</v>
      </c>
      <c r="O393" s="11">
        <f t="shared" si="12"/>
        <v>1.1479999999999999E-3</v>
      </c>
      <c r="P393" s="9">
        <v>1</v>
      </c>
      <c r="Q393" s="11">
        <f t="shared" si="13"/>
        <v>1.1479999999999999E-3</v>
      </c>
    </row>
    <row r="394" spans="1:17">
      <c r="A394" s="5">
        <v>5051509075063</v>
      </c>
      <c r="B394" s="1" t="s">
        <v>2427</v>
      </c>
      <c r="C394" s="1" t="s">
        <v>275</v>
      </c>
      <c r="D394" s="1" t="s">
        <v>1879</v>
      </c>
      <c r="E394" s="1" t="s">
        <v>275</v>
      </c>
      <c r="F394" s="1" t="s">
        <v>2404</v>
      </c>
      <c r="G394" s="1" t="s">
        <v>232</v>
      </c>
      <c r="H394" s="1" t="s">
        <v>1981</v>
      </c>
      <c r="I394" s="1" t="s">
        <v>227</v>
      </c>
      <c r="J394" s="11" t="s">
        <v>28</v>
      </c>
      <c r="K394" s="11">
        <v>3.9052999999999997E-2</v>
      </c>
      <c r="L394" s="1" t="s">
        <v>29</v>
      </c>
      <c r="M394" s="3">
        <v>41334</v>
      </c>
      <c r="N394" s="1">
        <v>1</v>
      </c>
      <c r="O394" s="11">
        <f t="shared" si="12"/>
        <v>3.9052999999999997E-2</v>
      </c>
      <c r="P394" s="9">
        <v>1</v>
      </c>
      <c r="Q394" s="11">
        <f t="shared" si="13"/>
        <v>3.9052999999999997E-2</v>
      </c>
    </row>
    <row r="395" spans="1:17">
      <c r="A395" s="5">
        <v>5051509045295</v>
      </c>
      <c r="B395" s="1" t="s">
        <v>948</v>
      </c>
      <c r="C395" s="1" t="s">
        <v>949</v>
      </c>
      <c r="D395" s="1" t="s">
        <v>950</v>
      </c>
      <c r="E395" s="1" t="s">
        <v>949</v>
      </c>
      <c r="F395" s="1" t="s">
        <v>951</v>
      </c>
      <c r="G395" s="1" t="s">
        <v>226</v>
      </c>
      <c r="H395" s="1" t="s">
        <v>1981</v>
      </c>
      <c r="I395" s="1" t="s">
        <v>227</v>
      </c>
      <c r="J395" s="11" t="s">
        <v>28</v>
      </c>
      <c r="K395" s="11">
        <v>2.8699999999999998E-4</v>
      </c>
      <c r="L395" s="1" t="s">
        <v>29</v>
      </c>
      <c r="M395" s="3">
        <v>41334</v>
      </c>
      <c r="N395" s="1">
        <v>1</v>
      </c>
      <c r="O395" s="11">
        <f t="shared" si="12"/>
        <v>2.8699999999999998E-4</v>
      </c>
      <c r="P395" s="9">
        <v>1</v>
      </c>
      <c r="Q395" s="11">
        <f t="shared" si="13"/>
        <v>2.8699999999999998E-4</v>
      </c>
    </row>
    <row r="396" spans="1:17">
      <c r="A396" s="5">
        <v>5051509051326</v>
      </c>
      <c r="B396" s="1" t="s">
        <v>1340</v>
      </c>
      <c r="C396" s="1" t="s">
        <v>346</v>
      </c>
      <c r="D396" s="1" t="s">
        <v>1341</v>
      </c>
      <c r="E396" s="1" t="s">
        <v>346</v>
      </c>
      <c r="F396" s="1" t="s">
        <v>427</v>
      </c>
      <c r="G396" s="1" t="s">
        <v>336</v>
      </c>
      <c r="H396" s="1" t="s">
        <v>1981</v>
      </c>
      <c r="I396" s="1" t="s">
        <v>227</v>
      </c>
      <c r="J396" s="11" t="s">
        <v>28</v>
      </c>
      <c r="K396" s="11">
        <v>2.8699999999999998E-4</v>
      </c>
      <c r="L396" s="1" t="s">
        <v>29</v>
      </c>
      <c r="M396" s="3">
        <v>41334</v>
      </c>
      <c r="N396" s="1">
        <v>1</v>
      </c>
      <c r="O396" s="11">
        <f t="shared" si="12"/>
        <v>2.8699999999999998E-4</v>
      </c>
      <c r="P396" s="9">
        <v>1</v>
      </c>
      <c r="Q396" s="11">
        <f t="shared" si="13"/>
        <v>2.8699999999999998E-4</v>
      </c>
    </row>
    <row r="397" spans="1:17">
      <c r="A397" s="5">
        <v>5051509051326</v>
      </c>
      <c r="B397" s="1" t="s">
        <v>1340</v>
      </c>
      <c r="C397" s="1" t="s">
        <v>346</v>
      </c>
      <c r="D397" s="1" t="s">
        <v>1341</v>
      </c>
      <c r="E397" s="1" t="s">
        <v>346</v>
      </c>
      <c r="F397" s="1" t="s">
        <v>427</v>
      </c>
      <c r="G397" s="1" t="s">
        <v>336</v>
      </c>
      <c r="H397" s="1" t="s">
        <v>1981</v>
      </c>
      <c r="I397" s="1" t="s">
        <v>227</v>
      </c>
      <c r="J397" s="11" t="s">
        <v>28</v>
      </c>
      <c r="K397" s="11">
        <v>3.9052999999999997E-2</v>
      </c>
      <c r="L397" s="1" t="s">
        <v>29</v>
      </c>
      <c r="M397" s="3">
        <v>41334</v>
      </c>
      <c r="N397" s="1">
        <v>4</v>
      </c>
      <c r="O397" s="11">
        <f t="shared" si="12"/>
        <v>0.15621199999999999</v>
      </c>
      <c r="P397" s="9">
        <v>1</v>
      </c>
      <c r="Q397" s="11">
        <f t="shared" si="13"/>
        <v>0.15621199999999999</v>
      </c>
    </row>
    <row r="398" spans="1:17">
      <c r="A398" s="5">
        <v>5051509051333</v>
      </c>
      <c r="B398" s="1" t="s">
        <v>2270</v>
      </c>
      <c r="C398" s="1" t="s">
        <v>346</v>
      </c>
      <c r="D398" s="1" t="s">
        <v>2271</v>
      </c>
      <c r="E398" s="1" t="s">
        <v>346</v>
      </c>
      <c r="F398" s="1" t="s">
        <v>2138</v>
      </c>
      <c r="G398" s="1" t="s">
        <v>336</v>
      </c>
      <c r="H398" s="1" t="s">
        <v>1981</v>
      </c>
      <c r="I398" s="1" t="s">
        <v>227</v>
      </c>
      <c r="J398" s="11" t="s">
        <v>28</v>
      </c>
      <c r="K398" s="11">
        <v>3.9052999999999997E-2</v>
      </c>
      <c r="L398" s="1" t="s">
        <v>29</v>
      </c>
      <c r="M398" s="3">
        <v>41334</v>
      </c>
      <c r="N398" s="1">
        <v>3</v>
      </c>
      <c r="O398" s="11">
        <f t="shared" si="12"/>
        <v>0.11715899999999999</v>
      </c>
      <c r="P398" s="9">
        <v>1</v>
      </c>
      <c r="Q398" s="11">
        <f t="shared" si="13"/>
        <v>0.11715899999999999</v>
      </c>
    </row>
    <row r="399" spans="1:17">
      <c r="A399" s="5">
        <v>5051509075100</v>
      </c>
      <c r="B399" s="1" t="s">
        <v>634</v>
      </c>
      <c r="C399" s="1" t="s">
        <v>242</v>
      </c>
      <c r="D399" s="1" t="s">
        <v>635</v>
      </c>
      <c r="E399" s="1" t="s">
        <v>242</v>
      </c>
      <c r="F399" s="1" t="s">
        <v>610</v>
      </c>
      <c r="G399" s="1" t="s">
        <v>232</v>
      </c>
      <c r="H399" s="1" t="s">
        <v>1981</v>
      </c>
      <c r="I399" s="1" t="s">
        <v>227</v>
      </c>
      <c r="J399" s="11" t="s">
        <v>28</v>
      </c>
      <c r="K399" s="11">
        <v>2.8699999999999998E-4</v>
      </c>
      <c r="L399" s="1" t="s">
        <v>29</v>
      </c>
      <c r="M399" s="3">
        <v>41334</v>
      </c>
      <c r="N399" s="1">
        <v>1</v>
      </c>
      <c r="O399" s="11">
        <f t="shared" si="12"/>
        <v>2.8699999999999998E-4</v>
      </c>
      <c r="P399" s="9">
        <v>1</v>
      </c>
      <c r="Q399" s="11">
        <f t="shared" si="13"/>
        <v>2.8699999999999998E-4</v>
      </c>
    </row>
    <row r="400" spans="1:17">
      <c r="A400" s="5">
        <v>5051509045257</v>
      </c>
      <c r="B400" s="1" t="s">
        <v>2428</v>
      </c>
      <c r="C400" s="1" t="s">
        <v>1533</v>
      </c>
      <c r="D400" s="1" t="s">
        <v>2429</v>
      </c>
      <c r="E400" s="1" t="s">
        <v>1533</v>
      </c>
      <c r="F400" s="1" t="s">
        <v>1535</v>
      </c>
      <c r="G400" s="1" t="s">
        <v>226</v>
      </c>
      <c r="H400" s="1" t="s">
        <v>1981</v>
      </c>
      <c r="I400" s="1" t="s">
        <v>227</v>
      </c>
      <c r="J400" s="11" t="s">
        <v>28</v>
      </c>
      <c r="K400" s="11">
        <v>2.8699999999999998E-4</v>
      </c>
      <c r="L400" s="1" t="s">
        <v>29</v>
      </c>
      <c r="M400" s="3">
        <v>41334</v>
      </c>
      <c r="N400" s="1">
        <v>1</v>
      </c>
      <c r="O400" s="11">
        <f t="shared" si="12"/>
        <v>2.8699999999999998E-4</v>
      </c>
      <c r="P400" s="9">
        <v>1</v>
      </c>
      <c r="Q400" s="11">
        <f t="shared" si="13"/>
        <v>2.8699999999999998E-4</v>
      </c>
    </row>
    <row r="401" spans="1:17">
      <c r="A401" s="5">
        <v>5051509045363</v>
      </c>
      <c r="B401" s="1" t="s">
        <v>2430</v>
      </c>
      <c r="C401" s="1" t="s">
        <v>2392</v>
      </c>
      <c r="D401" s="1" t="s">
        <v>2431</v>
      </c>
      <c r="E401" s="1" t="s">
        <v>2392</v>
      </c>
      <c r="F401" s="1" t="s">
        <v>2394</v>
      </c>
      <c r="G401" s="1" t="s">
        <v>226</v>
      </c>
      <c r="H401" s="1" t="s">
        <v>1981</v>
      </c>
      <c r="I401" s="1" t="s">
        <v>227</v>
      </c>
      <c r="J401" s="11" t="s">
        <v>28</v>
      </c>
      <c r="K401" s="11">
        <v>2.8699999999999998E-4</v>
      </c>
      <c r="L401" s="1" t="s">
        <v>29</v>
      </c>
      <c r="M401" s="3">
        <v>41334</v>
      </c>
      <c r="N401" s="1">
        <v>1</v>
      </c>
      <c r="O401" s="11">
        <f t="shared" si="12"/>
        <v>2.8699999999999998E-4</v>
      </c>
      <c r="P401" s="9">
        <v>1</v>
      </c>
      <c r="Q401" s="11">
        <f t="shared" si="13"/>
        <v>2.8699999999999998E-4</v>
      </c>
    </row>
    <row r="402" spans="1:17">
      <c r="A402" s="5">
        <v>5051509074783</v>
      </c>
      <c r="B402" s="1" t="s">
        <v>2432</v>
      </c>
      <c r="C402" s="1" t="s">
        <v>1152</v>
      </c>
      <c r="D402" s="1" t="s">
        <v>2433</v>
      </c>
      <c r="E402" s="1" t="s">
        <v>1152</v>
      </c>
      <c r="F402" s="1" t="s">
        <v>1153</v>
      </c>
      <c r="G402" s="1" t="s">
        <v>232</v>
      </c>
      <c r="H402" s="1" t="s">
        <v>1981</v>
      </c>
      <c r="I402" s="1" t="s">
        <v>227</v>
      </c>
      <c r="J402" s="11" t="s">
        <v>28</v>
      </c>
      <c r="K402" s="11">
        <v>3.9052999999999997E-2</v>
      </c>
      <c r="L402" s="1" t="s">
        <v>29</v>
      </c>
      <c r="M402" s="3">
        <v>41334</v>
      </c>
      <c r="N402" s="1">
        <v>1</v>
      </c>
      <c r="O402" s="11">
        <f t="shared" si="12"/>
        <v>3.9052999999999997E-2</v>
      </c>
      <c r="P402" s="9">
        <v>1</v>
      </c>
      <c r="Q402" s="11">
        <f t="shared" si="13"/>
        <v>3.9052999999999997E-2</v>
      </c>
    </row>
    <row r="403" spans="1:17">
      <c r="A403" s="5">
        <v>5051509074783</v>
      </c>
      <c r="B403" s="1" t="s">
        <v>2434</v>
      </c>
      <c r="C403" s="1" t="s">
        <v>1152</v>
      </c>
      <c r="D403" s="1" t="s">
        <v>2435</v>
      </c>
      <c r="E403" s="1" t="s">
        <v>1152</v>
      </c>
      <c r="F403" s="1" t="s">
        <v>1153</v>
      </c>
      <c r="G403" s="1" t="s">
        <v>232</v>
      </c>
      <c r="H403" s="1" t="s">
        <v>1981</v>
      </c>
      <c r="I403" s="1" t="s">
        <v>227</v>
      </c>
      <c r="J403" s="11" t="s">
        <v>28</v>
      </c>
      <c r="K403" s="11">
        <v>3.9052999999999997E-2</v>
      </c>
      <c r="L403" s="1" t="s">
        <v>29</v>
      </c>
      <c r="M403" s="3">
        <v>41334</v>
      </c>
      <c r="N403" s="1">
        <v>1</v>
      </c>
      <c r="O403" s="11">
        <f t="shared" si="12"/>
        <v>3.9052999999999997E-2</v>
      </c>
      <c r="P403" s="9">
        <v>1</v>
      </c>
      <c r="Q403" s="11">
        <f t="shared" si="13"/>
        <v>3.9052999999999997E-2</v>
      </c>
    </row>
    <row r="404" spans="1:17">
      <c r="A404" s="5">
        <v>5051509051326</v>
      </c>
      <c r="B404" s="1" t="s">
        <v>1123</v>
      </c>
      <c r="C404" s="1" t="s">
        <v>346</v>
      </c>
      <c r="D404" s="1" t="s">
        <v>1124</v>
      </c>
      <c r="E404" s="1" t="s">
        <v>346</v>
      </c>
      <c r="F404" s="1" t="s">
        <v>427</v>
      </c>
      <c r="G404" s="1" t="s">
        <v>336</v>
      </c>
      <c r="H404" s="1" t="s">
        <v>1981</v>
      </c>
      <c r="I404" s="1" t="s">
        <v>227</v>
      </c>
      <c r="J404" s="11" t="s">
        <v>28</v>
      </c>
      <c r="K404" s="11">
        <v>2.8699999999999998E-4</v>
      </c>
      <c r="L404" s="1" t="s">
        <v>29</v>
      </c>
      <c r="M404" s="3">
        <v>41334</v>
      </c>
      <c r="N404" s="1">
        <v>3</v>
      </c>
      <c r="O404" s="11">
        <f t="shared" si="12"/>
        <v>8.61E-4</v>
      </c>
      <c r="P404" s="9">
        <v>1</v>
      </c>
      <c r="Q404" s="11">
        <f t="shared" si="13"/>
        <v>8.61E-4</v>
      </c>
    </row>
    <row r="405" spans="1:17">
      <c r="A405" s="5">
        <v>5051509051326</v>
      </c>
      <c r="B405" s="1" t="s">
        <v>1123</v>
      </c>
      <c r="C405" s="1" t="s">
        <v>346</v>
      </c>
      <c r="D405" s="1" t="s">
        <v>1124</v>
      </c>
      <c r="E405" s="1" t="s">
        <v>346</v>
      </c>
      <c r="F405" s="1" t="s">
        <v>427</v>
      </c>
      <c r="G405" s="1" t="s">
        <v>336</v>
      </c>
      <c r="H405" s="1" t="s">
        <v>1981</v>
      </c>
      <c r="I405" s="1" t="s">
        <v>227</v>
      </c>
      <c r="J405" s="11" t="s">
        <v>28</v>
      </c>
      <c r="K405" s="11">
        <v>3.9052999999999997E-2</v>
      </c>
      <c r="L405" s="1" t="s">
        <v>29</v>
      </c>
      <c r="M405" s="3">
        <v>41334</v>
      </c>
      <c r="N405" s="1">
        <v>9</v>
      </c>
      <c r="O405" s="11">
        <f t="shared" si="12"/>
        <v>0.35147699999999998</v>
      </c>
      <c r="P405" s="9">
        <v>1</v>
      </c>
      <c r="Q405" s="11">
        <f t="shared" si="13"/>
        <v>0.35147699999999998</v>
      </c>
    </row>
    <row r="406" spans="1:17">
      <c r="A406" s="5">
        <v>5051509051340</v>
      </c>
      <c r="B406" s="1" t="s">
        <v>2280</v>
      </c>
      <c r="C406" s="1" t="s">
        <v>346</v>
      </c>
      <c r="D406" s="1" t="s">
        <v>2281</v>
      </c>
      <c r="E406" s="1" t="s">
        <v>346</v>
      </c>
      <c r="F406" s="1" t="s">
        <v>348</v>
      </c>
      <c r="G406" s="1" t="s">
        <v>336</v>
      </c>
      <c r="H406" s="1" t="s">
        <v>1981</v>
      </c>
      <c r="I406" s="1" t="s">
        <v>227</v>
      </c>
      <c r="J406" s="11" t="s">
        <v>28</v>
      </c>
      <c r="K406" s="11">
        <v>3.9052999999999997E-2</v>
      </c>
      <c r="L406" s="1" t="s">
        <v>29</v>
      </c>
      <c r="M406" s="3">
        <v>41334</v>
      </c>
      <c r="N406" s="1">
        <v>1</v>
      </c>
      <c r="O406" s="11">
        <f t="shared" si="12"/>
        <v>3.9052999999999997E-2</v>
      </c>
      <c r="P406" s="9">
        <v>1</v>
      </c>
      <c r="Q406" s="11">
        <f t="shared" si="13"/>
        <v>3.9052999999999997E-2</v>
      </c>
    </row>
    <row r="407" spans="1:17">
      <c r="A407" s="5">
        <v>5051509051333</v>
      </c>
      <c r="B407" s="1" t="s">
        <v>2436</v>
      </c>
      <c r="C407" s="1" t="s">
        <v>346</v>
      </c>
      <c r="D407" s="1" t="s">
        <v>2437</v>
      </c>
      <c r="E407" s="1" t="s">
        <v>346</v>
      </c>
      <c r="F407" s="1" t="s">
        <v>2138</v>
      </c>
      <c r="G407" s="1" t="s">
        <v>336</v>
      </c>
      <c r="H407" s="1" t="s">
        <v>1981</v>
      </c>
      <c r="I407" s="1" t="s">
        <v>227</v>
      </c>
      <c r="J407" s="11" t="s">
        <v>28</v>
      </c>
      <c r="K407" s="11">
        <v>3.9052999999999997E-2</v>
      </c>
      <c r="L407" s="1" t="s">
        <v>29</v>
      </c>
      <c r="M407" s="3">
        <v>41334</v>
      </c>
      <c r="N407" s="1">
        <v>1</v>
      </c>
      <c r="O407" s="11">
        <f t="shared" si="12"/>
        <v>3.9052999999999997E-2</v>
      </c>
      <c r="P407" s="9">
        <v>1</v>
      </c>
      <c r="Q407" s="11">
        <f t="shared" si="13"/>
        <v>3.9052999999999997E-2</v>
      </c>
    </row>
    <row r="408" spans="1:17">
      <c r="A408" s="5">
        <v>5051509051302</v>
      </c>
      <c r="B408" s="1" t="s">
        <v>2144</v>
      </c>
      <c r="C408" s="1" t="s">
        <v>346</v>
      </c>
      <c r="D408" s="1" t="s">
        <v>2145</v>
      </c>
      <c r="E408" s="1" t="s">
        <v>346</v>
      </c>
      <c r="F408" s="1" t="s">
        <v>937</v>
      </c>
      <c r="G408" s="1" t="s">
        <v>336</v>
      </c>
      <c r="H408" s="1" t="s">
        <v>1981</v>
      </c>
      <c r="I408" s="1" t="s">
        <v>227</v>
      </c>
      <c r="J408" s="11" t="s">
        <v>28</v>
      </c>
      <c r="K408" s="11">
        <v>3.9052999999999997E-2</v>
      </c>
      <c r="L408" s="1" t="s">
        <v>29</v>
      </c>
      <c r="M408" s="3">
        <v>41334</v>
      </c>
      <c r="N408" s="1">
        <v>3</v>
      </c>
      <c r="O408" s="11">
        <f t="shared" si="12"/>
        <v>0.11715899999999999</v>
      </c>
      <c r="P408" s="9">
        <v>1</v>
      </c>
      <c r="Q408" s="11">
        <f t="shared" si="13"/>
        <v>0.11715899999999999</v>
      </c>
    </row>
    <row r="409" spans="1:17">
      <c r="A409" s="5">
        <v>5051509051340</v>
      </c>
      <c r="B409" s="1" t="s">
        <v>345</v>
      </c>
      <c r="C409" s="1" t="s">
        <v>346</v>
      </c>
      <c r="D409" s="1" t="s">
        <v>347</v>
      </c>
      <c r="E409" s="1" t="s">
        <v>346</v>
      </c>
      <c r="F409" s="1" t="s">
        <v>348</v>
      </c>
      <c r="G409" s="1" t="s">
        <v>336</v>
      </c>
      <c r="H409" s="1" t="s">
        <v>1981</v>
      </c>
      <c r="I409" s="1" t="s">
        <v>227</v>
      </c>
      <c r="J409" s="11" t="s">
        <v>28</v>
      </c>
      <c r="K409" s="11">
        <v>3.9052999999999997E-2</v>
      </c>
      <c r="L409" s="1" t="s">
        <v>29</v>
      </c>
      <c r="M409" s="3">
        <v>41334</v>
      </c>
      <c r="N409" s="1">
        <v>1</v>
      </c>
      <c r="O409" s="11">
        <f t="shared" si="12"/>
        <v>3.9052999999999997E-2</v>
      </c>
      <c r="P409" s="9">
        <v>1</v>
      </c>
      <c r="Q409" s="11">
        <f t="shared" si="13"/>
        <v>3.9052999999999997E-2</v>
      </c>
    </row>
    <row r="410" spans="1:17">
      <c r="A410" s="5">
        <v>5051509051340</v>
      </c>
      <c r="B410" s="1" t="s">
        <v>520</v>
      </c>
      <c r="C410" s="1" t="s">
        <v>346</v>
      </c>
      <c r="D410" s="1" t="s">
        <v>521</v>
      </c>
      <c r="E410" s="1" t="s">
        <v>346</v>
      </c>
      <c r="F410" s="1" t="s">
        <v>348</v>
      </c>
      <c r="G410" s="1" t="s">
        <v>336</v>
      </c>
      <c r="H410" s="1" t="s">
        <v>1981</v>
      </c>
      <c r="I410" s="1" t="s">
        <v>227</v>
      </c>
      <c r="J410" s="11" t="s">
        <v>28</v>
      </c>
      <c r="K410" s="11">
        <v>3.9052999999999997E-2</v>
      </c>
      <c r="L410" s="1" t="s">
        <v>29</v>
      </c>
      <c r="M410" s="3">
        <v>41334</v>
      </c>
      <c r="N410" s="1">
        <v>3</v>
      </c>
      <c r="O410" s="11">
        <f t="shared" si="12"/>
        <v>0.11715899999999999</v>
      </c>
      <c r="P410" s="9">
        <v>1</v>
      </c>
      <c r="Q410" s="11">
        <f t="shared" si="13"/>
        <v>0.11715899999999999</v>
      </c>
    </row>
    <row r="411" spans="1:17">
      <c r="A411" s="5">
        <v>5051509074936</v>
      </c>
      <c r="B411" s="1" t="s">
        <v>962</v>
      </c>
      <c r="C411" s="1" t="s">
        <v>631</v>
      </c>
      <c r="D411" s="1" t="s">
        <v>963</v>
      </c>
      <c r="E411" s="1" t="s">
        <v>631</v>
      </c>
      <c r="F411" s="1" t="s">
        <v>633</v>
      </c>
      <c r="G411" s="1" t="s">
        <v>232</v>
      </c>
      <c r="H411" s="1" t="s">
        <v>1981</v>
      </c>
      <c r="I411" s="1" t="s">
        <v>227</v>
      </c>
      <c r="J411" s="11" t="s">
        <v>28</v>
      </c>
      <c r="K411" s="11">
        <v>2.8699999999999998E-4</v>
      </c>
      <c r="L411" s="1" t="s">
        <v>29</v>
      </c>
      <c r="M411" s="3">
        <v>41334</v>
      </c>
      <c r="N411" s="1">
        <v>1</v>
      </c>
      <c r="O411" s="11">
        <f t="shared" si="12"/>
        <v>2.8699999999999998E-4</v>
      </c>
      <c r="P411" s="9">
        <v>1</v>
      </c>
      <c r="Q411" s="11">
        <f t="shared" si="13"/>
        <v>2.8699999999999998E-4</v>
      </c>
    </row>
    <row r="412" spans="1:17">
      <c r="A412" s="5">
        <v>5051509049927</v>
      </c>
      <c r="B412" s="1" t="s">
        <v>2025</v>
      </c>
      <c r="C412" s="1" t="s">
        <v>2026</v>
      </c>
      <c r="D412" s="1" t="s">
        <v>2027</v>
      </c>
      <c r="E412" s="1" t="s">
        <v>23</v>
      </c>
      <c r="F412" s="1" t="s">
        <v>2028</v>
      </c>
      <c r="G412" s="1" t="s">
        <v>56</v>
      </c>
      <c r="H412" s="1" t="s">
        <v>1981</v>
      </c>
      <c r="I412" s="1" t="s">
        <v>227</v>
      </c>
      <c r="J412" s="11" t="s">
        <v>28</v>
      </c>
      <c r="K412" s="11">
        <v>3.9052999999999997E-2</v>
      </c>
      <c r="L412" s="1" t="s">
        <v>29</v>
      </c>
      <c r="M412" s="3">
        <v>41334</v>
      </c>
      <c r="N412" s="1">
        <v>1</v>
      </c>
      <c r="O412" s="11">
        <f t="shared" si="12"/>
        <v>3.9052999999999997E-2</v>
      </c>
      <c r="P412" s="9">
        <v>1</v>
      </c>
      <c r="Q412" s="11">
        <f t="shared" si="13"/>
        <v>3.9052999999999997E-2</v>
      </c>
    </row>
    <row r="413" spans="1:17">
      <c r="A413" s="5">
        <v>5051509074936</v>
      </c>
      <c r="B413" s="1" t="s">
        <v>966</v>
      </c>
      <c r="C413" s="1" t="s">
        <v>631</v>
      </c>
      <c r="D413" s="1" t="s">
        <v>967</v>
      </c>
      <c r="E413" s="1" t="s">
        <v>631</v>
      </c>
      <c r="F413" s="1" t="s">
        <v>633</v>
      </c>
      <c r="G413" s="1" t="s">
        <v>232</v>
      </c>
      <c r="H413" s="1" t="s">
        <v>1981</v>
      </c>
      <c r="I413" s="1" t="s">
        <v>227</v>
      </c>
      <c r="J413" s="11" t="s">
        <v>28</v>
      </c>
      <c r="K413" s="11">
        <v>2.8699999999999998E-4</v>
      </c>
      <c r="L413" s="1" t="s">
        <v>29</v>
      </c>
      <c r="M413" s="3">
        <v>41334</v>
      </c>
      <c r="N413" s="1">
        <v>1</v>
      </c>
      <c r="O413" s="11">
        <f t="shared" si="12"/>
        <v>2.8699999999999998E-4</v>
      </c>
      <c r="P413" s="9">
        <v>1</v>
      </c>
      <c r="Q413" s="11">
        <f t="shared" si="13"/>
        <v>2.8699999999999998E-4</v>
      </c>
    </row>
    <row r="414" spans="1:17">
      <c r="A414" s="5">
        <v>5051509066672</v>
      </c>
      <c r="B414" s="1" t="s">
        <v>2438</v>
      </c>
      <c r="C414" s="1" t="s">
        <v>2439</v>
      </c>
      <c r="D414" s="1" t="s">
        <v>2440</v>
      </c>
      <c r="E414" s="1" t="s">
        <v>2439</v>
      </c>
      <c r="F414" s="1" t="s">
        <v>2441</v>
      </c>
      <c r="G414" s="1" t="s">
        <v>25</v>
      </c>
      <c r="H414" s="1" t="s">
        <v>1981</v>
      </c>
      <c r="I414" s="1" t="s">
        <v>227</v>
      </c>
      <c r="J414" s="11" t="s">
        <v>28</v>
      </c>
      <c r="K414" s="11">
        <v>2.8699999999999998E-4</v>
      </c>
      <c r="L414" s="1" t="s">
        <v>29</v>
      </c>
      <c r="M414" s="3">
        <v>41334</v>
      </c>
      <c r="N414" s="1">
        <v>1</v>
      </c>
      <c r="O414" s="11">
        <f t="shared" si="12"/>
        <v>2.8699999999999998E-4</v>
      </c>
      <c r="P414" s="9">
        <v>1</v>
      </c>
      <c r="Q414" s="11">
        <f t="shared" si="13"/>
        <v>2.8699999999999998E-4</v>
      </c>
    </row>
    <row r="415" spans="1:17">
      <c r="A415" s="5">
        <v>5051509066771</v>
      </c>
      <c r="B415" s="1" t="s">
        <v>2442</v>
      </c>
      <c r="C415" s="1" t="s">
        <v>2443</v>
      </c>
      <c r="D415" s="1" t="s">
        <v>2444</v>
      </c>
      <c r="E415" s="1" t="s">
        <v>23</v>
      </c>
      <c r="F415" s="1" t="s">
        <v>248</v>
      </c>
      <c r="G415" s="1" t="s">
        <v>25</v>
      </c>
      <c r="H415" s="1" t="s">
        <v>1981</v>
      </c>
      <c r="I415" s="1" t="s">
        <v>227</v>
      </c>
      <c r="J415" s="11" t="s">
        <v>28</v>
      </c>
      <c r="K415" s="11">
        <v>2.8699999999999998E-4</v>
      </c>
      <c r="L415" s="1" t="s">
        <v>29</v>
      </c>
      <c r="M415" s="3">
        <v>41334</v>
      </c>
      <c r="N415" s="1">
        <v>1</v>
      </c>
      <c r="O415" s="11">
        <f t="shared" si="12"/>
        <v>2.8699999999999998E-4</v>
      </c>
      <c r="P415" s="9">
        <v>1</v>
      </c>
      <c r="Q415" s="11">
        <f t="shared" si="13"/>
        <v>2.8699999999999998E-4</v>
      </c>
    </row>
    <row r="416" spans="1:17">
      <c r="A416" s="5">
        <v>5051509049927</v>
      </c>
      <c r="B416" s="1" t="s">
        <v>2290</v>
      </c>
      <c r="C416" s="1" t="s">
        <v>2291</v>
      </c>
      <c r="D416" s="1" t="s">
        <v>2292</v>
      </c>
      <c r="E416" s="1" t="s">
        <v>23</v>
      </c>
      <c r="F416" s="1" t="s">
        <v>2028</v>
      </c>
      <c r="G416" s="1" t="s">
        <v>56</v>
      </c>
      <c r="H416" s="1" t="s">
        <v>1981</v>
      </c>
      <c r="I416" s="1" t="s">
        <v>227</v>
      </c>
      <c r="J416" s="11" t="s">
        <v>28</v>
      </c>
      <c r="K416" s="11">
        <v>3.9052999999999997E-2</v>
      </c>
      <c r="L416" s="1" t="s">
        <v>29</v>
      </c>
      <c r="M416" s="3">
        <v>41334</v>
      </c>
      <c r="N416" s="1">
        <v>5</v>
      </c>
      <c r="O416" s="11">
        <f t="shared" si="12"/>
        <v>0.19526499999999999</v>
      </c>
      <c r="P416" s="9">
        <v>1</v>
      </c>
      <c r="Q416" s="11">
        <f t="shared" si="13"/>
        <v>0.19526499999999999</v>
      </c>
    </row>
    <row r="417" spans="1:17">
      <c r="A417" s="5">
        <v>5051509066207</v>
      </c>
      <c r="B417" s="1" t="s">
        <v>2445</v>
      </c>
      <c r="C417" s="1" t="s">
        <v>1234</v>
      </c>
      <c r="D417" s="1" t="s">
        <v>2446</v>
      </c>
      <c r="E417" s="1" t="s">
        <v>1234</v>
      </c>
      <c r="F417" s="1" t="s">
        <v>1236</v>
      </c>
      <c r="G417" s="1" t="s">
        <v>25</v>
      </c>
      <c r="H417" s="1" t="s">
        <v>1981</v>
      </c>
      <c r="I417" s="1" t="s">
        <v>227</v>
      </c>
      <c r="J417" s="11" t="s">
        <v>28</v>
      </c>
      <c r="K417" s="11">
        <v>3.9052999999999997E-2</v>
      </c>
      <c r="L417" s="1" t="s">
        <v>29</v>
      </c>
      <c r="M417" s="3">
        <v>41334</v>
      </c>
      <c r="N417" s="1">
        <v>1</v>
      </c>
      <c r="O417" s="11">
        <f t="shared" si="12"/>
        <v>3.9052999999999997E-2</v>
      </c>
      <c r="P417" s="9">
        <v>1</v>
      </c>
      <c r="Q417" s="11">
        <f t="shared" si="13"/>
        <v>3.9052999999999997E-2</v>
      </c>
    </row>
    <row r="418" spans="1:17">
      <c r="A418" s="5">
        <v>5051509045219</v>
      </c>
      <c r="B418" s="1" t="s">
        <v>1246</v>
      </c>
      <c r="C418" s="1" t="s">
        <v>627</v>
      </c>
      <c r="D418" s="1" t="s">
        <v>1247</v>
      </c>
      <c r="E418" s="1" t="s">
        <v>627</v>
      </c>
      <c r="F418" s="1" t="s">
        <v>629</v>
      </c>
      <c r="G418" s="1" t="s">
        <v>226</v>
      </c>
      <c r="H418" s="1" t="s">
        <v>1981</v>
      </c>
      <c r="I418" s="1" t="s">
        <v>227</v>
      </c>
      <c r="J418" s="11" t="s">
        <v>28</v>
      </c>
      <c r="K418" s="11">
        <v>2.8699999999999998E-4</v>
      </c>
      <c r="L418" s="1" t="s">
        <v>29</v>
      </c>
      <c r="M418" s="3">
        <v>41334</v>
      </c>
      <c r="N418" s="1">
        <v>1</v>
      </c>
      <c r="O418" s="11">
        <f t="shared" si="12"/>
        <v>2.8699999999999998E-4</v>
      </c>
      <c r="P418" s="9">
        <v>1</v>
      </c>
      <c r="Q418" s="11">
        <f t="shared" si="13"/>
        <v>2.8699999999999998E-4</v>
      </c>
    </row>
    <row r="419" spans="1:17">
      <c r="A419" s="5">
        <v>5051509049903</v>
      </c>
      <c r="B419" s="1" t="s">
        <v>2447</v>
      </c>
      <c r="C419" s="1" t="s">
        <v>2448</v>
      </c>
      <c r="D419" s="1" t="s">
        <v>2449</v>
      </c>
      <c r="E419" s="1" t="s">
        <v>23</v>
      </c>
      <c r="F419" s="1" t="s">
        <v>2075</v>
      </c>
      <c r="G419" s="1" t="s">
        <v>56</v>
      </c>
      <c r="H419" s="1" t="s">
        <v>1981</v>
      </c>
      <c r="I419" s="1" t="s">
        <v>227</v>
      </c>
      <c r="J419" s="11" t="s">
        <v>28</v>
      </c>
      <c r="K419" s="11">
        <v>3.9052999999999997E-2</v>
      </c>
      <c r="L419" s="1" t="s">
        <v>29</v>
      </c>
      <c r="M419" s="3">
        <v>41334</v>
      </c>
      <c r="N419" s="1">
        <v>1</v>
      </c>
      <c r="O419" s="11">
        <f t="shared" si="12"/>
        <v>3.9052999999999997E-2</v>
      </c>
      <c r="P419" s="9">
        <v>1</v>
      </c>
      <c r="Q419" s="11">
        <f t="shared" si="13"/>
        <v>3.9052999999999997E-2</v>
      </c>
    </row>
    <row r="420" spans="1:17">
      <c r="A420" s="5">
        <v>5051509074783</v>
      </c>
      <c r="B420" s="1" t="s">
        <v>2450</v>
      </c>
      <c r="C420" s="1" t="s">
        <v>1152</v>
      </c>
      <c r="D420" s="1" t="s">
        <v>2451</v>
      </c>
      <c r="E420" s="1" t="s">
        <v>1152</v>
      </c>
      <c r="F420" s="1" t="s">
        <v>1153</v>
      </c>
      <c r="G420" s="1" t="s">
        <v>232</v>
      </c>
      <c r="H420" s="1" t="s">
        <v>1981</v>
      </c>
      <c r="I420" s="1" t="s">
        <v>227</v>
      </c>
      <c r="J420" s="11" t="s">
        <v>28</v>
      </c>
      <c r="K420" s="11">
        <v>3.9052999999999997E-2</v>
      </c>
      <c r="L420" s="1" t="s">
        <v>29</v>
      </c>
      <c r="M420" s="3">
        <v>41334</v>
      </c>
      <c r="N420" s="1">
        <v>1</v>
      </c>
      <c r="O420" s="11">
        <f t="shared" si="12"/>
        <v>3.9052999999999997E-2</v>
      </c>
      <c r="P420" s="9">
        <v>1</v>
      </c>
      <c r="Q420" s="11">
        <f t="shared" si="13"/>
        <v>3.9052999999999997E-2</v>
      </c>
    </row>
    <row r="421" spans="1:17">
      <c r="A421" s="5">
        <v>5051509066306</v>
      </c>
      <c r="B421" s="1" t="s">
        <v>2452</v>
      </c>
      <c r="C421" s="1" t="s">
        <v>109</v>
      </c>
      <c r="D421" s="1" t="s">
        <v>2453</v>
      </c>
      <c r="E421" s="1" t="s">
        <v>109</v>
      </c>
      <c r="F421" s="1" t="s">
        <v>187</v>
      </c>
      <c r="G421" s="1" t="s">
        <v>25</v>
      </c>
      <c r="H421" s="1" t="s">
        <v>1981</v>
      </c>
      <c r="I421" s="1" t="s">
        <v>227</v>
      </c>
      <c r="J421" s="11" t="s">
        <v>28</v>
      </c>
      <c r="K421" s="11">
        <v>2.8699999999999998E-4</v>
      </c>
      <c r="L421" s="1" t="s">
        <v>29</v>
      </c>
      <c r="M421" s="3">
        <v>41334</v>
      </c>
      <c r="N421" s="1">
        <v>1</v>
      </c>
      <c r="O421" s="11">
        <f t="shared" si="12"/>
        <v>2.8699999999999998E-4</v>
      </c>
      <c r="P421" s="9">
        <v>1</v>
      </c>
      <c r="Q421" s="11">
        <f t="shared" si="13"/>
        <v>2.8699999999999998E-4</v>
      </c>
    </row>
    <row r="422" spans="1:17">
      <c r="A422" s="5">
        <v>5051509066917</v>
      </c>
      <c r="B422" s="1" t="s">
        <v>2454</v>
      </c>
      <c r="C422" s="1" t="s">
        <v>242</v>
      </c>
      <c r="D422" s="1" t="s">
        <v>404</v>
      </c>
      <c r="E422" s="1" t="s">
        <v>23</v>
      </c>
      <c r="F422" s="1" t="s">
        <v>158</v>
      </c>
      <c r="G422" s="1" t="s">
        <v>25</v>
      </c>
      <c r="H422" s="1" t="s">
        <v>1981</v>
      </c>
      <c r="I422" s="1" t="s">
        <v>227</v>
      </c>
      <c r="J422" s="11" t="s">
        <v>28</v>
      </c>
      <c r="K422" s="11">
        <v>2.8699999999999998E-4</v>
      </c>
      <c r="L422" s="1" t="s">
        <v>29</v>
      </c>
      <c r="M422" s="3">
        <v>41334</v>
      </c>
      <c r="N422" s="1">
        <v>2</v>
      </c>
      <c r="O422" s="11">
        <f t="shared" si="12"/>
        <v>5.7399999999999997E-4</v>
      </c>
      <c r="P422" s="9">
        <v>1</v>
      </c>
      <c r="Q422" s="11">
        <f t="shared" si="13"/>
        <v>5.7399999999999997E-4</v>
      </c>
    </row>
    <row r="423" spans="1:17">
      <c r="A423" s="5">
        <v>5051509066917</v>
      </c>
      <c r="B423" s="1" t="s">
        <v>2454</v>
      </c>
      <c r="C423" s="1" t="s">
        <v>242</v>
      </c>
      <c r="D423" s="1" t="s">
        <v>404</v>
      </c>
      <c r="E423" s="1" t="s">
        <v>23</v>
      </c>
      <c r="F423" s="1" t="s">
        <v>158</v>
      </c>
      <c r="G423" s="1" t="s">
        <v>25</v>
      </c>
      <c r="H423" s="1" t="s">
        <v>1981</v>
      </c>
      <c r="I423" s="1" t="s">
        <v>227</v>
      </c>
      <c r="J423" s="11">
        <v>0.68700000000000006</v>
      </c>
      <c r="K423" s="11">
        <v>0.34300000000000003</v>
      </c>
      <c r="L423" s="1" t="s">
        <v>29</v>
      </c>
      <c r="M423" s="3">
        <v>41334</v>
      </c>
      <c r="N423" s="1">
        <v>1</v>
      </c>
      <c r="O423" s="11">
        <f t="shared" si="12"/>
        <v>0.34300000000000003</v>
      </c>
      <c r="P423" s="9">
        <v>1</v>
      </c>
      <c r="Q423" s="11">
        <f t="shared" si="13"/>
        <v>0.34300000000000003</v>
      </c>
    </row>
    <row r="424" spans="1:17">
      <c r="A424" s="5">
        <v>5051509075100</v>
      </c>
      <c r="B424" s="1" t="s">
        <v>2455</v>
      </c>
      <c r="C424" s="1" t="s">
        <v>242</v>
      </c>
      <c r="D424" s="1" t="s">
        <v>404</v>
      </c>
      <c r="E424" s="1" t="s">
        <v>242</v>
      </c>
      <c r="F424" s="1" t="s">
        <v>610</v>
      </c>
      <c r="G424" s="1" t="s">
        <v>232</v>
      </c>
      <c r="H424" s="1" t="s">
        <v>1981</v>
      </c>
      <c r="I424" s="1" t="s">
        <v>227</v>
      </c>
      <c r="J424" s="11" t="s">
        <v>28</v>
      </c>
      <c r="K424" s="11">
        <v>3.9052999999999997E-2</v>
      </c>
      <c r="L424" s="1" t="s">
        <v>29</v>
      </c>
      <c r="M424" s="3">
        <v>41334</v>
      </c>
      <c r="N424" s="1">
        <v>2</v>
      </c>
      <c r="O424" s="11">
        <f t="shared" si="12"/>
        <v>7.8105999999999995E-2</v>
      </c>
      <c r="P424" s="9">
        <v>1</v>
      </c>
      <c r="Q424" s="11">
        <f t="shared" si="13"/>
        <v>7.8105999999999995E-2</v>
      </c>
    </row>
    <row r="425" spans="1:17">
      <c r="A425" s="5">
        <v>5051509051586</v>
      </c>
      <c r="B425" s="1" t="s">
        <v>2456</v>
      </c>
      <c r="C425" s="1" t="s">
        <v>141</v>
      </c>
      <c r="D425" s="1" t="s">
        <v>2457</v>
      </c>
      <c r="E425" s="1" t="s">
        <v>23</v>
      </c>
      <c r="F425" s="1" t="s">
        <v>399</v>
      </c>
      <c r="G425" s="1" t="s">
        <v>144</v>
      </c>
      <c r="H425" s="1" t="s">
        <v>1981</v>
      </c>
      <c r="I425" s="1" t="s">
        <v>227</v>
      </c>
      <c r="J425" s="11" t="s">
        <v>28</v>
      </c>
      <c r="K425" s="11">
        <v>3.9052999999999997E-2</v>
      </c>
      <c r="L425" s="1" t="s">
        <v>29</v>
      </c>
      <c r="M425" s="3">
        <v>41334</v>
      </c>
      <c r="N425" s="1">
        <v>1</v>
      </c>
      <c r="O425" s="11">
        <f t="shared" si="12"/>
        <v>3.9052999999999997E-2</v>
      </c>
      <c r="P425" s="9">
        <v>1</v>
      </c>
      <c r="Q425" s="11">
        <f t="shared" si="13"/>
        <v>3.9052999999999997E-2</v>
      </c>
    </row>
    <row r="426" spans="1:17">
      <c r="A426" s="5">
        <v>5051509046568</v>
      </c>
      <c r="B426" s="1" t="s">
        <v>2458</v>
      </c>
      <c r="C426" s="1" t="s">
        <v>1255</v>
      </c>
      <c r="D426" s="1" t="s">
        <v>2459</v>
      </c>
      <c r="E426" s="1" t="s">
        <v>1255</v>
      </c>
      <c r="F426" s="1" t="s">
        <v>2460</v>
      </c>
      <c r="G426" s="1" t="s">
        <v>226</v>
      </c>
      <c r="H426" s="1" t="s">
        <v>1981</v>
      </c>
      <c r="I426" s="1" t="s">
        <v>227</v>
      </c>
      <c r="J426" s="11" t="s">
        <v>28</v>
      </c>
      <c r="K426" s="11">
        <v>2.8699999999999998E-4</v>
      </c>
      <c r="L426" s="1" t="s">
        <v>29</v>
      </c>
      <c r="M426" s="3">
        <v>41334</v>
      </c>
      <c r="N426" s="1">
        <v>1</v>
      </c>
      <c r="O426" s="11">
        <f t="shared" si="12"/>
        <v>2.8699999999999998E-4</v>
      </c>
      <c r="P426" s="9">
        <v>1</v>
      </c>
      <c r="Q426" s="11">
        <f t="shared" si="13"/>
        <v>2.8699999999999998E-4</v>
      </c>
    </row>
    <row r="427" spans="1:17">
      <c r="A427" s="5">
        <v>5051509074783</v>
      </c>
      <c r="B427" s="1" t="s">
        <v>2461</v>
      </c>
      <c r="C427" s="1" t="s">
        <v>1152</v>
      </c>
      <c r="D427" s="1" t="s">
        <v>2462</v>
      </c>
      <c r="E427" s="1" t="s">
        <v>1152</v>
      </c>
      <c r="F427" s="1" t="s">
        <v>1153</v>
      </c>
      <c r="G427" s="1" t="s">
        <v>232</v>
      </c>
      <c r="H427" s="1" t="s">
        <v>1981</v>
      </c>
      <c r="I427" s="1" t="s">
        <v>227</v>
      </c>
      <c r="J427" s="11" t="s">
        <v>28</v>
      </c>
      <c r="K427" s="11">
        <v>3.9052999999999997E-2</v>
      </c>
      <c r="L427" s="1" t="s">
        <v>29</v>
      </c>
      <c r="M427" s="3">
        <v>41334</v>
      </c>
      <c r="N427" s="1">
        <v>2</v>
      </c>
      <c r="O427" s="11">
        <f t="shared" si="12"/>
        <v>7.8105999999999995E-2</v>
      </c>
      <c r="P427" s="9">
        <v>1</v>
      </c>
      <c r="Q427" s="11">
        <f t="shared" si="13"/>
        <v>7.8105999999999995E-2</v>
      </c>
    </row>
    <row r="428" spans="1:17">
      <c r="A428" s="5">
        <v>5051509051326</v>
      </c>
      <c r="B428" s="1" t="s">
        <v>1250</v>
      </c>
      <c r="C428" s="1" t="s">
        <v>346</v>
      </c>
      <c r="D428" s="1" t="s">
        <v>1251</v>
      </c>
      <c r="E428" s="1" t="s">
        <v>346</v>
      </c>
      <c r="F428" s="1" t="s">
        <v>427</v>
      </c>
      <c r="G428" s="1" t="s">
        <v>336</v>
      </c>
      <c r="H428" s="1" t="s">
        <v>1981</v>
      </c>
      <c r="I428" s="1" t="s">
        <v>227</v>
      </c>
      <c r="J428" s="11" t="s">
        <v>28</v>
      </c>
      <c r="K428" s="11">
        <v>2.8699999999999998E-4</v>
      </c>
      <c r="L428" s="1" t="s">
        <v>29</v>
      </c>
      <c r="M428" s="3">
        <v>41334</v>
      </c>
      <c r="N428" s="1">
        <v>2</v>
      </c>
      <c r="O428" s="11">
        <f t="shared" si="12"/>
        <v>5.7399999999999997E-4</v>
      </c>
      <c r="P428" s="9">
        <v>1</v>
      </c>
      <c r="Q428" s="11">
        <f t="shared" si="13"/>
        <v>5.7399999999999997E-4</v>
      </c>
    </row>
    <row r="429" spans="1:17">
      <c r="A429" s="5">
        <v>5051509051326</v>
      </c>
      <c r="B429" s="1" t="s">
        <v>1250</v>
      </c>
      <c r="C429" s="1" t="s">
        <v>346</v>
      </c>
      <c r="D429" s="1" t="s">
        <v>1251</v>
      </c>
      <c r="E429" s="1" t="s">
        <v>346</v>
      </c>
      <c r="F429" s="1" t="s">
        <v>427</v>
      </c>
      <c r="G429" s="1" t="s">
        <v>336</v>
      </c>
      <c r="H429" s="1" t="s">
        <v>1981</v>
      </c>
      <c r="I429" s="1" t="s">
        <v>227</v>
      </c>
      <c r="J429" s="11" t="s">
        <v>28</v>
      </c>
      <c r="K429" s="11">
        <v>3.9052999999999997E-2</v>
      </c>
      <c r="L429" s="1" t="s">
        <v>29</v>
      </c>
      <c r="M429" s="3">
        <v>41334</v>
      </c>
      <c r="N429" s="1">
        <v>11</v>
      </c>
      <c r="O429" s="11">
        <f t="shared" si="12"/>
        <v>0.42958299999999999</v>
      </c>
      <c r="P429" s="9">
        <v>1</v>
      </c>
      <c r="Q429" s="11">
        <f t="shared" si="13"/>
        <v>0.42958299999999999</v>
      </c>
    </row>
    <row r="430" spans="1:17">
      <c r="A430" s="5">
        <v>5051509045219</v>
      </c>
      <c r="B430" s="1" t="s">
        <v>2463</v>
      </c>
      <c r="C430" s="1" t="s">
        <v>627</v>
      </c>
      <c r="D430" s="1" t="s">
        <v>2464</v>
      </c>
      <c r="E430" s="1" t="s">
        <v>627</v>
      </c>
      <c r="F430" s="1" t="s">
        <v>629</v>
      </c>
      <c r="G430" s="1" t="s">
        <v>226</v>
      </c>
      <c r="H430" s="1" t="s">
        <v>1981</v>
      </c>
      <c r="I430" s="1" t="s">
        <v>227</v>
      </c>
      <c r="J430" s="11" t="s">
        <v>28</v>
      </c>
      <c r="K430" s="11">
        <v>2.8699999999999998E-4</v>
      </c>
      <c r="L430" s="1" t="s">
        <v>29</v>
      </c>
      <c r="M430" s="3">
        <v>41334</v>
      </c>
      <c r="N430" s="1">
        <v>1</v>
      </c>
      <c r="O430" s="11">
        <f t="shared" si="12"/>
        <v>2.8699999999999998E-4</v>
      </c>
      <c r="P430" s="9">
        <v>1</v>
      </c>
      <c r="Q430" s="11">
        <f t="shared" si="13"/>
        <v>2.8699999999999998E-4</v>
      </c>
    </row>
    <row r="431" spans="1:17">
      <c r="A431" s="5">
        <v>5051509046568</v>
      </c>
      <c r="B431" s="1" t="s">
        <v>2465</v>
      </c>
      <c r="C431" s="1" t="s">
        <v>1255</v>
      </c>
      <c r="D431" s="1" t="s">
        <v>2466</v>
      </c>
      <c r="E431" s="1" t="s">
        <v>1255</v>
      </c>
      <c r="F431" s="1" t="s">
        <v>2460</v>
      </c>
      <c r="G431" s="1" t="s">
        <v>226</v>
      </c>
      <c r="H431" s="1" t="s">
        <v>1981</v>
      </c>
      <c r="I431" s="1" t="s">
        <v>227</v>
      </c>
      <c r="J431" s="11" t="s">
        <v>28</v>
      </c>
      <c r="K431" s="11">
        <v>3.9052999999999997E-2</v>
      </c>
      <c r="L431" s="1" t="s">
        <v>29</v>
      </c>
      <c r="M431" s="3">
        <v>41334</v>
      </c>
      <c r="N431" s="1">
        <v>1</v>
      </c>
      <c r="O431" s="11">
        <f t="shared" si="12"/>
        <v>3.9052999999999997E-2</v>
      </c>
      <c r="P431" s="9">
        <v>1</v>
      </c>
      <c r="Q431" s="11">
        <f t="shared" si="13"/>
        <v>3.9052999999999997E-2</v>
      </c>
    </row>
    <row r="432" spans="1:17">
      <c r="A432" s="5">
        <v>5051509074783</v>
      </c>
      <c r="B432" s="1" t="s">
        <v>2467</v>
      </c>
      <c r="C432" s="1" t="s">
        <v>1152</v>
      </c>
      <c r="D432" s="1" t="s">
        <v>2468</v>
      </c>
      <c r="E432" s="1" t="s">
        <v>1152</v>
      </c>
      <c r="F432" s="1" t="s">
        <v>1153</v>
      </c>
      <c r="G432" s="1" t="s">
        <v>232</v>
      </c>
      <c r="H432" s="1" t="s">
        <v>1981</v>
      </c>
      <c r="I432" s="1" t="s">
        <v>227</v>
      </c>
      <c r="J432" s="11" t="s">
        <v>28</v>
      </c>
      <c r="K432" s="11">
        <v>3.9052999999999997E-2</v>
      </c>
      <c r="L432" s="1" t="s">
        <v>29</v>
      </c>
      <c r="M432" s="3">
        <v>41334</v>
      </c>
      <c r="N432" s="1">
        <v>1</v>
      </c>
      <c r="O432" s="11">
        <f t="shared" si="12"/>
        <v>3.9052999999999997E-2</v>
      </c>
      <c r="P432" s="9">
        <v>1</v>
      </c>
      <c r="Q432" s="11">
        <f t="shared" si="13"/>
        <v>3.9052999999999997E-2</v>
      </c>
    </row>
    <row r="433" spans="1:17">
      <c r="A433" s="5">
        <v>5051509066795</v>
      </c>
      <c r="B433" s="1" t="s">
        <v>2469</v>
      </c>
      <c r="C433" s="1" t="s">
        <v>397</v>
      </c>
      <c r="D433" s="1" t="s">
        <v>2470</v>
      </c>
      <c r="E433" s="1" t="s">
        <v>23</v>
      </c>
      <c r="F433" s="1" t="s">
        <v>2197</v>
      </c>
      <c r="G433" s="1" t="s">
        <v>25</v>
      </c>
      <c r="H433" s="1" t="s">
        <v>1981</v>
      </c>
      <c r="I433" s="1" t="s">
        <v>227</v>
      </c>
      <c r="J433" s="11" t="s">
        <v>28</v>
      </c>
      <c r="K433" s="11">
        <v>3.9052999999999997E-2</v>
      </c>
      <c r="L433" s="1" t="s">
        <v>29</v>
      </c>
      <c r="M433" s="3">
        <v>41334</v>
      </c>
      <c r="N433" s="1">
        <v>3</v>
      </c>
      <c r="O433" s="11">
        <f t="shared" si="12"/>
        <v>0.11715899999999999</v>
      </c>
      <c r="P433" s="9">
        <v>1</v>
      </c>
      <c r="Q433" s="11">
        <f t="shared" si="13"/>
        <v>0.11715899999999999</v>
      </c>
    </row>
    <row r="434" spans="1:17">
      <c r="A434" s="5">
        <v>5051509074783</v>
      </c>
      <c r="B434" s="1" t="s">
        <v>2471</v>
      </c>
      <c r="C434" s="1" t="s">
        <v>1152</v>
      </c>
      <c r="D434" s="1" t="s">
        <v>2472</v>
      </c>
      <c r="E434" s="1" t="s">
        <v>1152</v>
      </c>
      <c r="F434" s="1" t="s">
        <v>1153</v>
      </c>
      <c r="G434" s="1" t="s">
        <v>232</v>
      </c>
      <c r="H434" s="1" t="s">
        <v>1981</v>
      </c>
      <c r="I434" s="1" t="s">
        <v>227</v>
      </c>
      <c r="J434" s="11" t="s">
        <v>28</v>
      </c>
      <c r="K434" s="11">
        <v>3.9052999999999997E-2</v>
      </c>
      <c r="L434" s="1" t="s">
        <v>29</v>
      </c>
      <c r="M434" s="3">
        <v>41334</v>
      </c>
      <c r="N434" s="1">
        <v>1</v>
      </c>
      <c r="O434" s="11">
        <f t="shared" si="12"/>
        <v>3.9052999999999997E-2</v>
      </c>
      <c r="P434" s="9">
        <v>1</v>
      </c>
      <c r="Q434" s="11">
        <f t="shared" si="13"/>
        <v>3.9052999999999997E-2</v>
      </c>
    </row>
    <row r="435" spans="1:17">
      <c r="A435" s="5">
        <v>5051509045509</v>
      </c>
      <c r="B435" s="1" t="s">
        <v>997</v>
      </c>
      <c r="C435" s="1" t="s">
        <v>918</v>
      </c>
      <c r="D435" s="1" t="s">
        <v>998</v>
      </c>
      <c r="E435" s="1" t="s">
        <v>918</v>
      </c>
      <c r="F435" s="1" t="s">
        <v>920</v>
      </c>
      <c r="G435" s="1" t="s">
        <v>226</v>
      </c>
      <c r="H435" s="1" t="s">
        <v>1981</v>
      </c>
      <c r="I435" s="1" t="s">
        <v>227</v>
      </c>
      <c r="J435" s="11" t="s">
        <v>28</v>
      </c>
      <c r="K435" s="11">
        <v>9.7230000000000007E-3</v>
      </c>
      <c r="L435" s="1" t="s">
        <v>29</v>
      </c>
      <c r="M435" s="3">
        <v>41334</v>
      </c>
      <c r="N435" s="1">
        <v>1</v>
      </c>
      <c r="O435" s="11">
        <f t="shared" si="12"/>
        <v>9.7230000000000007E-3</v>
      </c>
      <c r="P435" s="9">
        <v>1</v>
      </c>
      <c r="Q435" s="11">
        <f t="shared" si="13"/>
        <v>9.7230000000000007E-3</v>
      </c>
    </row>
    <row r="436" spans="1:17">
      <c r="A436" s="5">
        <v>5051509074783</v>
      </c>
      <c r="B436" s="1" t="s">
        <v>1418</v>
      </c>
      <c r="C436" s="1" t="s">
        <v>1152</v>
      </c>
      <c r="D436" s="1" t="s">
        <v>1153</v>
      </c>
      <c r="E436" s="1" t="s">
        <v>1152</v>
      </c>
      <c r="F436" s="1" t="s">
        <v>1153</v>
      </c>
      <c r="G436" s="1" t="s">
        <v>232</v>
      </c>
      <c r="H436" s="1" t="s">
        <v>1981</v>
      </c>
      <c r="I436" s="1" t="s">
        <v>227</v>
      </c>
      <c r="J436" s="11" t="s">
        <v>28</v>
      </c>
      <c r="K436" s="11">
        <v>3.9052999999999997E-2</v>
      </c>
      <c r="L436" s="1" t="s">
        <v>29</v>
      </c>
      <c r="M436" s="3">
        <v>41334</v>
      </c>
      <c r="N436" s="1">
        <v>2</v>
      </c>
      <c r="O436" s="11">
        <f t="shared" si="12"/>
        <v>7.8105999999999995E-2</v>
      </c>
      <c r="P436" s="9">
        <v>1</v>
      </c>
      <c r="Q436" s="11">
        <f t="shared" si="13"/>
        <v>7.8105999999999995E-2</v>
      </c>
    </row>
    <row r="437" spans="1:17">
      <c r="A437" s="5">
        <v>5051509066795</v>
      </c>
      <c r="B437" s="1" t="s">
        <v>2473</v>
      </c>
      <c r="C437" s="1" t="s">
        <v>2474</v>
      </c>
      <c r="D437" s="1" t="s">
        <v>2475</v>
      </c>
      <c r="E437" s="1" t="s">
        <v>23</v>
      </c>
      <c r="F437" s="1" t="s">
        <v>2197</v>
      </c>
      <c r="G437" s="1" t="s">
        <v>25</v>
      </c>
      <c r="H437" s="1" t="s">
        <v>1981</v>
      </c>
      <c r="I437" s="1" t="s">
        <v>227</v>
      </c>
      <c r="J437" s="11" t="s">
        <v>28</v>
      </c>
      <c r="K437" s="11">
        <v>3.9052999999999997E-2</v>
      </c>
      <c r="L437" s="1" t="s">
        <v>29</v>
      </c>
      <c r="M437" s="3">
        <v>41334</v>
      </c>
      <c r="N437" s="1">
        <v>2</v>
      </c>
      <c r="O437" s="11">
        <f t="shared" si="12"/>
        <v>7.8105999999999995E-2</v>
      </c>
      <c r="P437" s="9">
        <v>1</v>
      </c>
      <c r="Q437" s="11">
        <f t="shared" si="13"/>
        <v>7.8105999999999995E-2</v>
      </c>
    </row>
    <row r="438" spans="1:17">
      <c r="A438" s="5">
        <v>5051509043093</v>
      </c>
      <c r="B438" s="1" t="s">
        <v>360</v>
      </c>
      <c r="C438" s="1" t="s">
        <v>135</v>
      </c>
      <c r="D438" s="1" t="s">
        <v>361</v>
      </c>
      <c r="E438" s="1" t="s">
        <v>135</v>
      </c>
      <c r="F438" s="1" t="s">
        <v>359</v>
      </c>
      <c r="G438" s="1" t="s">
        <v>226</v>
      </c>
      <c r="H438" s="1" t="s">
        <v>1981</v>
      </c>
      <c r="I438" s="1" t="s">
        <v>227</v>
      </c>
      <c r="J438" s="11" t="s">
        <v>28</v>
      </c>
      <c r="K438" s="11">
        <v>3.9052999999999997E-2</v>
      </c>
      <c r="L438" s="1" t="s">
        <v>29</v>
      </c>
      <c r="M438" s="3">
        <v>41334</v>
      </c>
      <c r="N438" s="1">
        <v>1</v>
      </c>
      <c r="O438" s="11">
        <f t="shared" si="12"/>
        <v>3.9052999999999997E-2</v>
      </c>
      <c r="P438" s="9">
        <v>1</v>
      </c>
      <c r="Q438" s="11">
        <f t="shared" si="13"/>
        <v>3.9052999999999997E-2</v>
      </c>
    </row>
    <row r="439" spans="1:17">
      <c r="A439" s="5">
        <v>5051509074783</v>
      </c>
      <c r="B439" s="1" t="s">
        <v>2476</v>
      </c>
      <c r="C439" s="1" t="s">
        <v>1152</v>
      </c>
      <c r="D439" s="1" t="s">
        <v>2477</v>
      </c>
      <c r="E439" s="1" t="s">
        <v>1152</v>
      </c>
      <c r="F439" s="1" t="s">
        <v>1153</v>
      </c>
      <c r="G439" s="1" t="s">
        <v>232</v>
      </c>
      <c r="H439" s="1" t="s">
        <v>1981</v>
      </c>
      <c r="I439" s="1" t="s">
        <v>227</v>
      </c>
      <c r="J439" s="11" t="s">
        <v>28</v>
      </c>
      <c r="K439" s="11">
        <v>3.9052999999999997E-2</v>
      </c>
      <c r="L439" s="1" t="s">
        <v>29</v>
      </c>
      <c r="M439" s="3">
        <v>41334</v>
      </c>
      <c r="N439" s="1">
        <v>1</v>
      </c>
      <c r="O439" s="11">
        <f t="shared" si="12"/>
        <v>3.9052999999999997E-2</v>
      </c>
      <c r="P439" s="9">
        <v>1</v>
      </c>
      <c r="Q439" s="11">
        <f t="shared" si="13"/>
        <v>3.9052999999999997E-2</v>
      </c>
    </row>
    <row r="440" spans="1:17">
      <c r="A440" s="5">
        <v>5051509051326</v>
      </c>
      <c r="B440" s="1" t="s">
        <v>1348</v>
      </c>
      <c r="C440" s="1" t="s">
        <v>346</v>
      </c>
      <c r="D440" s="1" t="s">
        <v>1349</v>
      </c>
      <c r="E440" s="1" t="s">
        <v>346</v>
      </c>
      <c r="F440" s="1" t="s">
        <v>427</v>
      </c>
      <c r="G440" s="1" t="s">
        <v>336</v>
      </c>
      <c r="H440" s="1" t="s">
        <v>1981</v>
      </c>
      <c r="I440" s="1" t="s">
        <v>227</v>
      </c>
      <c r="J440" s="11" t="s">
        <v>28</v>
      </c>
      <c r="K440" s="11">
        <v>2.8699999999999998E-4</v>
      </c>
      <c r="L440" s="1" t="s">
        <v>29</v>
      </c>
      <c r="M440" s="3">
        <v>41334</v>
      </c>
      <c r="N440" s="1">
        <v>1</v>
      </c>
      <c r="O440" s="11">
        <f t="shared" si="12"/>
        <v>2.8699999999999998E-4</v>
      </c>
      <c r="P440" s="9">
        <v>1</v>
      </c>
      <c r="Q440" s="11">
        <f t="shared" si="13"/>
        <v>2.8699999999999998E-4</v>
      </c>
    </row>
    <row r="441" spans="1:17">
      <c r="A441" s="5">
        <v>5051509051326</v>
      </c>
      <c r="B441" s="1" t="s">
        <v>1348</v>
      </c>
      <c r="C441" s="1" t="s">
        <v>346</v>
      </c>
      <c r="D441" s="1" t="s">
        <v>1349</v>
      </c>
      <c r="E441" s="1" t="s">
        <v>346</v>
      </c>
      <c r="F441" s="1" t="s">
        <v>427</v>
      </c>
      <c r="G441" s="1" t="s">
        <v>336</v>
      </c>
      <c r="H441" s="1" t="s">
        <v>1981</v>
      </c>
      <c r="I441" s="1" t="s">
        <v>227</v>
      </c>
      <c r="J441" s="11" t="s">
        <v>28</v>
      </c>
      <c r="K441" s="11">
        <v>3.9052999999999997E-2</v>
      </c>
      <c r="L441" s="1" t="s">
        <v>29</v>
      </c>
      <c r="M441" s="3">
        <v>41334</v>
      </c>
      <c r="N441" s="1">
        <v>3</v>
      </c>
      <c r="O441" s="11">
        <f t="shared" si="12"/>
        <v>0.11715899999999999</v>
      </c>
      <c r="P441" s="9">
        <v>1</v>
      </c>
      <c r="Q441" s="11">
        <f t="shared" si="13"/>
        <v>0.11715899999999999</v>
      </c>
    </row>
    <row r="442" spans="1:17">
      <c r="A442" s="5">
        <v>5051509051340</v>
      </c>
      <c r="B442" s="1" t="s">
        <v>2181</v>
      </c>
      <c r="C442" s="1" t="s">
        <v>346</v>
      </c>
      <c r="D442" s="1" t="s">
        <v>1349</v>
      </c>
      <c r="E442" s="1" t="s">
        <v>346</v>
      </c>
      <c r="F442" s="1" t="s">
        <v>348</v>
      </c>
      <c r="G442" s="1" t="s">
        <v>336</v>
      </c>
      <c r="H442" s="1" t="s">
        <v>1981</v>
      </c>
      <c r="I442" s="1" t="s">
        <v>227</v>
      </c>
      <c r="J442" s="11" t="s">
        <v>28</v>
      </c>
      <c r="K442" s="11">
        <v>3.9052999999999997E-2</v>
      </c>
      <c r="L442" s="1" t="s">
        <v>29</v>
      </c>
      <c r="M442" s="3">
        <v>41334</v>
      </c>
      <c r="N442" s="1">
        <v>1</v>
      </c>
      <c r="O442" s="11">
        <f t="shared" si="12"/>
        <v>3.9052999999999997E-2</v>
      </c>
      <c r="P442" s="9">
        <v>1</v>
      </c>
      <c r="Q442" s="11">
        <f t="shared" si="13"/>
        <v>3.9052999999999997E-2</v>
      </c>
    </row>
    <row r="443" spans="1:17">
      <c r="A443" s="5">
        <v>5051509074851</v>
      </c>
      <c r="B443" s="1" t="s">
        <v>2478</v>
      </c>
      <c r="C443" s="1" t="s">
        <v>271</v>
      </c>
      <c r="D443" s="1" t="s">
        <v>2479</v>
      </c>
      <c r="E443" s="1" t="s">
        <v>271</v>
      </c>
      <c r="F443" s="1" t="s">
        <v>369</v>
      </c>
      <c r="G443" s="1" t="s">
        <v>232</v>
      </c>
      <c r="H443" s="1" t="s">
        <v>1981</v>
      </c>
      <c r="I443" s="1" t="s">
        <v>227</v>
      </c>
      <c r="J443" s="11" t="s">
        <v>28</v>
      </c>
      <c r="K443" s="11">
        <v>2.8699999999999998E-4</v>
      </c>
      <c r="L443" s="1" t="s">
        <v>29</v>
      </c>
      <c r="M443" s="3">
        <v>41334</v>
      </c>
      <c r="N443" s="1">
        <v>1</v>
      </c>
      <c r="O443" s="11">
        <f t="shared" si="12"/>
        <v>2.8699999999999998E-4</v>
      </c>
      <c r="P443" s="9">
        <v>1</v>
      </c>
      <c r="Q443" s="11">
        <f t="shared" si="13"/>
        <v>2.8699999999999998E-4</v>
      </c>
    </row>
    <row r="444" spans="1:17">
      <c r="A444" s="5">
        <v>5051509051326</v>
      </c>
      <c r="B444" s="1" t="s">
        <v>1350</v>
      </c>
      <c r="C444" s="1" t="s">
        <v>346</v>
      </c>
      <c r="D444" s="1" t="s">
        <v>1351</v>
      </c>
      <c r="E444" s="1" t="s">
        <v>346</v>
      </c>
      <c r="F444" s="1" t="s">
        <v>427</v>
      </c>
      <c r="G444" s="1" t="s">
        <v>336</v>
      </c>
      <c r="H444" s="1" t="s">
        <v>1981</v>
      </c>
      <c r="I444" s="1" t="s">
        <v>227</v>
      </c>
      <c r="J444" s="11" t="s">
        <v>28</v>
      </c>
      <c r="K444" s="11">
        <v>2.8699999999999998E-4</v>
      </c>
      <c r="L444" s="1" t="s">
        <v>29</v>
      </c>
      <c r="M444" s="3">
        <v>41334</v>
      </c>
      <c r="N444" s="1">
        <v>1</v>
      </c>
      <c r="O444" s="11">
        <f t="shared" si="12"/>
        <v>2.8699999999999998E-4</v>
      </c>
      <c r="P444" s="9">
        <v>1</v>
      </c>
      <c r="Q444" s="11">
        <f t="shared" si="13"/>
        <v>2.8699999999999998E-4</v>
      </c>
    </row>
    <row r="445" spans="1:17">
      <c r="A445" s="5">
        <v>5051509051326</v>
      </c>
      <c r="B445" s="1" t="s">
        <v>1350</v>
      </c>
      <c r="C445" s="1" t="s">
        <v>346</v>
      </c>
      <c r="D445" s="1" t="s">
        <v>1351</v>
      </c>
      <c r="E445" s="1" t="s">
        <v>346</v>
      </c>
      <c r="F445" s="1" t="s">
        <v>427</v>
      </c>
      <c r="G445" s="1" t="s">
        <v>336</v>
      </c>
      <c r="H445" s="1" t="s">
        <v>1981</v>
      </c>
      <c r="I445" s="1" t="s">
        <v>227</v>
      </c>
      <c r="J445" s="11" t="s">
        <v>28</v>
      </c>
      <c r="K445" s="11">
        <v>3.9052999999999997E-2</v>
      </c>
      <c r="L445" s="1" t="s">
        <v>29</v>
      </c>
      <c r="M445" s="3">
        <v>41334</v>
      </c>
      <c r="N445" s="1">
        <v>3</v>
      </c>
      <c r="O445" s="11">
        <f t="shared" si="12"/>
        <v>0.11715899999999999</v>
      </c>
      <c r="P445" s="9">
        <v>1</v>
      </c>
      <c r="Q445" s="11">
        <f t="shared" si="13"/>
        <v>0.11715899999999999</v>
      </c>
    </row>
    <row r="446" spans="1:17">
      <c r="A446" s="5">
        <v>5051509066771</v>
      </c>
      <c r="B446" s="1" t="s">
        <v>2480</v>
      </c>
      <c r="C446" s="1" t="s">
        <v>211</v>
      </c>
      <c r="D446" s="1" t="s">
        <v>2481</v>
      </c>
      <c r="E446" s="1" t="s">
        <v>23</v>
      </c>
      <c r="F446" s="1" t="s">
        <v>248</v>
      </c>
      <c r="G446" s="1" t="s">
        <v>25</v>
      </c>
      <c r="H446" s="1" t="s">
        <v>1981</v>
      </c>
      <c r="I446" s="1" t="s">
        <v>227</v>
      </c>
      <c r="J446" s="11" t="s">
        <v>28</v>
      </c>
      <c r="K446" s="11">
        <v>2.8699999999999998E-4</v>
      </c>
      <c r="L446" s="1" t="s">
        <v>29</v>
      </c>
      <c r="M446" s="3">
        <v>41334</v>
      </c>
      <c r="N446" s="1">
        <v>1</v>
      </c>
      <c r="O446" s="11">
        <f t="shared" si="12"/>
        <v>2.8699999999999998E-4</v>
      </c>
      <c r="P446" s="9">
        <v>1</v>
      </c>
      <c r="Q446" s="11">
        <f t="shared" si="13"/>
        <v>2.8699999999999998E-4</v>
      </c>
    </row>
    <row r="447" spans="1:17">
      <c r="A447" s="5">
        <v>5051509066795</v>
      </c>
      <c r="B447" s="1" t="s">
        <v>2482</v>
      </c>
      <c r="C447" s="1" t="s">
        <v>2483</v>
      </c>
      <c r="D447" s="1" t="s">
        <v>2484</v>
      </c>
      <c r="E447" s="1" t="s">
        <v>23</v>
      </c>
      <c r="F447" s="1" t="s">
        <v>2197</v>
      </c>
      <c r="G447" s="1" t="s">
        <v>25</v>
      </c>
      <c r="H447" s="1" t="s">
        <v>1981</v>
      </c>
      <c r="I447" s="1" t="s">
        <v>227</v>
      </c>
      <c r="J447" s="11" t="s">
        <v>28</v>
      </c>
      <c r="K447" s="11">
        <v>3.9052999999999997E-2</v>
      </c>
      <c r="L447" s="1" t="s">
        <v>29</v>
      </c>
      <c r="M447" s="3">
        <v>41334</v>
      </c>
      <c r="N447" s="1">
        <v>2</v>
      </c>
      <c r="O447" s="11">
        <f t="shared" si="12"/>
        <v>7.8105999999999995E-2</v>
      </c>
      <c r="P447" s="9">
        <v>1</v>
      </c>
      <c r="Q447" s="11">
        <f t="shared" si="13"/>
        <v>7.8105999999999995E-2</v>
      </c>
    </row>
    <row r="448" spans="1:17">
      <c r="A448" s="5">
        <v>5051509066795</v>
      </c>
      <c r="B448" s="1" t="s">
        <v>2485</v>
      </c>
      <c r="C448" s="1" t="s">
        <v>2486</v>
      </c>
      <c r="D448" s="1" t="s">
        <v>2487</v>
      </c>
      <c r="E448" s="1" t="s">
        <v>23</v>
      </c>
      <c r="F448" s="1" t="s">
        <v>2197</v>
      </c>
      <c r="G448" s="1" t="s">
        <v>25</v>
      </c>
      <c r="H448" s="1" t="s">
        <v>1981</v>
      </c>
      <c r="I448" s="1" t="s">
        <v>227</v>
      </c>
      <c r="J448" s="11" t="s">
        <v>28</v>
      </c>
      <c r="K448" s="11">
        <v>3.9052999999999997E-2</v>
      </c>
      <c r="L448" s="1" t="s">
        <v>29</v>
      </c>
      <c r="M448" s="3">
        <v>41334</v>
      </c>
      <c r="N448" s="1">
        <v>2</v>
      </c>
      <c r="O448" s="11">
        <f t="shared" si="12"/>
        <v>7.8105999999999995E-2</v>
      </c>
      <c r="P448" s="9">
        <v>1</v>
      </c>
      <c r="Q448" s="11">
        <f t="shared" si="13"/>
        <v>7.8105999999999995E-2</v>
      </c>
    </row>
    <row r="449" spans="1:17">
      <c r="A449" s="5">
        <v>5051509066795</v>
      </c>
      <c r="B449" s="1" t="s">
        <v>2488</v>
      </c>
      <c r="C449" s="1" t="s">
        <v>2489</v>
      </c>
      <c r="D449" s="1" t="s">
        <v>2490</v>
      </c>
      <c r="E449" s="1" t="s">
        <v>23</v>
      </c>
      <c r="F449" s="1" t="s">
        <v>2197</v>
      </c>
      <c r="G449" s="1" t="s">
        <v>25</v>
      </c>
      <c r="H449" s="1" t="s">
        <v>1981</v>
      </c>
      <c r="I449" s="1" t="s">
        <v>227</v>
      </c>
      <c r="J449" s="11" t="s">
        <v>28</v>
      </c>
      <c r="K449" s="11">
        <v>3.9052999999999997E-2</v>
      </c>
      <c r="L449" s="1" t="s">
        <v>29</v>
      </c>
      <c r="M449" s="3">
        <v>41334</v>
      </c>
      <c r="N449" s="1">
        <v>2</v>
      </c>
      <c r="O449" s="11">
        <f t="shared" si="12"/>
        <v>7.8105999999999995E-2</v>
      </c>
      <c r="P449" s="9">
        <v>1</v>
      </c>
      <c r="Q449" s="11">
        <f t="shared" si="13"/>
        <v>7.8105999999999995E-2</v>
      </c>
    </row>
    <row r="450" spans="1:17">
      <c r="A450" s="5">
        <v>5051509075209</v>
      </c>
      <c r="B450" s="1" t="s">
        <v>2491</v>
      </c>
      <c r="C450" s="1" t="s">
        <v>2052</v>
      </c>
      <c r="D450" s="1" t="s">
        <v>2492</v>
      </c>
      <c r="E450" s="1" t="s">
        <v>2052</v>
      </c>
      <c r="F450" s="1" t="s">
        <v>2054</v>
      </c>
      <c r="G450" s="1" t="s">
        <v>232</v>
      </c>
      <c r="H450" s="1" t="s">
        <v>1981</v>
      </c>
      <c r="I450" s="1" t="s">
        <v>227</v>
      </c>
      <c r="J450" s="11" t="s">
        <v>28</v>
      </c>
      <c r="K450" s="11">
        <v>3.9052999999999997E-2</v>
      </c>
      <c r="L450" s="1" t="s">
        <v>29</v>
      </c>
      <c r="M450" s="3">
        <v>41334</v>
      </c>
      <c r="N450" s="1">
        <v>2</v>
      </c>
      <c r="O450" s="11">
        <f t="shared" ref="O450:O473" si="14">(K450*N450)</f>
        <v>7.8105999999999995E-2</v>
      </c>
      <c r="P450" s="9">
        <v>1</v>
      </c>
      <c r="Q450" s="11">
        <f t="shared" ref="Q450:Q473" si="15">(O450*P450)</f>
        <v>7.8105999999999995E-2</v>
      </c>
    </row>
    <row r="451" spans="1:17">
      <c r="A451" s="5">
        <v>5051509045356</v>
      </c>
      <c r="B451" s="1" t="s">
        <v>705</v>
      </c>
      <c r="C451" s="1" t="s">
        <v>706</v>
      </c>
      <c r="D451" s="1" t="s">
        <v>707</v>
      </c>
      <c r="E451" s="1" t="s">
        <v>706</v>
      </c>
      <c r="F451" s="1" t="s">
        <v>708</v>
      </c>
      <c r="G451" s="1" t="s">
        <v>226</v>
      </c>
      <c r="H451" s="1" t="s">
        <v>1981</v>
      </c>
      <c r="I451" s="1" t="s">
        <v>227</v>
      </c>
      <c r="J451" s="11" t="s">
        <v>28</v>
      </c>
      <c r="K451" s="11">
        <v>2.8699999999999998E-4</v>
      </c>
      <c r="L451" s="1" t="s">
        <v>29</v>
      </c>
      <c r="M451" s="3">
        <v>41334</v>
      </c>
      <c r="N451" s="1">
        <v>1</v>
      </c>
      <c r="O451" s="11">
        <f t="shared" si="14"/>
        <v>2.8699999999999998E-4</v>
      </c>
      <c r="P451" s="9">
        <v>1</v>
      </c>
      <c r="Q451" s="11">
        <f t="shared" si="15"/>
        <v>2.8699999999999998E-4</v>
      </c>
    </row>
    <row r="452" spans="1:17">
      <c r="A452" s="5">
        <v>5051509075209</v>
      </c>
      <c r="B452" s="1" t="s">
        <v>2493</v>
      </c>
      <c r="C452" s="1" t="s">
        <v>2052</v>
      </c>
      <c r="D452" s="1" t="s">
        <v>2494</v>
      </c>
      <c r="E452" s="1" t="s">
        <v>2052</v>
      </c>
      <c r="F452" s="1" t="s">
        <v>2054</v>
      </c>
      <c r="G452" s="1" t="s">
        <v>232</v>
      </c>
      <c r="H452" s="1" t="s">
        <v>1981</v>
      </c>
      <c r="I452" s="1" t="s">
        <v>227</v>
      </c>
      <c r="J452" s="11" t="s">
        <v>28</v>
      </c>
      <c r="K452" s="11">
        <v>3.9052999999999997E-2</v>
      </c>
      <c r="L452" s="1" t="s">
        <v>29</v>
      </c>
      <c r="M452" s="3">
        <v>41334</v>
      </c>
      <c r="N452" s="1">
        <v>3</v>
      </c>
      <c r="O452" s="11">
        <f t="shared" si="14"/>
        <v>0.11715899999999999</v>
      </c>
      <c r="P452" s="9">
        <v>1</v>
      </c>
      <c r="Q452" s="11">
        <f t="shared" si="15"/>
        <v>0.11715899999999999</v>
      </c>
    </row>
    <row r="453" spans="1:17">
      <c r="A453" s="5">
        <v>5051509045066</v>
      </c>
      <c r="B453" s="1" t="s">
        <v>2495</v>
      </c>
      <c r="C453" s="1" t="s">
        <v>2496</v>
      </c>
      <c r="D453" s="1" t="s">
        <v>2497</v>
      </c>
      <c r="E453" s="1" t="s">
        <v>2496</v>
      </c>
      <c r="F453" s="1" t="s">
        <v>2498</v>
      </c>
      <c r="G453" s="1" t="s">
        <v>226</v>
      </c>
      <c r="H453" s="1" t="s">
        <v>1981</v>
      </c>
      <c r="I453" s="1" t="s">
        <v>227</v>
      </c>
      <c r="J453" s="11" t="s">
        <v>28</v>
      </c>
      <c r="K453" s="11">
        <v>9.7230000000000007E-3</v>
      </c>
      <c r="L453" s="1" t="s">
        <v>29</v>
      </c>
      <c r="M453" s="3">
        <v>41334</v>
      </c>
      <c r="N453" s="1">
        <v>1</v>
      </c>
      <c r="O453" s="11">
        <f t="shared" si="14"/>
        <v>9.7230000000000007E-3</v>
      </c>
      <c r="P453" s="9">
        <v>1</v>
      </c>
      <c r="Q453" s="11">
        <f t="shared" si="15"/>
        <v>9.7230000000000007E-3</v>
      </c>
    </row>
    <row r="454" spans="1:17">
      <c r="A454" s="5">
        <v>5051509050275</v>
      </c>
      <c r="B454" s="1" t="s">
        <v>2499</v>
      </c>
      <c r="C454" s="1" t="s">
        <v>288</v>
      </c>
      <c r="D454" s="1" t="s">
        <v>2500</v>
      </c>
      <c r="E454" s="1" t="s">
        <v>288</v>
      </c>
      <c r="F454" s="1" t="s">
        <v>2426</v>
      </c>
      <c r="G454" s="1" t="s">
        <v>226</v>
      </c>
      <c r="H454" s="1" t="s">
        <v>1981</v>
      </c>
      <c r="I454" s="1" t="s">
        <v>227</v>
      </c>
      <c r="J454" s="11" t="s">
        <v>28</v>
      </c>
      <c r="K454" s="11">
        <v>9.7230000000000007E-3</v>
      </c>
      <c r="L454" s="1" t="s">
        <v>29</v>
      </c>
      <c r="M454" s="3">
        <v>41334</v>
      </c>
      <c r="N454" s="1">
        <v>1</v>
      </c>
      <c r="O454" s="11">
        <f t="shared" si="14"/>
        <v>9.7230000000000007E-3</v>
      </c>
      <c r="P454" s="9">
        <v>1</v>
      </c>
      <c r="Q454" s="11">
        <f t="shared" si="15"/>
        <v>9.7230000000000007E-3</v>
      </c>
    </row>
    <row r="455" spans="1:17">
      <c r="A455" s="5">
        <v>5051509049927</v>
      </c>
      <c r="B455" s="1" t="s">
        <v>2343</v>
      </c>
      <c r="C455" s="1" t="s">
        <v>2291</v>
      </c>
      <c r="D455" s="1" t="s">
        <v>2344</v>
      </c>
      <c r="E455" s="1" t="s">
        <v>23</v>
      </c>
      <c r="F455" s="1" t="s">
        <v>2028</v>
      </c>
      <c r="G455" s="1" t="s">
        <v>56</v>
      </c>
      <c r="H455" s="1" t="s">
        <v>1981</v>
      </c>
      <c r="I455" s="1" t="s">
        <v>227</v>
      </c>
      <c r="J455" s="11" t="s">
        <v>28</v>
      </c>
      <c r="K455" s="11">
        <v>3.9052999999999997E-2</v>
      </c>
      <c r="L455" s="1" t="s">
        <v>29</v>
      </c>
      <c r="M455" s="3">
        <v>41334</v>
      </c>
      <c r="N455" s="1">
        <v>4</v>
      </c>
      <c r="O455" s="11">
        <f t="shared" si="14"/>
        <v>0.15621199999999999</v>
      </c>
      <c r="P455" s="9">
        <v>1</v>
      </c>
      <c r="Q455" s="11">
        <f t="shared" si="15"/>
        <v>0.15621199999999999</v>
      </c>
    </row>
    <row r="456" spans="1:17">
      <c r="A456" s="5">
        <v>5051509075100</v>
      </c>
      <c r="B456" s="1" t="s">
        <v>670</v>
      </c>
      <c r="C456" s="1" t="s">
        <v>242</v>
      </c>
      <c r="D456" s="1" t="s">
        <v>671</v>
      </c>
      <c r="E456" s="1" t="s">
        <v>242</v>
      </c>
      <c r="F456" s="1" t="s">
        <v>610</v>
      </c>
      <c r="G456" s="1" t="s">
        <v>232</v>
      </c>
      <c r="H456" s="1" t="s">
        <v>1981</v>
      </c>
      <c r="I456" s="1" t="s">
        <v>227</v>
      </c>
      <c r="J456" s="11" t="s">
        <v>28</v>
      </c>
      <c r="K456" s="11">
        <v>2.8699999999999998E-4</v>
      </c>
      <c r="L456" s="1" t="s">
        <v>29</v>
      </c>
      <c r="M456" s="3">
        <v>41334</v>
      </c>
      <c r="N456" s="1">
        <v>1</v>
      </c>
      <c r="O456" s="11">
        <f t="shared" si="14"/>
        <v>2.8699999999999998E-4</v>
      </c>
      <c r="P456" s="9">
        <v>1</v>
      </c>
      <c r="Q456" s="11">
        <f t="shared" si="15"/>
        <v>2.8699999999999998E-4</v>
      </c>
    </row>
    <row r="457" spans="1:17">
      <c r="A457" s="5">
        <v>5051509045509</v>
      </c>
      <c r="B457" s="1" t="s">
        <v>2501</v>
      </c>
      <c r="C457" s="1" t="s">
        <v>918</v>
      </c>
      <c r="D457" s="1" t="s">
        <v>2502</v>
      </c>
      <c r="E457" s="1" t="s">
        <v>918</v>
      </c>
      <c r="F457" s="1" t="s">
        <v>920</v>
      </c>
      <c r="G457" s="1" t="s">
        <v>226</v>
      </c>
      <c r="H457" s="1" t="s">
        <v>1981</v>
      </c>
      <c r="I457" s="1" t="s">
        <v>227</v>
      </c>
      <c r="J457" s="11" t="s">
        <v>28</v>
      </c>
      <c r="K457" s="11">
        <v>2.8699999999999998E-4</v>
      </c>
      <c r="L457" s="1" t="s">
        <v>29</v>
      </c>
      <c r="M457" s="3">
        <v>41334</v>
      </c>
      <c r="N457" s="1">
        <v>1</v>
      </c>
      <c r="O457" s="11">
        <f t="shared" si="14"/>
        <v>2.8699999999999998E-4</v>
      </c>
      <c r="P457" s="9">
        <v>1</v>
      </c>
      <c r="Q457" s="11">
        <f t="shared" si="15"/>
        <v>2.8699999999999998E-4</v>
      </c>
    </row>
    <row r="458" spans="1:17">
      <c r="A458" s="5">
        <v>5051509045509</v>
      </c>
      <c r="B458" s="1" t="s">
        <v>2501</v>
      </c>
      <c r="C458" s="1" t="s">
        <v>918</v>
      </c>
      <c r="D458" s="1" t="s">
        <v>2502</v>
      </c>
      <c r="E458" s="1" t="s">
        <v>918</v>
      </c>
      <c r="F458" s="1" t="s">
        <v>920</v>
      </c>
      <c r="G458" s="1" t="s">
        <v>226</v>
      </c>
      <c r="H458" s="1" t="s">
        <v>1981</v>
      </c>
      <c r="I458" s="1" t="s">
        <v>227</v>
      </c>
      <c r="J458" s="11" t="s">
        <v>28</v>
      </c>
      <c r="K458" s="11">
        <v>3.9052999999999997E-2</v>
      </c>
      <c r="L458" s="1" t="s">
        <v>29</v>
      </c>
      <c r="M458" s="3">
        <v>41334</v>
      </c>
      <c r="N458" s="1">
        <v>1</v>
      </c>
      <c r="O458" s="11">
        <f t="shared" si="14"/>
        <v>3.9052999999999997E-2</v>
      </c>
      <c r="P458" s="9">
        <v>1</v>
      </c>
      <c r="Q458" s="11">
        <f t="shared" si="15"/>
        <v>3.9052999999999997E-2</v>
      </c>
    </row>
    <row r="459" spans="1:17">
      <c r="A459" s="5">
        <v>5051509066795</v>
      </c>
      <c r="B459" s="1" t="s">
        <v>2194</v>
      </c>
      <c r="C459" s="1" t="s">
        <v>2195</v>
      </c>
      <c r="D459" s="1" t="s">
        <v>2196</v>
      </c>
      <c r="E459" s="1" t="s">
        <v>23</v>
      </c>
      <c r="F459" s="1" t="s">
        <v>2197</v>
      </c>
      <c r="G459" s="1" t="s">
        <v>25</v>
      </c>
      <c r="H459" s="1" t="s">
        <v>1981</v>
      </c>
      <c r="I459" s="1" t="s">
        <v>227</v>
      </c>
      <c r="J459" s="11" t="s">
        <v>28</v>
      </c>
      <c r="K459" s="11">
        <v>3.9052999999999997E-2</v>
      </c>
      <c r="L459" s="1" t="s">
        <v>29</v>
      </c>
      <c r="M459" s="3">
        <v>41334</v>
      </c>
      <c r="N459" s="1">
        <v>2</v>
      </c>
      <c r="O459" s="11">
        <f t="shared" si="14"/>
        <v>7.8105999999999995E-2</v>
      </c>
      <c r="P459" s="9">
        <v>1</v>
      </c>
      <c r="Q459" s="11">
        <f t="shared" si="15"/>
        <v>7.8105999999999995E-2</v>
      </c>
    </row>
    <row r="460" spans="1:17">
      <c r="A460" s="5">
        <v>5051509051586</v>
      </c>
      <c r="B460" s="1" t="s">
        <v>2350</v>
      </c>
      <c r="C460" s="1" t="s">
        <v>1152</v>
      </c>
      <c r="D460" s="1" t="s">
        <v>2351</v>
      </c>
      <c r="E460" s="1" t="s">
        <v>23</v>
      </c>
      <c r="F460" s="1" t="s">
        <v>399</v>
      </c>
      <c r="G460" s="1" t="s">
        <v>144</v>
      </c>
      <c r="H460" s="1" t="s">
        <v>1981</v>
      </c>
      <c r="I460" s="1" t="s">
        <v>227</v>
      </c>
      <c r="J460" s="11" t="s">
        <v>28</v>
      </c>
      <c r="K460" s="11">
        <v>3.9052999999999997E-2</v>
      </c>
      <c r="L460" s="1" t="s">
        <v>29</v>
      </c>
      <c r="M460" s="3">
        <v>41334</v>
      </c>
      <c r="N460" s="1">
        <v>1</v>
      </c>
      <c r="O460" s="11">
        <f t="shared" si="14"/>
        <v>3.9052999999999997E-2</v>
      </c>
      <c r="P460" s="9">
        <v>1</v>
      </c>
      <c r="Q460" s="11">
        <f t="shared" si="15"/>
        <v>3.9052999999999997E-2</v>
      </c>
    </row>
    <row r="461" spans="1:17">
      <c r="A461" s="5">
        <v>5051509074851</v>
      </c>
      <c r="B461" s="1" t="s">
        <v>2503</v>
      </c>
      <c r="C461" s="1" t="s">
        <v>271</v>
      </c>
      <c r="D461" s="1" t="s">
        <v>2504</v>
      </c>
      <c r="E461" s="1" t="s">
        <v>271</v>
      </c>
      <c r="F461" s="1" t="s">
        <v>369</v>
      </c>
      <c r="G461" s="1" t="s">
        <v>232</v>
      </c>
      <c r="H461" s="1" t="s">
        <v>1981</v>
      </c>
      <c r="I461" s="1" t="s">
        <v>227</v>
      </c>
      <c r="J461" s="11" t="s">
        <v>28</v>
      </c>
      <c r="K461" s="11">
        <v>2.8699999999999998E-4</v>
      </c>
      <c r="L461" s="1" t="s">
        <v>29</v>
      </c>
      <c r="M461" s="3">
        <v>41334</v>
      </c>
      <c r="N461" s="1">
        <v>1</v>
      </c>
      <c r="O461" s="11">
        <f t="shared" si="14"/>
        <v>2.8699999999999998E-4</v>
      </c>
      <c r="P461" s="9">
        <v>1</v>
      </c>
      <c r="Q461" s="11">
        <f t="shared" si="15"/>
        <v>2.8699999999999998E-4</v>
      </c>
    </row>
    <row r="462" spans="1:17">
      <c r="A462" s="5">
        <v>5051509074936</v>
      </c>
      <c r="B462" s="1" t="s">
        <v>676</v>
      </c>
      <c r="C462" s="1" t="s">
        <v>631</v>
      </c>
      <c r="D462" s="1" t="s">
        <v>677</v>
      </c>
      <c r="E462" s="1" t="s">
        <v>631</v>
      </c>
      <c r="F462" s="1" t="s">
        <v>633</v>
      </c>
      <c r="G462" s="1" t="s">
        <v>232</v>
      </c>
      <c r="H462" s="1" t="s">
        <v>1981</v>
      </c>
      <c r="I462" s="1" t="s">
        <v>227</v>
      </c>
      <c r="J462" s="11" t="s">
        <v>28</v>
      </c>
      <c r="K462" s="11">
        <v>2.8699999999999998E-4</v>
      </c>
      <c r="L462" s="1" t="s">
        <v>29</v>
      </c>
      <c r="M462" s="3">
        <v>41334</v>
      </c>
      <c r="N462" s="1">
        <v>3</v>
      </c>
      <c r="O462" s="11">
        <f t="shared" si="14"/>
        <v>8.61E-4</v>
      </c>
      <c r="P462" s="9">
        <v>1</v>
      </c>
      <c r="Q462" s="11">
        <f t="shared" si="15"/>
        <v>8.61E-4</v>
      </c>
    </row>
    <row r="463" spans="1:17">
      <c r="A463" s="5">
        <v>5051509066795</v>
      </c>
      <c r="B463" s="1" t="s">
        <v>2505</v>
      </c>
      <c r="C463" s="1" t="s">
        <v>2506</v>
      </c>
      <c r="D463" s="1" t="s">
        <v>2507</v>
      </c>
      <c r="E463" s="1" t="s">
        <v>23</v>
      </c>
      <c r="F463" s="1" t="s">
        <v>2197</v>
      </c>
      <c r="G463" s="1" t="s">
        <v>25</v>
      </c>
      <c r="H463" s="1" t="s">
        <v>1981</v>
      </c>
      <c r="I463" s="1" t="s">
        <v>227</v>
      </c>
      <c r="J463" s="11" t="s">
        <v>28</v>
      </c>
      <c r="K463" s="11">
        <v>3.9052999999999997E-2</v>
      </c>
      <c r="L463" s="1" t="s">
        <v>29</v>
      </c>
      <c r="M463" s="3">
        <v>41334</v>
      </c>
      <c r="N463" s="1">
        <v>2</v>
      </c>
      <c r="O463" s="11">
        <f t="shared" si="14"/>
        <v>7.8105999999999995E-2</v>
      </c>
      <c r="P463" s="9">
        <v>1</v>
      </c>
      <c r="Q463" s="11">
        <f t="shared" si="15"/>
        <v>7.8105999999999995E-2</v>
      </c>
    </row>
    <row r="464" spans="1:17">
      <c r="A464" s="5">
        <v>5051509045509</v>
      </c>
      <c r="B464" s="1" t="s">
        <v>2508</v>
      </c>
      <c r="C464" s="1" t="s">
        <v>918</v>
      </c>
      <c r="D464" s="1" t="s">
        <v>2509</v>
      </c>
      <c r="E464" s="1" t="s">
        <v>918</v>
      </c>
      <c r="F464" s="1" t="s">
        <v>920</v>
      </c>
      <c r="G464" s="1" t="s">
        <v>226</v>
      </c>
      <c r="H464" s="1" t="s">
        <v>1981</v>
      </c>
      <c r="I464" s="1" t="s">
        <v>227</v>
      </c>
      <c r="J464" s="11" t="s">
        <v>28</v>
      </c>
      <c r="K464" s="11">
        <v>2.8699999999999998E-4</v>
      </c>
      <c r="L464" s="1" t="s">
        <v>29</v>
      </c>
      <c r="M464" s="3">
        <v>41334</v>
      </c>
      <c r="N464" s="1">
        <v>1</v>
      </c>
      <c r="O464" s="11">
        <f t="shared" si="14"/>
        <v>2.8699999999999998E-4</v>
      </c>
      <c r="P464" s="9">
        <v>1</v>
      </c>
      <c r="Q464" s="11">
        <f t="shared" si="15"/>
        <v>2.8699999999999998E-4</v>
      </c>
    </row>
    <row r="465" spans="1:17">
      <c r="A465" s="5">
        <v>5051509045714</v>
      </c>
      <c r="B465" s="1" t="s">
        <v>2510</v>
      </c>
      <c r="C465" s="1" t="s">
        <v>2511</v>
      </c>
      <c r="D465" s="1" t="s">
        <v>2512</v>
      </c>
      <c r="E465" s="1" t="s">
        <v>2511</v>
      </c>
      <c r="F465" s="1" t="s">
        <v>2513</v>
      </c>
      <c r="G465" s="1" t="s">
        <v>226</v>
      </c>
      <c r="H465" s="1" t="s">
        <v>1981</v>
      </c>
      <c r="I465" s="1" t="s">
        <v>227</v>
      </c>
      <c r="J465" s="11" t="s">
        <v>28</v>
      </c>
      <c r="K465" s="11">
        <v>3.9052999999999997E-2</v>
      </c>
      <c r="L465" s="1" t="s">
        <v>29</v>
      </c>
      <c r="M465" s="3">
        <v>41334</v>
      </c>
      <c r="N465" s="1">
        <v>1</v>
      </c>
      <c r="O465" s="11">
        <f t="shared" si="14"/>
        <v>3.9052999999999997E-2</v>
      </c>
      <c r="P465" s="9">
        <v>1</v>
      </c>
      <c r="Q465" s="11">
        <f t="shared" si="15"/>
        <v>3.9052999999999997E-2</v>
      </c>
    </row>
    <row r="466" spans="1:17">
      <c r="A466" s="5">
        <v>5051509066306</v>
      </c>
      <c r="B466" s="1" t="s">
        <v>2514</v>
      </c>
      <c r="C466" s="1" t="s">
        <v>109</v>
      </c>
      <c r="D466" s="1" t="s">
        <v>1180</v>
      </c>
      <c r="E466" s="1" t="s">
        <v>109</v>
      </c>
      <c r="F466" s="1" t="s">
        <v>187</v>
      </c>
      <c r="G466" s="1" t="s">
        <v>25</v>
      </c>
      <c r="H466" s="1" t="s">
        <v>1981</v>
      </c>
      <c r="I466" s="1" t="s">
        <v>227</v>
      </c>
      <c r="J466" s="11" t="s">
        <v>28</v>
      </c>
      <c r="K466" s="11">
        <v>2.8699999999999998E-4</v>
      </c>
      <c r="L466" s="1" t="s">
        <v>29</v>
      </c>
      <c r="M466" s="3">
        <v>41334</v>
      </c>
      <c r="N466" s="1">
        <v>1</v>
      </c>
      <c r="O466" s="11">
        <f t="shared" si="14"/>
        <v>2.8699999999999998E-4</v>
      </c>
      <c r="P466" s="9">
        <v>1</v>
      </c>
      <c r="Q466" s="11">
        <f t="shared" si="15"/>
        <v>2.8699999999999998E-4</v>
      </c>
    </row>
    <row r="467" spans="1:17">
      <c r="A467" s="5">
        <v>5051509051319</v>
      </c>
      <c r="B467" s="1" t="s">
        <v>2208</v>
      </c>
      <c r="C467" s="1" t="s">
        <v>346</v>
      </c>
      <c r="D467" s="1" t="s">
        <v>2209</v>
      </c>
      <c r="E467" s="1" t="s">
        <v>346</v>
      </c>
      <c r="F467" s="1" t="s">
        <v>2116</v>
      </c>
      <c r="G467" s="1" t="s">
        <v>336</v>
      </c>
      <c r="H467" s="1" t="s">
        <v>1981</v>
      </c>
      <c r="I467" s="1" t="s">
        <v>227</v>
      </c>
      <c r="J467" s="11" t="s">
        <v>28</v>
      </c>
      <c r="K467" s="11">
        <v>3.9052999999999997E-2</v>
      </c>
      <c r="L467" s="1" t="s">
        <v>29</v>
      </c>
      <c r="M467" s="3">
        <v>41334</v>
      </c>
      <c r="N467" s="1">
        <v>2</v>
      </c>
      <c r="O467" s="11">
        <f t="shared" si="14"/>
        <v>7.8105999999999995E-2</v>
      </c>
      <c r="P467" s="9">
        <v>1</v>
      </c>
      <c r="Q467" s="11">
        <f t="shared" si="15"/>
        <v>7.8105999999999995E-2</v>
      </c>
    </row>
    <row r="468" spans="1:17">
      <c r="A468" s="5">
        <v>5051509066795</v>
      </c>
      <c r="B468" s="1" t="s">
        <v>2515</v>
      </c>
      <c r="C468" s="1" t="s">
        <v>2516</v>
      </c>
      <c r="D468" s="1" t="s">
        <v>2517</v>
      </c>
      <c r="E468" s="1" t="s">
        <v>23</v>
      </c>
      <c r="F468" s="1" t="s">
        <v>2197</v>
      </c>
      <c r="G468" s="1" t="s">
        <v>25</v>
      </c>
      <c r="H468" s="1" t="s">
        <v>1981</v>
      </c>
      <c r="I468" s="1" t="s">
        <v>227</v>
      </c>
      <c r="J468" s="11" t="s">
        <v>28</v>
      </c>
      <c r="K468" s="11">
        <v>3.9052999999999997E-2</v>
      </c>
      <c r="L468" s="1" t="s">
        <v>29</v>
      </c>
      <c r="M468" s="3">
        <v>41334</v>
      </c>
      <c r="N468" s="1">
        <v>2</v>
      </c>
      <c r="O468" s="11">
        <f t="shared" si="14"/>
        <v>7.8105999999999995E-2</v>
      </c>
      <c r="P468" s="9">
        <v>1</v>
      </c>
      <c r="Q468" s="11">
        <f t="shared" si="15"/>
        <v>7.8105999999999995E-2</v>
      </c>
    </row>
    <row r="469" spans="1:17">
      <c r="A469" s="5">
        <v>5051509074851</v>
      </c>
      <c r="B469" s="1" t="s">
        <v>2518</v>
      </c>
      <c r="C469" s="1" t="s">
        <v>271</v>
      </c>
      <c r="D469" s="1" t="s">
        <v>2519</v>
      </c>
      <c r="E469" s="1" t="s">
        <v>271</v>
      </c>
      <c r="F469" s="1" t="s">
        <v>369</v>
      </c>
      <c r="G469" s="1" t="s">
        <v>232</v>
      </c>
      <c r="H469" s="1" t="s">
        <v>1981</v>
      </c>
      <c r="I469" s="1" t="s">
        <v>227</v>
      </c>
      <c r="J469" s="11" t="s">
        <v>28</v>
      </c>
      <c r="K469" s="11">
        <v>2.8699999999999998E-4</v>
      </c>
      <c r="L469" s="1" t="s">
        <v>29</v>
      </c>
      <c r="M469" s="3">
        <v>41334</v>
      </c>
      <c r="N469" s="1">
        <v>1</v>
      </c>
      <c r="O469" s="11">
        <f t="shared" si="14"/>
        <v>2.8699999999999998E-4</v>
      </c>
      <c r="P469" s="9">
        <v>1</v>
      </c>
      <c r="Q469" s="11">
        <f t="shared" si="15"/>
        <v>2.8699999999999998E-4</v>
      </c>
    </row>
    <row r="470" spans="1:17">
      <c r="A470" s="5">
        <v>5051509074936</v>
      </c>
      <c r="B470" s="1" t="s">
        <v>1010</v>
      </c>
      <c r="C470" s="1" t="s">
        <v>631</v>
      </c>
      <c r="D470" s="1" t="s">
        <v>1011</v>
      </c>
      <c r="E470" s="1" t="s">
        <v>631</v>
      </c>
      <c r="F470" s="1" t="s">
        <v>633</v>
      </c>
      <c r="G470" s="1" t="s">
        <v>232</v>
      </c>
      <c r="H470" s="1" t="s">
        <v>1981</v>
      </c>
      <c r="I470" s="1" t="s">
        <v>227</v>
      </c>
      <c r="J470" s="11" t="s">
        <v>28</v>
      </c>
      <c r="K470" s="11">
        <v>2.8699999999999998E-4</v>
      </c>
      <c r="L470" s="1" t="s">
        <v>29</v>
      </c>
      <c r="M470" s="3">
        <v>41334</v>
      </c>
      <c r="N470" s="1">
        <v>2</v>
      </c>
      <c r="O470" s="11">
        <f t="shared" si="14"/>
        <v>5.7399999999999997E-4</v>
      </c>
      <c r="P470" s="9">
        <v>1</v>
      </c>
      <c r="Q470" s="11">
        <f t="shared" si="15"/>
        <v>5.7399999999999997E-4</v>
      </c>
    </row>
    <row r="471" spans="1:17">
      <c r="A471" s="5">
        <v>5051509046544</v>
      </c>
      <c r="B471" s="1" t="s">
        <v>2520</v>
      </c>
      <c r="C471" s="1" t="s">
        <v>1255</v>
      </c>
      <c r="D471" s="1" t="s">
        <v>2521</v>
      </c>
      <c r="E471" s="1" t="s">
        <v>1255</v>
      </c>
      <c r="F471" s="1" t="s">
        <v>1257</v>
      </c>
      <c r="G471" s="1" t="s">
        <v>226</v>
      </c>
      <c r="H471" s="1" t="s">
        <v>1981</v>
      </c>
      <c r="I471" s="1" t="s">
        <v>227</v>
      </c>
      <c r="J471" s="11" t="s">
        <v>28</v>
      </c>
      <c r="K471" s="11">
        <v>3.9052999999999997E-2</v>
      </c>
      <c r="L471" s="1" t="s">
        <v>29</v>
      </c>
      <c r="M471" s="3">
        <v>41334</v>
      </c>
      <c r="N471" s="1">
        <v>1</v>
      </c>
      <c r="O471" s="11">
        <f t="shared" si="14"/>
        <v>3.9052999999999997E-2</v>
      </c>
      <c r="P471" s="9">
        <v>1</v>
      </c>
      <c r="Q471" s="11">
        <f t="shared" si="15"/>
        <v>3.9052999999999997E-2</v>
      </c>
    </row>
    <row r="472" spans="1:17">
      <c r="A472" s="5">
        <v>5051509074783</v>
      </c>
      <c r="B472" s="1" t="s">
        <v>2522</v>
      </c>
      <c r="C472" s="1" t="s">
        <v>1152</v>
      </c>
      <c r="D472" s="1" t="s">
        <v>2523</v>
      </c>
      <c r="E472" s="1" t="s">
        <v>1152</v>
      </c>
      <c r="F472" s="1" t="s">
        <v>1153</v>
      </c>
      <c r="G472" s="1" t="s">
        <v>232</v>
      </c>
      <c r="H472" s="1" t="s">
        <v>1981</v>
      </c>
      <c r="I472" s="1" t="s">
        <v>227</v>
      </c>
      <c r="J472" s="11" t="s">
        <v>28</v>
      </c>
      <c r="K472" s="11">
        <v>3.9052999999999997E-2</v>
      </c>
      <c r="L472" s="1" t="s">
        <v>29</v>
      </c>
      <c r="M472" s="3">
        <v>41334</v>
      </c>
      <c r="N472" s="1">
        <v>1</v>
      </c>
      <c r="O472" s="11">
        <f t="shared" si="14"/>
        <v>3.9052999999999997E-2</v>
      </c>
      <c r="P472" s="9">
        <v>1</v>
      </c>
      <c r="Q472" s="11">
        <f t="shared" si="15"/>
        <v>3.9052999999999997E-2</v>
      </c>
    </row>
    <row r="473" spans="1:17">
      <c r="A473" s="5">
        <v>5051509066795</v>
      </c>
      <c r="B473" s="1" t="s">
        <v>2524</v>
      </c>
      <c r="C473" s="1" t="s">
        <v>2525</v>
      </c>
      <c r="D473" s="1" t="s">
        <v>2526</v>
      </c>
      <c r="E473" s="1" t="s">
        <v>23</v>
      </c>
      <c r="F473" s="1" t="s">
        <v>2197</v>
      </c>
      <c r="G473" s="1" t="s">
        <v>25</v>
      </c>
      <c r="H473" s="1" t="s">
        <v>1981</v>
      </c>
      <c r="I473" s="1" t="s">
        <v>227</v>
      </c>
      <c r="J473" s="11" t="s">
        <v>28</v>
      </c>
      <c r="K473" s="11">
        <v>3.9052999999999997E-2</v>
      </c>
      <c r="L473" s="1" t="s">
        <v>29</v>
      </c>
      <c r="M473" s="3">
        <v>41334</v>
      </c>
      <c r="N473" s="1">
        <v>2</v>
      </c>
      <c r="O473" s="11">
        <f t="shared" si="14"/>
        <v>7.8105999999999995E-2</v>
      </c>
      <c r="P473" s="9">
        <v>1</v>
      </c>
      <c r="Q473" s="11">
        <f t="shared" si="15"/>
        <v>7.8105999999999995E-2</v>
      </c>
    </row>
    <row r="474" spans="1:17">
      <c r="M474" s="2" t="s">
        <v>35</v>
      </c>
      <c r="N474" s="2">
        <f>SUM(N2:N473)</f>
        <v>1696</v>
      </c>
      <c r="O474" s="10">
        <f>SUM(O2:O473)</f>
        <v>214.09251210349888</v>
      </c>
      <c r="P474" s="8"/>
      <c r="Q474" s="10">
        <f>SUM(Q2:Q473)</f>
        <v>214.09251210349888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:Q2338"/>
  <sheetViews>
    <sheetView workbookViewId="0">
      <pane ySplit="1" topLeftCell="A2" activePane="bottomLeft" state="frozen"/>
      <selection pane="bottomLeft" activeCell="A2" sqref="A2"/>
    </sheetView>
  </sheetViews>
  <sheetFormatPr defaultColWidth="16.7109375" defaultRowHeight="15"/>
  <cols>
    <col min="1" max="1" width="16.7109375" style="5"/>
    <col min="2" max="9" width="16.7109375" style="1"/>
    <col min="10" max="11" width="16.7109375" style="13"/>
    <col min="12" max="14" width="16.7109375" style="1"/>
    <col min="15" max="15" width="16.7109375" style="13"/>
    <col min="16" max="16" width="16.7109375" style="9"/>
    <col min="17" max="17" width="16.7109375" style="11"/>
    <col min="18" max="16384" width="16.7109375" style="1"/>
  </cols>
  <sheetData>
    <row r="1" spans="1:17">
      <c r="A1" s="4" t="s">
        <v>4</v>
      </c>
      <c r="B1" s="2" t="s">
        <v>5</v>
      </c>
      <c r="C1" s="2" t="s">
        <v>6</v>
      </c>
      <c r="D1" s="2" t="s">
        <v>7</v>
      </c>
      <c r="E1" s="2" t="s">
        <v>8</v>
      </c>
      <c r="F1" s="2" t="s">
        <v>9</v>
      </c>
      <c r="G1" s="2" t="s">
        <v>10</v>
      </c>
      <c r="H1" s="2" t="s">
        <v>0</v>
      </c>
      <c r="I1" s="2" t="s">
        <v>11</v>
      </c>
      <c r="J1" s="12" t="s">
        <v>12</v>
      </c>
      <c r="K1" s="12" t="s">
        <v>13</v>
      </c>
      <c r="L1" s="2" t="s">
        <v>14</v>
      </c>
      <c r="M1" s="2" t="s">
        <v>15</v>
      </c>
      <c r="N1" s="2" t="s">
        <v>16</v>
      </c>
      <c r="O1" s="12" t="s">
        <v>17</v>
      </c>
      <c r="P1" s="8" t="s">
        <v>18</v>
      </c>
      <c r="Q1" s="10" t="s">
        <v>19</v>
      </c>
    </row>
    <row r="2" spans="1:17">
      <c r="A2" s="5">
        <v>5051509044946</v>
      </c>
      <c r="E2" s="1" t="s">
        <v>570</v>
      </c>
      <c r="F2" s="1" t="s">
        <v>572</v>
      </c>
      <c r="G2" s="1" t="s">
        <v>39</v>
      </c>
      <c r="H2" s="1" t="s">
        <v>2528</v>
      </c>
      <c r="I2" s="1" t="s">
        <v>282</v>
      </c>
      <c r="J2" s="13" t="s">
        <v>28</v>
      </c>
      <c r="K2" s="13">
        <v>4.76</v>
      </c>
      <c r="L2" s="1" t="s">
        <v>42</v>
      </c>
      <c r="M2" s="3">
        <v>41334</v>
      </c>
      <c r="N2" s="1">
        <v>1</v>
      </c>
      <c r="O2" s="13">
        <f t="shared" ref="O2:O65" si="0">(K2*N2)</f>
        <v>4.76</v>
      </c>
      <c r="P2" s="9">
        <v>0.659331</v>
      </c>
      <c r="Q2" s="11">
        <f t="shared" ref="Q2:Q65" si="1">(O2*P2)</f>
        <v>3.1384155599999999</v>
      </c>
    </row>
    <row r="3" spans="1:17">
      <c r="A3" s="5">
        <v>5051509044953</v>
      </c>
      <c r="E3" s="1" t="s">
        <v>570</v>
      </c>
      <c r="F3" s="1" t="s">
        <v>1895</v>
      </c>
      <c r="G3" s="1" t="s">
        <v>39</v>
      </c>
      <c r="H3" s="1" t="s">
        <v>2528</v>
      </c>
      <c r="I3" s="1" t="s">
        <v>282</v>
      </c>
      <c r="J3" s="13" t="s">
        <v>28</v>
      </c>
      <c r="K3" s="13">
        <v>4.76</v>
      </c>
      <c r="L3" s="1" t="s">
        <v>42</v>
      </c>
      <c r="M3" s="3">
        <v>41334</v>
      </c>
      <c r="N3" s="1">
        <v>1</v>
      </c>
      <c r="O3" s="13">
        <f t="shared" si="0"/>
        <v>4.76</v>
      </c>
      <c r="P3" s="9">
        <v>0.659331</v>
      </c>
      <c r="Q3" s="11">
        <f t="shared" si="1"/>
        <v>3.1384155599999999</v>
      </c>
    </row>
    <row r="4" spans="1:17">
      <c r="A4" s="5">
        <v>5051509045127</v>
      </c>
      <c r="E4" s="1" t="s">
        <v>260</v>
      </c>
      <c r="F4" s="1" t="s">
        <v>262</v>
      </c>
      <c r="G4" s="1" t="s">
        <v>39</v>
      </c>
      <c r="H4" s="1" t="s">
        <v>2528</v>
      </c>
      <c r="I4" s="1" t="s">
        <v>282</v>
      </c>
      <c r="J4" s="13" t="s">
        <v>28</v>
      </c>
      <c r="K4" s="13">
        <v>4.76</v>
      </c>
      <c r="L4" s="1" t="s">
        <v>42</v>
      </c>
      <c r="M4" s="3">
        <v>41334</v>
      </c>
      <c r="N4" s="1">
        <v>1</v>
      </c>
      <c r="O4" s="13">
        <f t="shared" si="0"/>
        <v>4.76</v>
      </c>
      <c r="P4" s="9">
        <v>0.659331</v>
      </c>
      <c r="Q4" s="11">
        <f t="shared" si="1"/>
        <v>3.1384155599999999</v>
      </c>
    </row>
    <row r="5" spans="1:17">
      <c r="A5" s="5">
        <v>5051509045288</v>
      </c>
      <c r="E5" s="1" t="s">
        <v>969</v>
      </c>
      <c r="F5" s="1" t="s">
        <v>971</v>
      </c>
      <c r="G5" s="1" t="s">
        <v>39</v>
      </c>
      <c r="H5" s="1" t="s">
        <v>2528</v>
      </c>
      <c r="I5" s="1" t="s">
        <v>282</v>
      </c>
      <c r="J5" s="13" t="s">
        <v>28</v>
      </c>
      <c r="K5" s="13">
        <v>4.76</v>
      </c>
      <c r="L5" s="1" t="s">
        <v>42</v>
      </c>
      <c r="M5" s="3">
        <v>41334</v>
      </c>
      <c r="N5" s="1">
        <v>1</v>
      </c>
      <c r="O5" s="13">
        <f t="shared" si="0"/>
        <v>4.76</v>
      </c>
      <c r="P5" s="9">
        <v>0.659331</v>
      </c>
      <c r="Q5" s="11">
        <f t="shared" si="1"/>
        <v>3.1384155599999999</v>
      </c>
    </row>
    <row r="6" spans="1:17">
      <c r="A6" s="5">
        <v>5051509045318</v>
      </c>
      <c r="E6" s="1" t="s">
        <v>2529</v>
      </c>
      <c r="F6" s="1" t="s">
        <v>2530</v>
      </c>
      <c r="G6" s="1" t="s">
        <v>39</v>
      </c>
      <c r="H6" s="1" t="s">
        <v>2528</v>
      </c>
      <c r="I6" s="1" t="s">
        <v>282</v>
      </c>
      <c r="J6" s="13" t="s">
        <v>28</v>
      </c>
      <c r="K6" s="13">
        <v>4.76</v>
      </c>
      <c r="L6" s="1" t="s">
        <v>42</v>
      </c>
      <c r="M6" s="3">
        <v>41334</v>
      </c>
      <c r="N6" s="1">
        <v>1</v>
      </c>
      <c r="O6" s="13">
        <f t="shared" si="0"/>
        <v>4.76</v>
      </c>
      <c r="P6" s="9">
        <v>0.659331</v>
      </c>
      <c r="Q6" s="11">
        <f t="shared" si="1"/>
        <v>3.1384155599999999</v>
      </c>
    </row>
    <row r="7" spans="1:17">
      <c r="A7" s="5">
        <v>5051509045578</v>
      </c>
      <c r="E7" s="1" t="s">
        <v>2531</v>
      </c>
      <c r="F7" s="1" t="s">
        <v>2532</v>
      </c>
      <c r="G7" s="1" t="s">
        <v>39</v>
      </c>
      <c r="H7" s="1" t="s">
        <v>2528</v>
      </c>
      <c r="I7" s="1" t="s">
        <v>282</v>
      </c>
      <c r="J7" s="13" t="s">
        <v>28</v>
      </c>
      <c r="K7" s="13">
        <v>4.76</v>
      </c>
      <c r="L7" s="1" t="s">
        <v>42</v>
      </c>
      <c r="M7" s="3">
        <v>41334</v>
      </c>
      <c r="N7" s="1">
        <v>1</v>
      </c>
      <c r="O7" s="13">
        <f t="shared" si="0"/>
        <v>4.76</v>
      </c>
      <c r="P7" s="9">
        <v>0.659331</v>
      </c>
      <c r="Q7" s="11">
        <f t="shared" si="1"/>
        <v>3.1384155599999999</v>
      </c>
    </row>
    <row r="8" spans="1:17">
      <c r="A8" s="5">
        <v>5051509045912</v>
      </c>
      <c r="E8" s="1" t="s">
        <v>1066</v>
      </c>
      <c r="F8" s="1" t="s">
        <v>1068</v>
      </c>
      <c r="G8" s="1" t="s">
        <v>39</v>
      </c>
      <c r="H8" s="1" t="s">
        <v>2528</v>
      </c>
      <c r="I8" s="1" t="s">
        <v>282</v>
      </c>
      <c r="J8" s="13" t="s">
        <v>28</v>
      </c>
      <c r="K8" s="13">
        <v>4.76</v>
      </c>
      <c r="L8" s="1" t="s">
        <v>42</v>
      </c>
      <c r="M8" s="3">
        <v>41334</v>
      </c>
      <c r="N8" s="1">
        <v>1</v>
      </c>
      <c r="O8" s="13">
        <f t="shared" si="0"/>
        <v>4.76</v>
      </c>
      <c r="P8" s="9">
        <v>0.659331</v>
      </c>
      <c r="Q8" s="11">
        <f t="shared" si="1"/>
        <v>3.1384155599999999</v>
      </c>
    </row>
    <row r="9" spans="1:17">
      <c r="A9" s="5">
        <v>5051509049910</v>
      </c>
      <c r="E9" s="1" t="s">
        <v>23</v>
      </c>
      <c r="F9" s="1" t="s">
        <v>1833</v>
      </c>
      <c r="G9" s="1" t="s">
        <v>56</v>
      </c>
      <c r="H9" s="1" t="s">
        <v>2528</v>
      </c>
      <c r="I9" s="1" t="s">
        <v>282</v>
      </c>
      <c r="J9" s="13" t="s">
        <v>28</v>
      </c>
      <c r="K9" s="13">
        <v>4.2839999999999998</v>
      </c>
      <c r="L9" s="1" t="s">
        <v>42</v>
      </c>
      <c r="M9" s="3">
        <v>41334</v>
      </c>
      <c r="N9" s="1">
        <v>1</v>
      </c>
      <c r="O9" s="13">
        <f t="shared" si="0"/>
        <v>4.2839999999999998</v>
      </c>
      <c r="P9" s="9">
        <v>0.659331</v>
      </c>
      <c r="Q9" s="11">
        <f t="shared" si="1"/>
        <v>2.824574004</v>
      </c>
    </row>
    <row r="10" spans="1:17">
      <c r="A10" s="5">
        <v>5051509050275</v>
      </c>
      <c r="E10" s="1" t="s">
        <v>288</v>
      </c>
      <c r="F10" s="1" t="s">
        <v>2426</v>
      </c>
      <c r="G10" s="1" t="s">
        <v>39</v>
      </c>
      <c r="H10" s="1" t="s">
        <v>2528</v>
      </c>
      <c r="I10" s="1" t="s">
        <v>282</v>
      </c>
      <c r="J10" s="13" t="s">
        <v>28</v>
      </c>
      <c r="K10" s="13">
        <v>4.76</v>
      </c>
      <c r="L10" s="1" t="s">
        <v>42</v>
      </c>
      <c r="M10" s="3">
        <v>41334</v>
      </c>
      <c r="N10" s="1">
        <v>1</v>
      </c>
      <c r="O10" s="13">
        <f t="shared" si="0"/>
        <v>4.76</v>
      </c>
      <c r="P10" s="9">
        <v>0.659331</v>
      </c>
      <c r="Q10" s="11">
        <f t="shared" si="1"/>
        <v>3.1384155599999999</v>
      </c>
    </row>
    <row r="11" spans="1:17">
      <c r="A11" s="5">
        <v>5051509066214</v>
      </c>
      <c r="E11" s="1" t="s">
        <v>62</v>
      </c>
      <c r="F11" s="1" t="s">
        <v>64</v>
      </c>
      <c r="G11" s="1" t="s">
        <v>25</v>
      </c>
      <c r="H11" s="1" t="s">
        <v>2528</v>
      </c>
      <c r="I11" s="1" t="s">
        <v>282</v>
      </c>
      <c r="J11" s="13" t="s">
        <v>28</v>
      </c>
      <c r="K11" s="13">
        <v>4.76</v>
      </c>
      <c r="L11" s="1" t="s">
        <v>42</v>
      </c>
      <c r="M11" s="3">
        <v>41334</v>
      </c>
      <c r="N11" s="1">
        <v>1</v>
      </c>
      <c r="O11" s="13">
        <f t="shared" si="0"/>
        <v>4.76</v>
      </c>
      <c r="P11" s="9">
        <v>0.659331</v>
      </c>
      <c r="Q11" s="11">
        <f t="shared" si="1"/>
        <v>3.1384155599999999</v>
      </c>
    </row>
    <row r="12" spans="1:17">
      <c r="A12" s="5">
        <v>5051509066672</v>
      </c>
      <c r="E12" s="1" t="s">
        <v>2439</v>
      </c>
      <c r="F12" s="1" t="s">
        <v>2441</v>
      </c>
      <c r="G12" s="1" t="s">
        <v>25</v>
      </c>
      <c r="H12" s="1" t="s">
        <v>2528</v>
      </c>
      <c r="I12" s="1" t="s">
        <v>282</v>
      </c>
      <c r="J12" s="13" t="s">
        <v>28</v>
      </c>
      <c r="K12" s="13">
        <v>4.76</v>
      </c>
      <c r="L12" s="1" t="s">
        <v>42</v>
      </c>
      <c r="M12" s="3">
        <v>41334</v>
      </c>
      <c r="N12" s="1">
        <v>1</v>
      </c>
      <c r="O12" s="13">
        <f t="shared" si="0"/>
        <v>4.76</v>
      </c>
      <c r="P12" s="9">
        <v>0.659331</v>
      </c>
      <c r="Q12" s="11">
        <f t="shared" si="1"/>
        <v>3.1384155599999999</v>
      </c>
    </row>
    <row r="13" spans="1:17">
      <c r="A13" s="5">
        <v>5051509067082</v>
      </c>
      <c r="E13" s="1" t="s">
        <v>23</v>
      </c>
      <c r="F13" s="1" t="s">
        <v>1006</v>
      </c>
      <c r="G13" s="1" t="s">
        <v>25</v>
      </c>
      <c r="H13" s="1" t="s">
        <v>2528</v>
      </c>
      <c r="I13" s="1" t="s">
        <v>282</v>
      </c>
      <c r="J13" s="13" t="s">
        <v>28</v>
      </c>
      <c r="K13" s="13">
        <v>4.76</v>
      </c>
      <c r="L13" s="1" t="s">
        <v>42</v>
      </c>
      <c r="M13" s="3">
        <v>41334</v>
      </c>
      <c r="N13" s="1">
        <v>1</v>
      </c>
      <c r="O13" s="13">
        <f t="shared" si="0"/>
        <v>4.76</v>
      </c>
      <c r="P13" s="9">
        <v>0.659331</v>
      </c>
      <c r="Q13" s="11">
        <f t="shared" si="1"/>
        <v>3.1384155599999999</v>
      </c>
    </row>
    <row r="14" spans="1:17">
      <c r="A14" s="5">
        <v>5051509067112</v>
      </c>
      <c r="E14" s="1" t="s">
        <v>242</v>
      </c>
      <c r="F14" s="1" t="s">
        <v>2533</v>
      </c>
      <c r="G14" s="1" t="s">
        <v>25</v>
      </c>
      <c r="H14" s="1" t="s">
        <v>2528</v>
      </c>
      <c r="I14" s="1" t="s">
        <v>282</v>
      </c>
      <c r="J14" s="13" t="s">
        <v>28</v>
      </c>
      <c r="K14" s="13">
        <v>4.76</v>
      </c>
      <c r="L14" s="1" t="s">
        <v>42</v>
      </c>
      <c r="M14" s="3">
        <v>41334</v>
      </c>
      <c r="N14" s="1">
        <v>1</v>
      </c>
      <c r="O14" s="13">
        <f t="shared" si="0"/>
        <v>4.76</v>
      </c>
      <c r="P14" s="9">
        <v>0.659331</v>
      </c>
      <c r="Q14" s="11">
        <f t="shared" si="1"/>
        <v>3.1384155599999999</v>
      </c>
    </row>
    <row r="15" spans="1:17">
      <c r="A15" s="5">
        <v>5051509067129</v>
      </c>
      <c r="E15" s="1" t="s">
        <v>97</v>
      </c>
      <c r="F15" s="1" t="s">
        <v>99</v>
      </c>
      <c r="G15" s="1" t="s">
        <v>25</v>
      </c>
      <c r="H15" s="1" t="s">
        <v>2528</v>
      </c>
      <c r="I15" s="1" t="s">
        <v>282</v>
      </c>
      <c r="J15" s="13" t="s">
        <v>28</v>
      </c>
      <c r="K15" s="13">
        <v>4.76</v>
      </c>
      <c r="L15" s="1" t="s">
        <v>42</v>
      </c>
      <c r="M15" s="3">
        <v>41334</v>
      </c>
      <c r="N15" s="1">
        <v>2</v>
      </c>
      <c r="O15" s="13">
        <f t="shared" si="0"/>
        <v>9.52</v>
      </c>
      <c r="P15" s="9">
        <v>0.659331</v>
      </c>
      <c r="Q15" s="11">
        <f t="shared" si="1"/>
        <v>6.2768311199999998</v>
      </c>
    </row>
    <row r="16" spans="1:17">
      <c r="A16" s="5">
        <v>5051509049873</v>
      </c>
      <c r="B16" s="1" t="s">
        <v>462</v>
      </c>
      <c r="C16" s="1" t="s">
        <v>463</v>
      </c>
      <c r="D16" s="1" t="s">
        <v>464</v>
      </c>
      <c r="E16" s="1" t="s">
        <v>463</v>
      </c>
      <c r="F16" s="1" t="s">
        <v>465</v>
      </c>
      <c r="G16" s="1" t="s">
        <v>69</v>
      </c>
      <c r="H16" s="1" t="s">
        <v>2528</v>
      </c>
      <c r="I16" s="1" t="s">
        <v>282</v>
      </c>
      <c r="J16" s="13">
        <v>0.89</v>
      </c>
      <c r="K16" s="13">
        <v>0.53549999999999998</v>
      </c>
      <c r="L16" s="1" t="s">
        <v>29</v>
      </c>
      <c r="M16" s="3">
        <v>41334</v>
      </c>
      <c r="N16" s="1">
        <v>2</v>
      </c>
      <c r="O16" s="13">
        <f t="shared" si="0"/>
        <v>1.071</v>
      </c>
      <c r="P16" s="9">
        <v>0.659331</v>
      </c>
      <c r="Q16" s="11">
        <f t="shared" si="1"/>
        <v>0.70614350100000001</v>
      </c>
    </row>
    <row r="17" spans="1:17">
      <c r="A17" s="5">
        <v>5051509044625</v>
      </c>
      <c r="B17" s="1" t="s">
        <v>2386</v>
      </c>
      <c r="C17" s="1" t="s">
        <v>363</v>
      </c>
      <c r="D17" s="1" t="s">
        <v>2387</v>
      </c>
      <c r="E17" s="1" t="s">
        <v>363</v>
      </c>
      <c r="F17" s="1" t="s">
        <v>388</v>
      </c>
      <c r="G17" s="1" t="s">
        <v>39</v>
      </c>
      <c r="H17" s="1" t="s">
        <v>2528</v>
      </c>
      <c r="I17" s="1" t="s">
        <v>282</v>
      </c>
      <c r="J17" s="13">
        <v>0.89</v>
      </c>
      <c r="K17" s="13">
        <v>0.53549999999999998</v>
      </c>
      <c r="L17" s="1" t="s">
        <v>29</v>
      </c>
      <c r="M17" s="3">
        <v>41334</v>
      </c>
      <c r="N17" s="1">
        <v>1</v>
      </c>
      <c r="O17" s="13">
        <f t="shared" si="0"/>
        <v>0.53549999999999998</v>
      </c>
      <c r="P17" s="9">
        <v>0.659331</v>
      </c>
      <c r="Q17" s="11">
        <f t="shared" si="1"/>
        <v>0.3530717505</v>
      </c>
    </row>
    <row r="18" spans="1:17">
      <c r="A18" s="5">
        <v>5051509051326</v>
      </c>
      <c r="B18" s="1" t="s">
        <v>425</v>
      </c>
      <c r="C18" s="1" t="s">
        <v>346</v>
      </c>
      <c r="D18" s="1" t="s">
        <v>426</v>
      </c>
      <c r="E18" s="1" t="s">
        <v>346</v>
      </c>
      <c r="F18" s="1" t="s">
        <v>427</v>
      </c>
      <c r="G18" s="1" t="s">
        <v>336</v>
      </c>
      <c r="H18" s="1" t="s">
        <v>2528</v>
      </c>
      <c r="I18" s="1" t="s">
        <v>282</v>
      </c>
      <c r="J18" s="13">
        <v>0.89</v>
      </c>
      <c r="K18" s="13">
        <v>0.53549999999999998</v>
      </c>
      <c r="L18" s="1" t="s">
        <v>29</v>
      </c>
      <c r="M18" s="3">
        <v>41334</v>
      </c>
      <c r="N18" s="1">
        <v>1</v>
      </c>
      <c r="O18" s="13">
        <f t="shared" si="0"/>
        <v>0.53549999999999998</v>
      </c>
      <c r="P18" s="9">
        <v>0.659331</v>
      </c>
      <c r="Q18" s="11">
        <f t="shared" si="1"/>
        <v>0.3530717505</v>
      </c>
    </row>
    <row r="19" spans="1:17">
      <c r="A19" s="5">
        <v>5051509044625</v>
      </c>
      <c r="B19" s="1" t="s">
        <v>1984</v>
      </c>
      <c r="C19" s="1" t="s">
        <v>363</v>
      </c>
      <c r="D19" s="1" t="s">
        <v>1985</v>
      </c>
      <c r="E19" s="1" t="s">
        <v>363</v>
      </c>
      <c r="F19" s="1" t="s">
        <v>388</v>
      </c>
      <c r="G19" s="1" t="s">
        <v>39</v>
      </c>
      <c r="H19" s="1" t="s">
        <v>2528</v>
      </c>
      <c r="I19" s="1" t="s">
        <v>282</v>
      </c>
      <c r="J19" s="13">
        <v>0.89</v>
      </c>
      <c r="K19" s="13">
        <v>0.53549999999999998</v>
      </c>
      <c r="L19" s="1" t="s">
        <v>29</v>
      </c>
      <c r="M19" s="3">
        <v>41334</v>
      </c>
      <c r="N19" s="1">
        <v>1</v>
      </c>
      <c r="O19" s="13">
        <f t="shared" si="0"/>
        <v>0.53549999999999998</v>
      </c>
      <c r="P19" s="9">
        <v>0.659331</v>
      </c>
      <c r="Q19" s="11">
        <f t="shared" si="1"/>
        <v>0.3530717505</v>
      </c>
    </row>
    <row r="20" spans="1:17">
      <c r="A20" s="5">
        <v>5051509045387</v>
      </c>
      <c r="B20" s="1" t="s">
        <v>2534</v>
      </c>
      <c r="C20" s="1" t="s">
        <v>238</v>
      </c>
      <c r="D20" s="1" t="s">
        <v>2535</v>
      </c>
      <c r="E20" s="1" t="s">
        <v>238</v>
      </c>
      <c r="F20" s="1" t="s">
        <v>240</v>
      </c>
      <c r="G20" s="1" t="s">
        <v>39</v>
      </c>
      <c r="H20" s="1" t="s">
        <v>2528</v>
      </c>
      <c r="I20" s="1" t="s">
        <v>282</v>
      </c>
      <c r="J20" s="13">
        <v>0.89</v>
      </c>
      <c r="K20" s="13">
        <v>0.53549999999999998</v>
      </c>
      <c r="L20" s="1" t="s">
        <v>29</v>
      </c>
      <c r="M20" s="3">
        <v>41334</v>
      </c>
      <c r="N20" s="1">
        <v>1</v>
      </c>
      <c r="O20" s="13">
        <f t="shared" si="0"/>
        <v>0.53549999999999998</v>
      </c>
      <c r="P20" s="9">
        <v>0.659331</v>
      </c>
      <c r="Q20" s="11">
        <f t="shared" si="1"/>
        <v>0.3530717505</v>
      </c>
    </row>
    <row r="21" spans="1:17">
      <c r="A21" s="5">
        <v>5051509050312</v>
      </c>
      <c r="B21" s="1" t="s">
        <v>1986</v>
      </c>
      <c r="C21" s="1" t="s">
        <v>83</v>
      </c>
      <c r="D21" s="1" t="s">
        <v>1987</v>
      </c>
      <c r="E21" s="1" t="s">
        <v>83</v>
      </c>
      <c r="F21" s="1" t="s">
        <v>85</v>
      </c>
      <c r="G21" s="1" t="s">
        <v>39</v>
      </c>
      <c r="H21" s="1" t="s">
        <v>2528</v>
      </c>
      <c r="I21" s="1" t="s">
        <v>282</v>
      </c>
      <c r="J21" s="13">
        <v>0.89</v>
      </c>
      <c r="K21" s="13">
        <v>0.53549999999999998</v>
      </c>
      <c r="L21" s="1" t="s">
        <v>29</v>
      </c>
      <c r="M21" s="3">
        <v>41334</v>
      </c>
      <c r="N21" s="1">
        <v>1</v>
      </c>
      <c r="O21" s="13">
        <f t="shared" si="0"/>
        <v>0.53549999999999998</v>
      </c>
      <c r="P21" s="9">
        <v>0.659331</v>
      </c>
      <c r="Q21" s="11">
        <f t="shared" si="1"/>
        <v>0.3530717505</v>
      </c>
    </row>
    <row r="22" spans="1:17">
      <c r="A22" s="5">
        <v>5051509045851</v>
      </c>
      <c r="B22" s="1" t="s">
        <v>1382</v>
      </c>
      <c r="C22" s="1" t="s">
        <v>773</v>
      </c>
      <c r="D22" s="1" t="s">
        <v>1383</v>
      </c>
      <c r="E22" s="1" t="s">
        <v>773</v>
      </c>
      <c r="F22" s="1" t="s">
        <v>775</v>
      </c>
      <c r="G22" s="1" t="s">
        <v>39</v>
      </c>
      <c r="H22" s="1" t="s">
        <v>2528</v>
      </c>
      <c r="I22" s="1" t="s">
        <v>282</v>
      </c>
      <c r="J22" s="13">
        <v>0.89</v>
      </c>
      <c r="K22" s="13">
        <v>0.53549999999999998</v>
      </c>
      <c r="L22" s="1" t="s">
        <v>29</v>
      </c>
      <c r="M22" s="3">
        <v>41334</v>
      </c>
      <c r="N22" s="1">
        <v>2</v>
      </c>
      <c r="O22" s="13">
        <f t="shared" si="0"/>
        <v>1.071</v>
      </c>
      <c r="P22" s="9">
        <v>0.659331</v>
      </c>
      <c r="Q22" s="11">
        <f t="shared" si="1"/>
        <v>0.70614350100000001</v>
      </c>
    </row>
    <row r="23" spans="1:17">
      <c r="A23" s="5">
        <v>5051509045127</v>
      </c>
      <c r="B23" s="1" t="s">
        <v>2536</v>
      </c>
      <c r="C23" s="1" t="s">
        <v>260</v>
      </c>
      <c r="D23" s="1" t="s">
        <v>2537</v>
      </c>
      <c r="E23" s="1" t="s">
        <v>260</v>
      </c>
      <c r="F23" s="1" t="s">
        <v>262</v>
      </c>
      <c r="G23" s="1" t="s">
        <v>39</v>
      </c>
      <c r="H23" s="1" t="s">
        <v>2528</v>
      </c>
      <c r="I23" s="1" t="s">
        <v>282</v>
      </c>
      <c r="J23" s="13">
        <v>0.89</v>
      </c>
      <c r="K23" s="13">
        <v>0.53549999999999998</v>
      </c>
      <c r="L23" s="1" t="s">
        <v>29</v>
      </c>
      <c r="M23" s="3">
        <v>41334</v>
      </c>
      <c r="N23" s="1">
        <v>1</v>
      </c>
      <c r="O23" s="13">
        <f t="shared" si="0"/>
        <v>0.53549999999999998</v>
      </c>
      <c r="P23" s="9">
        <v>0.659331</v>
      </c>
      <c r="Q23" s="11">
        <f t="shared" si="1"/>
        <v>0.3530717505</v>
      </c>
    </row>
    <row r="24" spans="1:17">
      <c r="A24" s="5">
        <v>5051509067112</v>
      </c>
      <c r="B24" s="1" t="s">
        <v>2538</v>
      </c>
      <c r="C24" s="1" t="s">
        <v>242</v>
      </c>
      <c r="D24" s="1" t="s">
        <v>2539</v>
      </c>
      <c r="E24" s="1" t="s">
        <v>242</v>
      </c>
      <c r="F24" s="1" t="s">
        <v>2533</v>
      </c>
      <c r="G24" s="1" t="s">
        <v>25</v>
      </c>
      <c r="H24" s="1" t="s">
        <v>2528</v>
      </c>
      <c r="I24" s="1" t="s">
        <v>282</v>
      </c>
      <c r="J24" s="13">
        <v>0.89</v>
      </c>
      <c r="K24" s="13">
        <v>0.53549999999999998</v>
      </c>
      <c r="L24" s="1" t="s">
        <v>29</v>
      </c>
      <c r="M24" s="3">
        <v>41334</v>
      </c>
      <c r="N24" s="1">
        <v>1</v>
      </c>
      <c r="O24" s="13">
        <f t="shared" si="0"/>
        <v>0.53549999999999998</v>
      </c>
      <c r="P24" s="9">
        <v>0.659331</v>
      </c>
      <c r="Q24" s="11">
        <f t="shared" si="1"/>
        <v>0.3530717505</v>
      </c>
    </row>
    <row r="25" spans="1:17">
      <c r="A25" s="5">
        <v>5051509066740</v>
      </c>
      <c r="B25" s="1" t="s">
        <v>1975</v>
      </c>
      <c r="C25" s="1" t="s">
        <v>1976</v>
      </c>
      <c r="D25" s="1" t="s">
        <v>1518</v>
      </c>
      <c r="E25" s="1" t="s">
        <v>23</v>
      </c>
      <c r="F25" s="1" t="s">
        <v>1467</v>
      </c>
      <c r="G25" s="1" t="s">
        <v>25</v>
      </c>
      <c r="H25" s="1" t="s">
        <v>2528</v>
      </c>
      <c r="I25" s="1" t="s">
        <v>282</v>
      </c>
      <c r="J25" s="13">
        <v>0.89</v>
      </c>
      <c r="K25" s="13">
        <v>0.53549999999999998</v>
      </c>
      <c r="L25" s="1" t="s">
        <v>29</v>
      </c>
      <c r="M25" s="3">
        <v>41334</v>
      </c>
      <c r="N25" s="1">
        <v>1</v>
      </c>
      <c r="O25" s="13">
        <f t="shared" si="0"/>
        <v>0.53549999999999998</v>
      </c>
      <c r="P25" s="9">
        <v>0.659331</v>
      </c>
      <c r="Q25" s="11">
        <f t="shared" si="1"/>
        <v>0.3530717505</v>
      </c>
    </row>
    <row r="26" spans="1:17">
      <c r="A26" s="5">
        <v>5051509066993</v>
      </c>
      <c r="B26" s="1" t="s">
        <v>2540</v>
      </c>
      <c r="C26" s="1" t="s">
        <v>271</v>
      </c>
      <c r="D26" s="1" t="s">
        <v>2541</v>
      </c>
      <c r="E26" s="1" t="s">
        <v>271</v>
      </c>
      <c r="F26" s="1" t="s">
        <v>1176</v>
      </c>
      <c r="G26" s="1" t="s">
        <v>25</v>
      </c>
      <c r="H26" s="1" t="s">
        <v>2528</v>
      </c>
      <c r="I26" s="1" t="s">
        <v>282</v>
      </c>
      <c r="J26" s="13">
        <v>0.89</v>
      </c>
      <c r="K26" s="13">
        <v>0.53549999999999998</v>
      </c>
      <c r="L26" s="1" t="s">
        <v>29</v>
      </c>
      <c r="M26" s="3">
        <v>41334</v>
      </c>
      <c r="N26" s="1">
        <v>2</v>
      </c>
      <c r="O26" s="13">
        <f t="shared" si="0"/>
        <v>1.071</v>
      </c>
      <c r="P26" s="9">
        <v>0.659331</v>
      </c>
      <c r="Q26" s="11">
        <f t="shared" si="1"/>
        <v>0.70614350100000001</v>
      </c>
    </row>
    <row r="27" spans="1:17">
      <c r="A27" s="5">
        <v>5051509067044</v>
      </c>
      <c r="B27" s="1" t="s">
        <v>2542</v>
      </c>
      <c r="C27" s="1" t="s">
        <v>631</v>
      </c>
      <c r="D27" s="1" t="s">
        <v>905</v>
      </c>
      <c r="E27" s="1" t="s">
        <v>631</v>
      </c>
      <c r="F27" s="1" t="s">
        <v>633</v>
      </c>
      <c r="G27" s="1" t="s">
        <v>25</v>
      </c>
      <c r="H27" s="1" t="s">
        <v>2528</v>
      </c>
      <c r="I27" s="1" t="s">
        <v>282</v>
      </c>
      <c r="J27" s="13">
        <v>0.89</v>
      </c>
      <c r="K27" s="13">
        <v>0.53549999999999998</v>
      </c>
      <c r="L27" s="1" t="s">
        <v>29</v>
      </c>
      <c r="M27" s="3">
        <v>41334</v>
      </c>
      <c r="N27" s="1">
        <v>7</v>
      </c>
      <c r="O27" s="13">
        <f t="shared" si="0"/>
        <v>3.7484999999999999</v>
      </c>
      <c r="P27" s="9">
        <v>0.659331</v>
      </c>
      <c r="Q27" s="11">
        <f t="shared" si="1"/>
        <v>2.4715022534999997</v>
      </c>
    </row>
    <row r="28" spans="1:17">
      <c r="A28" s="5">
        <v>5051509051388</v>
      </c>
      <c r="B28" s="1" t="s">
        <v>1993</v>
      </c>
      <c r="C28" s="1" t="s">
        <v>441</v>
      </c>
      <c r="D28" s="1" t="s">
        <v>1994</v>
      </c>
      <c r="E28" s="1" t="s">
        <v>441</v>
      </c>
      <c r="F28" s="1" t="s">
        <v>443</v>
      </c>
      <c r="G28" s="1" t="s">
        <v>336</v>
      </c>
      <c r="H28" s="1" t="s">
        <v>2528</v>
      </c>
      <c r="I28" s="1" t="s">
        <v>282</v>
      </c>
      <c r="J28" s="13">
        <v>0.89</v>
      </c>
      <c r="K28" s="13">
        <v>0.53549999999999998</v>
      </c>
      <c r="L28" s="1" t="s">
        <v>29</v>
      </c>
      <c r="M28" s="3">
        <v>41334</v>
      </c>
      <c r="N28" s="1">
        <v>1</v>
      </c>
      <c r="O28" s="13">
        <f t="shared" si="0"/>
        <v>0.53549999999999998</v>
      </c>
      <c r="P28" s="9">
        <v>0.659331</v>
      </c>
      <c r="Q28" s="11">
        <f t="shared" si="1"/>
        <v>0.3530717505</v>
      </c>
    </row>
    <row r="29" spans="1:17">
      <c r="A29" s="5">
        <v>5051509051388</v>
      </c>
      <c r="B29" s="1" t="s">
        <v>2543</v>
      </c>
      <c r="C29" s="1" t="s">
        <v>441</v>
      </c>
      <c r="D29" s="1" t="s">
        <v>2544</v>
      </c>
      <c r="E29" s="1" t="s">
        <v>441</v>
      </c>
      <c r="F29" s="1" t="s">
        <v>443</v>
      </c>
      <c r="G29" s="1" t="s">
        <v>336</v>
      </c>
      <c r="H29" s="1" t="s">
        <v>2528</v>
      </c>
      <c r="I29" s="1" t="s">
        <v>282</v>
      </c>
      <c r="J29" s="13">
        <v>0.89</v>
      </c>
      <c r="K29" s="13">
        <v>0.53549999999999998</v>
      </c>
      <c r="L29" s="1" t="s">
        <v>29</v>
      </c>
      <c r="M29" s="3">
        <v>41334</v>
      </c>
      <c r="N29" s="1">
        <v>1</v>
      </c>
      <c r="O29" s="13">
        <f t="shared" si="0"/>
        <v>0.53549999999999998</v>
      </c>
      <c r="P29" s="9">
        <v>0.659331</v>
      </c>
      <c r="Q29" s="11">
        <f t="shared" si="1"/>
        <v>0.3530717505</v>
      </c>
    </row>
    <row r="30" spans="1:17">
      <c r="A30" s="5">
        <v>5051509067112</v>
      </c>
      <c r="B30" s="1" t="s">
        <v>2545</v>
      </c>
      <c r="C30" s="1" t="s">
        <v>242</v>
      </c>
      <c r="D30" s="1" t="s">
        <v>1795</v>
      </c>
      <c r="E30" s="1" t="s">
        <v>242</v>
      </c>
      <c r="F30" s="1" t="s">
        <v>2533</v>
      </c>
      <c r="G30" s="1" t="s">
        <v>25</v>
      </c>
      <c r="H30" s="1" t="s">
        <v>2528</v>
      </c>
      <c r="I30" s="1" t="s">
        <v>282</v>
      </c>
      <c r="J30" s="13">
        <v>0.89</v>
      </c>
      <c r="K30" s="13">
        <v>0.53549999999999998</v>
      </c>
      <c r="L30" s="1" t="s">
        <v>29</v>
      </c>
      <c r="M30" s="3">
        <v>41334</v>
      </c>
      <c r="N30" s="1">
        <v>2</v>
      </c>
      <c r="O30" s="13">
        <f t="shared" si="0"/>
        <v>1.071</v>
      </c>
      <c r="P30" s="9">
        <v>0.659331</v>
      </c>
      <c r="Q30" s="11">
        <f t="shared" si="1"/>
        <v>0.70614350100000001</v>
      </c>
    </row>
    <row r="31" spans="1:17">
      <c r="A31" s="5">
        <v>5051509066221</v>
      </c>
      <c r="B31" s="1" t="s">
        <v>2546</v>
      </c>
      <c r="C31" s="1" t="s">
        <v>597</v>
      </c>
      <c r="D31" s="1" t="s">
        <v>1795</v>
      </c>
      <c r="E31" s="1" t="s">
        <v>597</v>
      </c>
      <c r="F31" s="1" t="s">
        <v>2547</v>
      </c>
      <c r="G31" s="1" t="s">
        <v>25</v>
      </c>
      <c r="H31" s="1" t="s">
        <v>2528</v>
      </c>
      <c r="I31" s="1" t="s">
        <v>282</v>
      </c>
      <c r="J31" s="13">
        <v>0.89</v>
      </c>
      <c r="K31" s="13">
        <v>0.53549999999999998</v>
      </c>
      <c r="L31" s="1" t="s">
        <v>29</v>
      </c>
      <c r="M31" s="3">
        <v>41334</v>
      </c>
      <c r="N31" s="1">
        <v>1</v>
      </c>
      <c r="O31" s="13">
        <f t="shared" si="0"/>
        <v>0.53549999999999998</v>
      </c>
      <c r="P31" s="9">
        <v>0.659331</v>
      </c>
      <c r="Q31" s="11">
        <f t="shared" si="1"/>
        <v>0.3530717505</v>
      </c>
    </row>
    <row r="32" spans="1:17">
      <c r="A32" s="5">
        <v>5051509067037</v>
      </c>
      <c r="B32" s="1" t="s">
        <v>2548</v>
      </c>
      <c r="C32" s="1" t="s">
        <v>2549</v>
      </c>
      <c r="D32" s="1" t="s">
        <v>2550</v>
      </c>
      <c r="E32" s="1" t="s">
        <v>23</v>
      </c>
      <c r="F32" s="1" t="s">
        <v>24</v>
      </c>
      <c r="G32" s="1" t="s">
        <v>25</v>
      </c>
      <c r="H32" s="1" t="s">
        <v>2528</v>
      </c>
      <c r="I32" s="1" t="s">
        <v>282</v>
      </c>
      <c r="J32" s="13">
        <v>0.89</v>
      </c>
      <c r="K32" s="13">
        <v>0.53549999999999998</v>
      </c>
      <c r="L32" s="1" t="s">
        <v>29</v>
      </c>
      <c r="M32" s="3">
        <v>41334</v>
      </c>
      <c r="N32" s="1">
        <v>1</v>
      </c>
      <c r="O32" s="13">
        <f t="shared" si="0"/>
        <v>0.53549999999999998</v>
      </c>
      <c r="P32" s="9">
        <v>0.659331</v>
      </c>
      <c r="Q32" s="11">
        <f t="shared" si="1"/>
        <v>0.3530717505</v>
      </c>
    </row>
    <row r="33" spans="1:17">
      <c r="A33" s="5">
        <v>5051509066221</v>
      </c>
      <c r="B33" s="1" t="s">
        <v>2551</v>
      </c>
      <c r="C33" s="1" t="s">
        <v>597</v>
      </c>
      <c r="D33" s="1" t="s">
        <v>2552</v>
      </c>
      <c r="E33" s="1" t="s">
        <v>597</v>
      </c>
      <c r="F33" s="1" t="s">
        <v>2547</v>
      </c>
      <c r="G33" s="1" t="s">
        <v>25</v>
      </c>
      <c r="H33" s="1" t="s">
        <v>2528</v>
      </c>
      <c r="I33" s="1" t="s">
        <v>282</v>
      </c>
      <c r="J33" s="13">
        <v>0.89</v>
      </c>
      <c r="K33" s="13">
        <v>0.53549999999999998</v>
      </c>
      <c r="L33" s="1" t="s">
        <v>29</v>
      </c>
      <c r="M33" s="3">
        <v>41334</v>
      </c>
      <c r="N33" s="1">
        <v>1</v>
      </c>
      <c r="O33" s="13">
        <f t="shared" si="0"/>
        <v>0.53549999999999998</v>
      </c>
      <c r="P33" s="9">
        <v>0.659331</v>
      </c>
      <c r="Q33" s="11">
        <f t="shared" si="1"/>
        <v>0.3530717505</v>
      </c>
    </row>
    <row r="34" spans="1:17">
      <c r="A34" s="5">
        <v>5051509050251</v>
      </c>
      <c r="B34" s="1" t="s">
        <v>1063</v>
      </c>
      <c r="C34" s="1" t="s">
        <v>430</v>
      </c>
      <c r="D34" s="1" t="s">
        <v>1064</v>
      </c>
      <c r="E34" s="1" t="s">
        <v>23</v>
      </c>
      <c r="F34" s="1" t="s">
        <v>436</v>
      </c>
      <c r="G34" s="1" t="s">
        <v>336</v>
      </c>
      <c r="H34" s="1" t="s">
        <v>2528</v>
      </c>
      <c r="I34" s="1" t="s">
        <v>282</v>
      </c>
      <c r="J34" s="13">
        <v>0.89</v>
      </c>
      <c r="K34" s="13">
        <v>0.53549999999999998</v>
      </c>
      <c r="L34" s="1" t="s">
        <v>29</v>
      </c>
      <c r="M34" s="3">
        <v>41334</v>
      </c>
      <c r="N34" s="1">
        <v>2</v>
      </c>
      <c r="O34" s="13">
        <f t="shared" si="0"/>
        <v>1.071</v>
      </c>
      <c r="P34" s="9">
        <v>0.659331</v>
      </c>
      <c r="Q34" s="11">
        <f t="shared" si="1"/>
        <v>0.70614350100000001</v>
      </c>
    </row>
    <row r="35" spans="1:17">
      <c r="A35" s="5">
        <v>5051509051326</v>
      </c>
      <c r="B35" s="1" t="s">
        <v>1324</v>
      </c>
      <c r="C35" s="1" t="s">
        <v>346</v>
      </c>
      <c r="D35" s="1" t="s">
        <v>1322</v>
      </c>
      <c r="E35" s="1" t="s">
        <v>346</v>
      </c>
      <c r="F35" s="1" t="s">
        <v>427</v>
      </c>
      <c r="G35" s="1" t="s">
        <v>336</v>
      </c>
      <c r="H35" s="1" t="s">
        <v>2528</v>
      </c>
      <c r="I35" s="1" t="s">
        <v>282</v>
      </c>
      <c r="J35" s="13">
        <v>0.89</v>
      </c>
      <c r="K35" s="13">
        <v>0.53549999999999998</v>
      </c>
      <c r="L35" s="1" t="s">
        <v>29</v>
      </c>
      <c r="M35" s="3">
        <v>41334</v>
      </c>
      <c r="N35" s="1">
        <v>1</v>
      </c>
      <c r="O35" s="13">
        <f t="shared" si="0"/>
        <v>0.53549999999999998</v>
      </c>
      <c r="P35" s="9">
        <v>0.659331</v>
      </c>
      <c r="Q35" s="11">
        <f t="shared" si="1"/>
        <v>0.3530717505</v>
      </c>
    </row>
    <row r="36" spans="1:17">
      <c r="A36" s="5">
        <v>5051509066986</v>
      </c>
      <c r="B36" s="1" t="s">
        <v>1208</v>
      </c>
      <c r="C36" s="1" t="s">
        <v>271</v>
      </c>
      <c r="D36" s="1" t="s">
        <v>1209</v>
      </c>
      <c r="E36" s="1" t="s">
        <v>271</v>
      </c>
      <c r="F36" s="1" t="s">
        <v>1210</v>
      </c>
      <c r="G36" s="1" t="s">
        <v>25</v>
      </c>
      <c r="H36" s="1" t="s">
        <v>2528</v>
      </c>
      <c r="I36" s="1" t="s">
        <v>282</v>
      </c>
      <c r="J36" s="13">
        <v>0.89</v>
      </c>
      <c r="K36" s="13">
        <v>0.53549999999999998</v>
      </c>
      <c r="L36" s="1" t="s">
        <v>29</v>
      </c>
      <c r="M36" s="3">
        <v>41334</v>
      </c>
      <c r="N36" s="1">
        <v>2</v>
      </c>
      <c r="O36" s="13">
        <f t="shared" si="0"/>
        <v>1.071</v>
      </c>
      <c r="P36" s="9">
        <v>0.659331</v>
      </c>
      <c r="Q36" s="11">
        <f t="shared" si="1"/>
        <v>0.70614350100000001</v>
      </c>
    </row>
    <row r="37" spans="1:17">
      <c r="A37" s="5">
        <v>5051509054082</v>
      </c>
      <c r="B37" s="1" t="s">
        <v>2553</v>
      </c>
      <c r="C37" s="1" t="s">
        <v>2554</v>
      </c>
      <c r="D37" s="1" t="s">
        <v>2555</v>
      </c>
      <c r="E37" s="1" t="s">
        <v>23</v>
      </c>
      <c r="F37" s="1" t="s">
        <v>33</v>
      </c>
      <c r="G37" s="1" t="s">
        <v>34</v>
      </c>
      <c r="H37" s="1" t="s">
        <v>2528</v>
      </c>
      <c r="I37" s="1" t="s">
        <v>282</v>
      </c>
      <c r="J37" s="13">
        <v>0.89</v>
      </c>
      <c r="K37" s="13">
        <v>0.53549999999999998</v>
      </c>
      <c r="L37" s="1" t="s">
        <v>29</v>
      </c>
      <c r="M37" s="3">
        <v>41334</v>
      </c>
      <c r="N37" s="1">
        <v>4</v>
      </c>
      <c r="O37" s="13">
        <f t="shared" si="0"/>
        <v>2.1419999999999999</v>
      </c>
      <c r="P37" s="9">
        <v>0.659331</v>
      </c>
      <c r="Q37" s="11">
        <f t="shared" si="1"/>
        <v>1.412287002</v>
      </c>
    </row>
    <row r="38" spans="1:17">
      <c r="A38" s="5">
        <v>5051509045097</v>
      </c>
      <c r="B38" s="1" t="s">
        <v>1028</v>
      </c>
      <c r="C38" s="1" t="s">
        <v>177</v>
      </c>
      <c r="D38" s="1" t="s">
        <v>1029</v>
      </c>
      <c r="E38" s="1" t="s">
        <v>177</v>
      </c>
      <c r="F38" s="1" t="s">
        <v>179</v>
      </c>
      <c r="G38" s="1" t="s">
        <v>39</v>
      </c>
      <c r="H38" s="1" t="s">
        <v>2528</v>
      </c>
      <c r="I38" s="1" t="s">
        <v>282</v>
      </c>
      <c r="J38" s="13">
        <v>0.89</v>
      </c>
      <c r="K38" s="13">
        <v>0.53549999999999998</v>
      </c>
      <c r="L38" s="1" t="s">
        <v>29</v>
      </c>
      <c r="M38" s="3">
        <v>41334</v>
      </c>
      <c r="N38" s="1">
        <v>1</v>
      </c>
      <c r="O38" s="13">
        <f t="shared" si="0"/>
        <v>0.53549999999999998</v>
      </c>
      <c r="P38" s="9">
        <v>0.659331</v>
      </c>
      <c r="Q38" s="11">
        <f t="shared" si="1"/>
        <v>0.3530717505</v>
      </c>
    </row>
    <row r="39" spans="1:17">
      <c r="A39" s="5">
        <v>5051509050350</v>
      </c>
      <c r="B39" s="1" t="s">
        <v>2556</v>
      </c>
      <c r="C39" s="1" t="s">
        <v>83</v>
      </c>
      <c r="D39" s="1" t="s">
        <v>2557</v>
      </c>
      <c r="E39" s="1" t="s">
        <v>83</v>
      </c>
      <c r="F39" s="1" t="s">
        <v>1307</v>
      </c>
      <c r="G39" s="1" t="s">
        <v>39</v>
      </c>
      <c r="H39" s="1" t="s">
        <v>2528</v>
      </c>
      <c r="I39" s="1" t="s">
        <v>282</v>
      </c>
      <c r="J39" s="13">
        <v>0.89</v>
      </c>
      <c r="K39" s="13">
        <v>0.53549999999999998</v>
      </c>
      <c r="L39" s="1" t="s">
        <v>29</v>
      </c>
      <c r="M39" s="3">
        <v>41334</v>
      </c>
      <c r="N39" s="1">
        <v>1</v>
      </c>
      <c r="O39" s="13">
        <f t="shared" si="0"/>
        <v>0.53549999999999998</v>
      </c>
      <c r="P39" s="9">
        <v>0.659331</v>
      </c>
      <c r="Q39" s="11">
        <f t="shared" si="1"/>
        <v>0.3530717505</v>
      </c>
    </row>
    <row r="40" spans="1:17">
      <c r="A40" s="5">
        <v>5051509066290</v>
      </c>
      <c r="B40" s="1" t="s">
        <v>126</v>
      </c>
      <c r="C40" s="1" t="s">
        <v>109</v>
      </c>
      <c r="D40" s="1" t="s">
        <v>127</v>
      </c>
      <c r="E40" s="1" t="s">
        <v>109</v>
      </c>
      <c r="F40" s="1" t="s">
        <v>111</v>
      </c>
      <c r="G40" s="1" t="s">
        <v>25</v>
      </c>
      <c r="H40" s="1" t="s">
        <v>2528</v>
      </c>
      <c r="I40" s="1" t="s">
        <v>282</v>
      </c>
      <c r="J40" s="13">
        <v>0.89</v>
      </c>
      <c r="K40" s="13">
        <v>0.53549999999999998</v>
      </c>
      <c r="L40" s="1" t="s">
        <v>29</v>
      </c>
      <c r="M40" s="3">
        <v>41334</v>
      </c>
      <c r="N40" s="1">
        <v>1</v>
      </c>
      <c r="O40" s="13">
        <f t="shared" si="0"/>
        <v>0.53549999999999998</v>
      </c>
      <c r="P40" s="9">
        <v>0.659331</v>
      </c>
      <c r="Q40" s="11">
        <f t="shared" si="1"/>
        <v>0.3530717505</v>
      </c>
    </row>
    <row r="41" spans="1:17">
      <c r="A41" s="5">
        <v>5051509054082</v>
      </c>
      <c r="B41" s="1" t="s">
        <v>2558</v>
      </c>
      <c r="C41" s="1" t="s">
        <v>2559</v>
      </c>
      <c r="D41" s="1" t="s">
        <v>2560</v>
      </c>
      <c r="E41" s="1" t="s">
        <v>23</v>
      </c>
      <c r="F41" s="1" t="s">
        <v>33</v>
      </c>
      <c r="G41" s="1" t="s">
        <v>34</v>
      </c>
      <c r="H41" s="1" t="s">
        <v>2528</v>
      </c>
      <c r="I41" s="1" t="s">
        <v>282</v>
      </c>
      <c r="J41" s="13">
        <v>0.89</v>
      </c>
      <c r="K41" s="13">
        <v>0.53549999999999998</v>
      </c>
      <c r="L41" s="1" t="s">
        <v>29</v>
      </c>
      <c r="M41" s="3">
        <v>41334</v>
      </c>
      <c r="N41" s="1">
        <v>1</v>
      </c>
      <c r="O41" s="13">
        <f t="shared" si="0"/>
        <v>0.53549999999999998</v>
      </c>
      <c r="P41" s="9">
        <v>0.659331</v>
      </c>
      <c r="Q41" s="11">
        <f t="shared" si="1"/>
        <v>0.3530717505</v>
      </c>
    </row>
    <row r="42" spans="1:17">
      <c r="A42" s="5">
        <v>5051509066276</v>
      </c>
      <c r="B42" s="1" t="s">
        <v>2561</v>
      </c>
      <c r="C42" s="1" t="s">
        <v>2562</v>
      </c>
      <c r="D42" s="1" t="s">
        <v>2563</v>
      </c>
      <c r="E42" s="1" t="s">
        <v>766</v>
      </c>
      <c r="F42" s="1" t="s">
        <v>2564</v>
      </c>
      <c r="G42" s="1" t="s">
        <v>25</v>
      </c>
      <c r="H42" s="1" t="s">
        <v>2528</v>
      </c>
      <c r="I42" s="1" t="s">
        <v>282</v>
      </c>
      <c r="J42" s="13">
        <v>0.89</v>
      </c>
      <c r="K42" s="13">
        <v>0.53549999999999998</v>
      </c>
      <c r="L42" s="1" t="s">
        <v>29</v>
      </c>
      <c r="M42" s="3">
        <v>41334</v>
      </c>
      <c r="N42" s="1">
        <v>1</v>
      </c>
      <c r="O42" s="13">
        <f t="shared" si="0"/>
        <v>0.53549999999999998</v>
      </c>
      <c r="P42" s="9">
        <v>0.659331</v>
      </c>
      <c r="Q42" s="11">
        <f t="shared" si="1"/>
        <v>0.3530717505</v>
      </c>
    </row>
    <row r="43" spans="1:17">
      <c r="A43" s="5">
        <v>5051509066306</v>
      </c>
      <c r="B43" s="1" t="s">
        <v>2565</v>
      </c>
      <c r="C43" s="1" t="s">
        <v>109</v>
      </c>
      <c r="D43" s="1" t="s">
        <v>2566</v>
      </c>
      <c r="E43" s="1" t="s">
        <v>109</v>
      </c>
      <c r="F43" s="1" t="s">
        <v>187</v>
      </c>
      <c r="G43" s="1" t="s">
        <v>25</v>
      </c>
      <c r="H43" s="1" t="s">
        <v>2528</v>
      </c>
      <c r="I43" s="1" t="s">
        <v>282</v>
      </c>
      <c r="J43" s="13">
        <v>0.89</v>
      </c>
      <c r="K43" s="13">
        <v>0.53549999999999998</v>
      </c>
      <c r="L43" s="1" t="s">
        <v>29</v>
      </c>
      <c r="M43" s="3">
        <v>41334</v>
      </c>
      <c r="N43" s="1">
        <v>1</v>
      </c>
      <c r="O43" s="13">
        <f t="shared" si="0"/>
        <v>0.53549999999999998</v>
      </c>
      <c r="P43" s="9">
        <v>0.659331</v>
      </c>
      <c r="Q43" s="11">
        <f t="shared" si="1"/>
        <v>0.3530717505</v>
      </c>
    </row>
    <row r="44" spans="1:17">
      <c r="A44" s="5">
        <v>5051509050268</v>
      </c>
      <c r="B44" s="1" t="s">
        <v>2110</v>
      </c>
      <c r="C44" s="1" t="s">
        <v>1328</v>
      </c>
      <c r="D44" s="1" t="s">
        <v>2111</v>
      </c>
      <c r="E44" s="1" t="s">
        <v>23</v>
      </c>
      <c r="F44" s="1" t="s">
        <v>549</v>
      </c>
      <c r="G44" s="1" t="s">
        <v>336</v>
      </c>
      <c r="H44" s="1" t="s">
        <v>2528</v>
      </c>
      <c r="I44" s="1" t="s">
        <v>282</v>
      </c>
      <c r="J44" s="13">
        <v>0.89</v>
      </c>
      <c r="K44" s="13">
        <v>0.53549999999999998</v>
      </c>
      <c r="L44" s="1" t="s">
        <v>29</v>
      </c>
      <c r="M44" s="3">
        <v>41334</v>
      </c>
      <c r="N44" s="1">
        <v>1</v>
      </c>
      <c r="O44" s="13">
        <f t="shared" si="0"/>
        <v>0.53549999999999998</v>
      </c>
      <c r="P44" s="9">
        <v>0.659331</v>
      </c>
      <c r="Q44" s="11">
        <f t="shared" si="1"/>
        <v>0.3530717505</v>
      </c>
    </row>
    <row r="45" spans="1:17">
      <c r="A45" s="5">
        <v>5051509066979</v>
      </c>
      <c r="B45" s="1" t="s">
        <v>2567</v>
      </c>
      <c r="C45" s="1" t="s">
        <v>97</v>
      </c>
      <c r="D45" s="1" t="s">
        <v>2568</v>
      </c>
      <c r="E45" s="1" t="s">
        <v>23</v>
      </c>
      <c r="F45" s="1" t="s">
        <v>392</v>
      </c>
      <c r="G45" s="1" t="s">
        <v>25</v>
      </c>
      <c r="H45" s="1" t="s">
        <v>2528</v>
      </c>
      <c r="I45" s="1" t="s">
        <v>282</v>
      </c>
      <c r="J45" s="13">
        <v>0.89</v>
      </c>
      <c r="K45" s="13">
        <v>0.53549999999999998</v>
      </c>
      <c r="L45" s="1" t="s">
        <v>29</v>
      </c>
      <c r="M45" s="3">
        <v>41334</v>
      </c>
      <c r="N45" s="1">
        <v>1</v>
      </c>
      <c r="O45" s="13">
        <f t="shared" si="0"/>
        <v>0.53549999999999998</v>
      </c>
      <c r="P45" s="9">
        <v>0.659331</v>
      </c>
      <c r="Q45" s="11">
        <f t="shared" si="1"/>
        <v>0.3530717505</v>
      </c>
    </row>
    <row r="46" spans="1:17">
      <c r="A46" s="5">
        <v>5051509066993</v>
      </c>
      <c r="B46" s="1" t="s">
        <v>2569</v>
      </c>
      <c r="C46" s="1" t="s">
        <v>271</v>
      </c>
      <c r="D46" s="1" t="s">
        <v>2570</v>
      </c>
      <c r="E46" s="1" t="s">
        <v>271</v>
      </c>
      <c r="F46" s="1" t="s">
        <v>1176</v>
      </c>
      <c r="G46" s="1" t="s">
        <v>25</v>
      </c>
      <c r="H46" s="1" t="s">
        <v>2528</v>
      </c>
      <c r="I46" s="1" t="s">
        <v>282</v>
      </c>
      <c r="J46" s="13">
        <v>0.89</v>
      </c>
      <c r="K46" s="13">
        <v>0.53549999999999998</v>
      </c>
      <c r="L46" s="1" t="s">
        <v>29</v>
      </c>
      <c r="M46" s="3">
        <v>41334</v>
      </c>
      <c r="N46" s="1">
        <v>1</v>
      </c>
      <c r="O46" s="13">
        <f t="shared" si="0"/>
        <v>0.53549999999999998</v>
      </c>
      <c r="P46" s="9">
        <v>0.659331</v>
      </c>
      <c r="Q46" s="11">
        <f t="shared" si="1"/>
        <v>0.3530717505</v>
      </c>
    </row>
    <row r="47" spans="1:17">
      <c r="A47" s="5">
        <v>5051509045912</v>
      </c>
      <c r="B47" s="1" t="s">
        <v>2571</v>
      </c>
      <c r="C47" s="1" t="s">
        <v>1066</v>
      </c>
      <c r="D47" s="1" t="s">
        <v>2572</v>
      </c>
      <c r="E47" s="1" t="s">
        <v>1066</v>
      </c>
      <c r="F47" s="1" t="s">
        <v>1068</v>
      </c>
      <c r="G47" s="1" t="s">
        <v>39</v>
      </c>
      <c r="H47" s="1" t="s">
        <v>2528</v>
      </c>
      <c r="I47" s="1" t="s">
        <v>282</v>
      </c>
      <c r="J47" s="13">
        <v>0.89</v>
      </c>
      <c r="K47" s="13">
        <v>0.53549999999999998</v>
      </c>
      <c r="L47" s="1" t="s">
        <v>29</v>
      </c>
      <c r="M47" s="3">
        <v>41334</v>
      </c>
      <c r="N47" s="1">
        <v>3</v>
      </c>
      <c r="O47" s="13">
        <f t="shared" si="0"/>
        <v>1.6065</v>
      </c>
      <c r="P47" s="9">
        <v>0.659331</v>
      </c>
      <c r="Q47" s="11">
        <f t="shared" si="1"/>
        <v>1.0592152515</v>
      </c>
    </row>
    <row r="48" spans="1:17">
      <c r="A48" s="5">
        <v>5051509051326</v>
      </c>
      <c r="B48" s="1" t="s">
        <v>1213</v>
      </c>
      <c r="C48" s="1" t="s">
        <v>346</v>
      </c>
      <c r="D48" s="1" t="s">
        <v>936</v>
      </c>
      <c r="E48" s="1" t="s">
        <v>346</v>
      </c>
      <c r="F48" s="1" t="s">
        <v>427</v>
      </c>
      <c r="G48" s="1" t="s">
        <v>336</v>
      </c>
      <c r="H48" s="1" t="s">
        <v>2528</v>
      </c>
      <c r="I48" s="1" t="s">
        <v>282</v>
      </c>
      <c r="J48" s="13">
        <v>0.89</v>
      </c>
      <c r="K48" s="13">
        <v>0.53549999999999998</v>
      </c>
      <c r="L48" s="1" t="s">
        <v>29</v>
      </c>
      <c r="M48" s="3">
        <v>41334</v>
      </c>
      <c r="N48" s="1">
        <v>1</v>
      </c>
      <c r="O48" s="13">
        <f t="shared" si="0"/>
        <v>0.53549999999999998</v>
      </c>
      <c r="P48" s="9">
        <v>0.659331</v>
      </c>
      <c r="Q48" s="11">
        <f t="shared" si="1"/>
        <v>0.3530717505</v>
      </c>
    </row>
    <row r="49" spans="1:17">
      <c r="A49" s="5">
        <v>5051509044496</v>
      </c>
      <c r="B49" s="1" t="s">
        <v>2573</v>
      </c>
      <c r="C49" s="1" t="s">
        <v>485</v>
      </c>
      <c r="D49" s="1" t="s">
        <v>2574</v>
      </c>
      <c r="E49" s="1" t="s">
        <v>485</v>
      </c>
      <c r="F49" s="1" t="s">
        <v>2575</v>
      </c>
      <c r="G49" s="1" t="s">
        <v>39</v>
      </c>
      <c r="H49" s="1" t="s">
        <v>2528</v>
      </c>
      <c r="I49" s="1" t="s">
        <v>282</v>
      </c>
      <c r="J49" s="13">
        <v>0.89</v>
      </c>
      <c r="K49" s="13">
        <v>0.53549999999999998</v>
      </c>
      <c r="L49" s="1" t="s">
        <v>29</v>
      </c>
      <c r="M49" s="3">
        <v>41334</v>
      </c>
      <c r="N49" s="1">
        <v>1</v>
      </c>
      <c r="O49" s="13">
        <f t="shared" si="0"/>
        <v>0.53549999999999998</v>
      </c>
      <c r="P49" s="9">
        <v>0.659331</v>
      </c>
      <c r="Q49" s="11">
        <f t="shared" si="1"/>
        <v>0.3530717505</v>
      </c>
    </row>
    <row r="50" spans="1:17">
      <c r="A50" s="5">
        <v>5051509051326</v>
      </c>
      <c r="B50" s="1" t="s">
        <v>942</v>
      </c>
      <c r="C50" s="1" t="s">
        <v>346</v>
      </c>
      <c r="D50" s="1" t="s">
        <v>943</v>
      </c>
      <c r="E50" s="1" t="s">
        <v>346</v>
      </c>
      <c r="F50" s="1" t="s">
        <v>427</v>
      </c>
      <c r="G50" s="1" t="s">
        <v>336</v>
      </c>
      <c r="H50" s="1" t="s">
        <v>2528</v>
      </c>
      <c r="I50" s="1" t="s">
        <v>282</v>
      </c>
      <c r="J50" s="13">
        <v>0.89</v>
      </c>
      <c r="K50" s="13">
        <v>0.53549999999999998</v>
      </c>
      <c r="L50" s="1" t="s">
        <v>29</v>
      </c>
      <c r="M50" s="3">
        <v>41334</v>
      </c>
      <c r="N50" s="1">
        <v>2</v>
      </c>
      <c r="O50" s="13">
        <f t="shared" si="0"/>
        <v>1.071</v>
      </c>
      <c r="P50" s="9">
        <v>0.659331</v>
      </c>
      <c r="Q50" s="11">
        <f t="shared" si="1"/>
        <v>0.70614350100000001</v>
      </c>
    </row>
    <row r="51" spans="1:17">
      <c r="A51" s="5">
        <v>5051509044496</v>
      </c>
      <c r="B51" s="1" t="s">
        <v>2576</v>
      </c>
      <c r="C51" s="1" t="s">
        <v>485</v>
      </c>
      <c r="D51" s="1" t="s">
        <v>2577</v>
      </c>
      <c r="E51" s="1" t="s">
        <v>485</v>
      </c>
      <c r="F51" s="1" t="s">
        <v>2575</v>
      </c>
      <c r="G51" s="1" t="s">
        <v>39</v>
      </c>
      <c r="H51" s="1" t="s">
        <v>2528</v>
      </c>
      <c r="I51" s="1" t="s">
        <v>282</v>
      </c>
      <c r="J51" s="13">
        <v>0.89</v>
      </c>
      <c r="K51" s="13">
        <v>0.53549999999999998</v>
      </c>
      <c r="L51" s="1" t="s">
        <v>29</v>
      </c>
      <c r="M51" s="3">
        <v>41334</v>
      </c>
      <c r="N51" s="1">
        <v>1</v>
      </c>
      <c r="O51" s="13">
        <f t="shared" si="0"/>
        <v>0.53549999999999998</v>
      </c>
      <c r="P51" s="9">
        <v>0.659331</v>
      </c>
      <c r="Q51" s="11">
        <f t="shared" si="1"/>
        <v>0.3530717505</v>
      </c>
    </row>
    <row r="52" spans="1:17">
      <c r="A52" s="5">
        <v>5051509051432</v>
      </c>
      <c r="B52" s="1" t="s">
        <v>1497</v>
      </c>
      <c r="C52" s="1" t="s">
        <v>1498</v>
      </c>
      <c r="D52" s="1" t="s">
        <v>1499</v>
      </c>
      <c r="E52" s="1" t="s">
        <v>23</v>
      </c>
      <c r="F52" s="1" t="s">
        <v>1500</v>
      </c>
      <c r="G52" s="1" t="s">
        <v>1501</v>
      </c>
      <c r="H52" s="1" t="s">
        <v>2528</v>
      </c>
      <c r="I52" s="1" t="s">
        <v>282</v>
      </c>
      <c r="J52" s="13">
        <v>0.89</v>
      </c>
      <c r="K52" s="13">
        <v>0.53549999999999998</v>
      </c>
      <c r="L52" s="1" t="s">
        <v>29</v>
      </c>
      <c r="M52" s="3">
        <v>41334</v>
      </c>
      <c r="N52" s="1">
        <v>1</v>
      </c>
      <c r="O52" s="13">
        <f t="shared" si="0"/>
        <v>0.53549999999999998</v>
      </c>
      <c r="P52" s="9">
        <v>0.659331</v>
      </c>
      <c r="Q52" s="11">
        <f t="shared" si="1"/>
        <v>0.3530717505</v>
      </c>
    </row>
    <row r="53" spans="1:17">
      <c r="A53" s="5">
        <v>5051509045905</v>
      </c>
      <c r="B53" s="1" t="s">
        <v>2578</v>
      </c>
      <c r="C53" s="1" t="s">
        <v>497</v>
      </c>
      <c r="D53" s="1" t="s">
        <v>2579</v>
      </c>
      <c r="E53" s="1" t="s">
        <v>497</v>
      </c>
      <c r="F53" s="1" t="s">
        <v>499</v>
      </c>
      <c r="G53" s="1" t="s">
        <v>39</v>
      </c>
      <c r="H53" s="1" t="s">
        <v>2528</v>
      </c>
      <c r="I53" s="1" t="s">
        <v>282</v>
      </c>
      <c r="J53" s="13">
        <v>0.89</v>
      </c>
      <c r="K53" s="13">
        <v>0.53549999999999998</v>
      </c>
      <c r="L53" s="1" t="s">
        <v>29</v>
      </c>
      <c r="M53" s="3">
        <v>41334</v>
      </c>
      <c r="N53" s="1">
        <v>1</v>
      </c>
      <c r="O53" s="13">
        <f t="shared" si="0"/>
        <v>0.53549999999999998</v>
      </c>
      <c r="P53" s="9">
        <v>0.659331</v>
      </c>
      <c r="Q53" s="11">
        <f t="shared" si="1"/>
        <v>0.3530717505</v>
      </c>
    </row>
    <row r="54" spans="1:17">
      <c r="A54" s="5">
        <v>5051509066962</v>
      </c>
      <c r="B54" s="1" t="s">
        <v>2266</v>
      </c>
      <c r="C54" s="1" t="s">
        <v>2267</v>
      </c>
      <c r="D54" s="1" t="s">
        <v>1667</v>
      </c>
      <c r="E54" s="1" t="s">
        <v>23</v>
      </c>
      <c r="F54" s="1" t="s">
        <v>107</v>
      </c>
      <c r="G54" s="1" t="s">
        <v>25</v>
      </c>
      <c r="H54" s="1" t="s">
        <v>2528</v>
      </c>
      <c r="I54" s="1" t="s">
        <v>282</v>
      </c>
      <c r="J54" s="13">
        <v>0.89</v>
      </c>
      <c r="K54" s="13">
        <v>0.53549999999999998</v>
      </c>
      <c r="L54" s="1" t="s">
        <v>29</v>
      </c>
      <c r="M54" s="3">
        <v>41334</v>
      </c>
      <c r="N54" s="1">
        <v>1</v>
      </c>
      <c r="O54" s="13">
        <f t="shared" si="0"/>
        <v>0.53549999999999998</v>
      </c>
      <c r="P54" s="9">
        <v>0.659331</v>
      </c>
      <c r="Q54" s="11">
        <f t="shared" si="1"/>
        <v>0.3530717505</v>
      </c>
    </row>
    <row r="55" spans="1:17">
      <c r="A55" s="5">
        <v>5051509045554</v>
      </c>
      <c r="B55" s="1" t="s">
        <v>2580</v>
      </c>
      <c r="C55" s="1" t="s">
        <v>264</v>
      </c>
      <c r="D55" s="1" t="s">
        <v>2581</v>
      </c>
      <c r="E55" s="1" t="s">
        <v>264</v>
      </c>
      <c r="F55" s="1" t="s">
        <v>266</v>
      </c>
      <c r="G55" s="1" t="s">
        <v>39</v>
      </c>
      <c r="H55" s="1" t="s">
        <v>2528</v>
      </c>
      <c r="I55" s="1" t="s">
        <v>282</v>
      </c>
      <c r="J55" s="13">
        <v>0.89</v>
      </c>
      <c r="K55" s="13">
        <v>0.53549999999999998</v>
      </c>
      <c r="L55" s="1" t="s">
        <v>29</v>
      </c>
      <c r="M55" s="3">
        <v>41334</v>
      </c>
      <c r="N55" s="1">
        <v>1</v>
      </c>
      <c r="O55" s="13">
        <f t="shared" si="0"/>
        <v>0.53549999999999998</v>
      </c>
      <c r="P55" s="9">
        <v>0.659331</v>
      </c>
      <c r="Q55" s="11">
        <f t="shared" si="1"/>
        <v>0.3530717505</v>
      </c>
    </row>
    <row r="56" spans="1:17">
      <c r="A56" s="5">
        <v>5051509045288</v>
      </c>
      <c r="B56" s="1" t="s">
        <v>2582</v>
      </c>
      <c r="C56" s="1" t="s">
        <v>969</v>
      </c>
      <c r="D56" s="1" t="s">
        <v>2583</v>
      </c>
      <c r="E56" s="1" t="s">
        <v>969</v>
      </c>
      <c r="F56" s="1" t="s">
        <v>971</v>
      </c>
      <c r="G56" s="1" t="s">
        <v>39</v>
      </c>
      <c r="H56" s="1" t="s">
        <v>2528</v>
      </c>
      <c r="I56" s="1" t="s">
        <v>282</v>
      </c>
      <c r="J56" s="13">
        <v>0.89</v>
      </c>
      <c r="K56" s="13">
        <v>0.53549999999999998</v>
      </c>
      <c r="L56" s="1" t="s">
        <v>29</v>
      </c>
      <c r="M56" s="3">
        <v>41334</v>
      </c>
      <c r="N56" s="1">
        <v>1</v>
      </c>
      <c r="O56" s="13">
        <f t="shared" si="0"/>
        <v>0.53549999999999998</v>
      </c>
      <c r="P56" s="9">
        <v>0.659331</v>
      </c>
      <c r="Q56" s="11">
        <f t="shared" si="1"/>
        <v>0.3530717505</v>
      </c>
    </row>
    <row r="57" spans="1:17">
      <c r="A57" s="5">
        <v>5051509045585</v>
      </c>
      <c r="B57" s="1" t="s">
        <v>2584</v>
      </c>
      <c r="C57" s="1" t="s">
        <v>2585</v>
      </c>
      <c r="D57" s="1" t="s">
        <v>2586</v>
      </c>
      <c r="E57" s="1" t="s">
        <v>2585</v>
      </c>
      <c r="F57" s="1" t="s">
        <v>2587</v>
      </c>
      <c r="G57" s="1" t="s">
        <v>39</v>
      </c>
      <c r="H57" s="1" t="s">
        <v>2528</v>
      </c>
      <c r="I57" s="1" t="s">
        <v>282</v>
      </c>
      <c r="J57" s="13">
        <v>0.89</v>
      </c>
      <c r="K57" s="13">
        <v>0.53549999999999998</v>
      </c>
      <c r="L57" s="1" t="s">
        <v>29</v>
      </c>
      <c r="M57" s="3">
        <v>41334</v>
      </c>
      <c r="N57" s="1">
        <v>1</v>
      </c>
      <c r="O57" s="13">
        <f t="shared" si="0"/>
        <v>0.53549999999999998</v>
      </c>
      <c r="P57" s="9">
        <v>0.659331</v>
      </c>
      <c r="Q57" s="11">
        <f t="shared" si="1"/>
        <v>0.3530717505</v>
      </c>
    </row>
    <row r="58" spans="1:17">
      <c r="A58" s="5">
        <v>5051509051388</v>
      </c>
      <c r="B58" s="1" t="s">
        <v>2588</v>
      </c>
      <c r="C58" s="1" t="s">
        <v>441</v>
      </c>
      <c r="D58" s="1" t="s">
        <v>2589</v>
      </c>
      <c r="E58" s="1" t="s">
        <v>441</v>
      </c>
      <c r="F58" s="1" t="s">
        <v>443</v>
      </c>
      <c r="G58" s="1" t="s">
        <v>336</v>
      </c>
      <c r="H58" s="1" t="s">
        <v>2528</v>
      </c>
      <c r="I58" s="1" t="s">
        <v>282</v>
      </c>
      <c r="J58" s="13">
        <v>0.89</v>
      </c>
      <c r="K58" s="13">
        <v>0.53549999999999998</v>
      </c>
      <c r="L58" s="1" t="s">
        <v>29</v>
      </c>
      <c r="M58" s="3">
        <v>41334</v>
      </c>
      <c r="N58" s="1">
        <v>1</v>
      </c>
      <c r="O58" s="13">
        <f t="shared" si="0"/>
        <v>0.53549999999999998</v>
      </c>
      <c r="P58" s="9">
        <v>0.659331</v>
      </c>
      <c r="Q58" s="11">
        <f t="shared" si="1"/>
        <v>0.3530717505</v>
      </c>
    </row>
    <row r="59" spans="1:17">
      <c r="A59" s="5">
        <v>5051509066214</v>
      </c>
      <c r="B59" s="1" t="s">
        <v>2590</v>
      </c>
      <c r="C59" s="1" t="s">
        <v>62</v>
      </c>
      <c r="D59" s="1" t="s">
        <v>2591</v>
      </c>
      <c r="E59" s="1" t="s">
        <v>62</v>
      </c>
      <c r="F59" s="1" t="s">
        <v>64</v>
      </c>
      <c r="G59" s="1" t="s">
        <v>25</v>
      </c>
      <c r="H59" s="1" t="s">
        <v>2528</v>
      </c>
      <c r="I59" s="1" t="s">
        <v>282</v>
      </c>
      <c r="J59" s="13">
        <v>0.89</v>
      </c>
      <c r="K59" s="13">
        <v>0.53549999999999998</v>
      </c>
      <c r="L59" s="1" t="s">
        <v>29</v>
      </c>
      <c r="M59" s="3">
        <v>41334</v>
      </c>
      <c r="N59" s="1">
        <v>1</v>
      </c>
      <c r="O59" s="13">
        <f t="shared" si="0"/>
        <v>0.53549999999999998</v>
      </c>
      <c r="P59" s="9">
        <v>0.659331</v>
      </c>
      <c r="Q59" s="11">
        <f t="shared" si="1"/>
        <v>0.3530717505</v>
      </c>
    </row>
    <row r="60" spans="1:17">
      <c r="A60" s="5">
        <v>5051509050152</v>
      </c>
      <c r="B60" s="1" t="s">
        <v>2141</v>
      </c>
      <c r="C60" s="1" t="s">
        <v>66</v>
      </c>
      <c r="D60" s="1" t="s">
        <v>2142</v>
      </c>
      <c r="E60" s="1" t="s">
        <v>66</v>
      </c>
      <c r="F60" s="1" t="s">
        <v>2143</v>
      </c>
      <c r="G60" s="1" t="s">
        <v>69</v>
      </c>
      <c r="H60" s="1" t="s">
        <v>2528</v>
      </c>
      <c r="I60" s="1" t="s">
        <v>282</v>
      </c>
      <c r="J60" s="13">
        <v>0.89</v>
      </c>
      <c r="K60" s="13">
        <v>0.53549999999999998</v>
      </c>
      <c r="L60" s="1" t="s">
        <v>29</v>
      </c>
      <c r="M60" s="3">
        <v>41334</v>
      </c>
      <c r="N60" s="1">
        <v>1</v>
      </c>
      <c r="O60" s="13">
        <f t="shared" si="0"/>
        <v>0.53549999999999998</v>
      </c>
      <c r="P60" s="9">
        <v>0.659331</v>
      </c>
      <c r="Q60" s="11">
        <f t="shared" si="1"/>
        <v>0.3530717505</v>
      </c>
    </row>
    <row r="61" spans="1:17">
      <c r="A61" s="5">
        <v>5051509045417</v>
      </c>
      <c r="B61" s="1" t="s">
        <v>2592</v>
      </c>
      <c r="C61" s="1" t="s">
        <v>1860</v>
      </c>
      <c r="D61" s="1" t="s">
        <v>1680</v>
      </c>
      <c r="E61" s="1" t="s">
        <v>1860</v>
      </c>
      <c r="F61" s="1" t="s">
        <v>2593</v>
      </c>
      <c r="G61" s="1" t="s">
        <v>39</v>
      </c>
      <c r="H61" s="1" t="s">
        <v>2528</v>
      </c>
      <c r="I61" s="1" t="s">
        <v>282</v>
      </c>
      <c r="J61" s="13">
        <v>0.89</v>
      </c>
      <c r="K61" s="13">
        <v>0.53549999999999998</v>
      </c>
      <c r="L61" s="1" t="s">
        <v>29</v>
      </c>
      <c r="M61" s="3">
        <v>41334</v>
      </c>
      <c r="N61" s="1">
        <v>1</v>
      </c>
      <c r="O61" s="13">
        <f t="shared" si="0"/>
        <v>0.53549999999999998</v>
      </c>
      <c r="P61" s="9">
        <v>0.659331</v>
      </c>
      <c r="Q61" s="11">
        <f t="shared" si="1"/>
        <v>0.3530717505</v>
      </c>
    </row>
    <row r="62" spans="1:17">
      <c r="A62" s="5">
        <v>5051509066313</v>
      </c>
      <c r="B62" s="1" t="s">
        <v>2594</v>
      </c>
      <c r="C62" s="1" t="s">
        <v>910</v>
      </c>
      <c r="D62" s="1" t="s">
        <v>2595</v>
      </c>
      <c r="E62" s="1" t="s">
        <v>910</v>
      </c>
      <c r="F62" s="1" t="s">
        <v>912</v>
      </c>
      <c r="G62" s="1" t="s">
        <v>25</v>
      </c>
      <c r="H62" s="1" t="s">
        <v>2528</v>
      </c>
      <c r="I62" s="1" t="s">
        <v>282</v>
      </c>
      <c r="J62" s="13">
        <v>0.89</v>
      </c>
      <c r="K62" s="13">
        <v>0.53549999999999998</v>
      </c>
      <c r="L62" s="1" t="s">
        <v>29</v>
      </c>
      <c r="M62" s="3">
        <v>41334</v>
      </c>
      <c r="N62" s="1">
        <v>1</v>
      </c>
      <c r="O62" s="13">
        <f t="shared" si="0"/>
        <v>0.53549999999999998</v>
      </c>
      <c r="P62" s="9">
        <v>0.659331</v>
      </c>
      <c r="Q62" s="11">
        <f t="shared" si="1"/>
        <v>0.3530717505</v>
      </c>
    </row>
    <row r="63" spans="1:17">
      <c r="A63" s="5">
        <v>5051509067129</v>
      </c>
      <c r="B63" s="1" t="s">
        <v>339</v>
      </c>
      <c r="C63" s="1" t="s">
        <v>97</v>
      </c>
      <c r="D63" s="1" t="s">
        <v>340</v>
      </c>
      <c r="E63" s="1" t="s">
        <v>97</v>
      </c>
      <c r="F63" s="1" t="s">
        <v>99</v>
      </c>
      <c r="G63" s="1" t="s">
        <v>25</v>
      </c>
      <c r="H63" s="1" t="s">
        <v>2528</v>
      </c>
      <c r="I63" s="1" t="s">
        <v>282</v>
      </c>
      <c r="J63" s="13">
        <v>0.89</v>
      </c>
      <c r="K63" s="13">
        <v>0.53549999999999998</v>
      </c>
      <c r="L63" s="1" t="s">
        <v>29</v>
      </c>
      <c r="M63" s="3">
        <v>41334</v>
      </c>
      <c r="N63" s="1">
        <v>1</v>
      </c>
      <c r="O63" s="13">
        <f t="shared" si="0"/>
        <v>0.53549999999999998</v>
      </c>
      <c r="P63" s="9">
        <v>0.659331</v>
      </c>
      <c r="Q63" s="11">
        <f t="shared" si="1"/>
        <v>0.3530717505</v>
      </c>
    </row>
    <row r="64" spans="1:17">
      <c r="A64" s="5">
        <v>5051509045134</v>
      </c>
      <c r="B64" s="1" t="s">
        <v>2596</v>
      </c>
      <c r="C64" s="1" t="s">
        <v>2318</v>
      </c>
      <c r="D64" s="1" t="s">
        <v>2597</v>
      </c>
      <c r="E64" s="1" t="s">
        <v>2318</v>
      </c>
      <c r="F64" s="1" t="s">
        <v>2320</v>
      </c>
      <c r="G64" s="1" t="s">
        <v>39</v>
      </c>
      <c r="H64" s="1" t="s">
        <v>2528</v>
      </c>
      <c r="I64" s="1" t="s">
        <v>282</v>
      </c>
      <c r="J64" s="13">
        <v>0.89</v>
      </c>
      <c r="K64" s="13">
        <v>0.53549999999999998</v>
      </c>
      <c r="L64" s="1" t="s">
        <v>29</v>
      </c>
      <c r="M64" s="3">
        <v>41334</v>
      </c>
      <c r="N64" s="1">
        <v>1</v>
      </c>
      <c r="O64" s="13">
        <f t="shared" si="0"/>
        <v>0.53549999999999998</v>
      </c>
      <c r="P64" s="9">
        <v>0.659331</v>
      </c>
      <c r="Q64" s="11">
        <f t="shared" si="1"/>
        <v>0.3530717505</v>
      </c>
    </row>
    <row r="65" spans="1:17">
      <c r="A65" s="5">
        <v>5051509067075</v>
      </c>
      <c r="B65" s="1" t="s">
        <v>2598</v>
      </c>
      <c r="C65" s="1" t="s">
        <v>1420</v>
      </c>
      <c r="D65" s="1" t="s">
        <v>2599</v>
      </c>
      <c r="E65" s="1" t="s">
        <v>23</v>
      </c>
      <c r="F65" s="1" t="s">
        <v>2600</v>
      </c>
      <c r="G65" s="1" t="s">
        <v>25</v>
      </c>
      <c r="H65" s="1" t="s">
        <v>2528</v>
      </c>
      <c r="I65" s="1" t="s">
        <v>282</v>
      </c>
      <c r="J65" s="13">
        <v>0.89</v>
      </c>
      <c r="K65" s="13">
        <v>0.53549999999999998</v>
      </c>
      <c r="L65" s="1" t="s">
        <v>29</v>
      </c>
      <c r="M65" s="3">
        <v>41334</v>
      </c>
      <c r="N65" s="1">
        <v>3</v>
      </c>
      <c r="O65" s="13">
        <f t="shared" si="0"/>
        <v>1.6065</v>
      </c>
      <c r="P65" s="9">
        <v>0.659331</v>
      </c>
      <c r="Q65" s="11">
        <f t="shared" si="1"/>
        <v>1.0592152515</v>
      </c>
    </row>
    <row r="66" spans="1:17">
      <c r="A66" s="5">
        <v>5051509045646</v>
      </c>
      <c r="B66" s="1" t="s">
        <v>1119</v>
      </c>
      <c r="C66" s="1" t="s">
        <v>1077</v>
      </c>
      <c r="D66" s="1" t="s">
        <v>1120</v>
      </c>
      <c r="E66" s="1" t="s">
        <v>1077</v>
      </c>
      <c r="F66" s="1" t="s">
        <v>1079</v>
      </c>
      <c r="G66" s="1" t="s">
        <v>39</v>
      </c>
      <c r="H66" s="1" t="s">
        <v>2528</v>
      </c>
      <c r="I66" s="1" t="s">
        <v>282</v>
      </c>
      <c r="J66" s="13">
        <v>0.89</v>
      </c>
      <c r="K66" s="13">
        <v>0.53549999999999998</v>
      </c>
      <c r="L66" s="1" t="s">
        <v>29</v>
      </c>
      <c r="M66" s="3">
        <v>41334</v>
      </c>
      <c r="N66" s="1">
        <v>1</v>
      </c>
      <c r="O66" s="13">
        <f t="shared" ref="O66:O129" si="2">(K66*N66)</f>
        <v>0.53549999999999998</v>
      </c>
      <c r="P66" s="9">
        <v>0.659331</v>
      </c>
      <c r="Q66" s="11">
        <f t="shared" ref="Q66:Q129" si="3">(O66*P66)</f>
        <v>0.3530717505</v>
      </c>
    </row>
    <row r="67" spans="1:17">
      <c r="A67" s="5">
        <v>5051509044953</v>
      </c>
      <c r="B67" s="1" t="s">
        <v>2601</v>
      </c>
      <c r="C67" s="1" t="s">
        <v>570</v>
      </c>
      <c r="D67" s="1" t="s">
        <v>2602</v>
      </c>
      <c r="E67" s="1" t="s">
        <v>570</v>
      </c>
      <c r="F67" s="1" t="s">
        <v>1895</v>
      </c>
      <c r="G67" s="1" t="s">
        <v>39</v>
      </c>
      <c r="H67" s="1" t="s">
        <v>2528</v>
      </c>
      <c r="I67" s="1" t="s">
        <v>282</v>
      </c>
      <c r="J67" s="13">
        <v>0.89</v>
      </c>
      <c r="K67" s="13">
        <v>0.53549999999999998</v>
      </c>
      <c r="L67" s="1" t="s">
        <v>29</v>
      </c>
      <c r="M67" s="3">
        <v>41334</v>
      </c>
      <c r="N67" s="1">
        <v>1</v>
      </c>
      <c r="O67" s="13">
        <f t="shared" si="2"/>
        <v>0.53549999999999998</v>
      </c>
      <c r="P67" s="9">
        <v>0.659331</v>
      </c>
      <c r="Q67" s="11">
        <f t="shared" si="3"/>
        <v>0.3530717505</v>
      </c>
    </row>
    <row r="68" spans="1:17">
      <c r="A68" s="5">
        <v>5051509054082</v>
      </c>
      <c r="B68" s="1" t="s">
        <v>2603</v>
      </c>
      <c r="C68" s="1" t="s">
        <v>2604</v>
      </c>
      <c r="D68" s="1" t="s">
        <v>2605</v>
      </c>
      <c r="E68" s="1" t="s">
        <v>23</v>
      </c>
      <c r="F68" s="1" t="s">
        <v>33</v>
      </c>
      <c r="G68" s="1" t="s">
        <v>34</v>
      </c>
      <c r="H68" s="1" t="s">
        <v>2528</v>
      </c>
      <c r="I68" s="1" t="s">
        <v>282</v>
      </c>
      <c r="J68" s="13">
        <v>0.89</v>
      </c>
      <c r="K68" s="13">
        <v>0.53549999999999998</v>
      </c>
      <c r="L68" s="1" t="s">
        <v>29</v>
      </c>
      <c r="M68" s="3">
        <v>41334</v>
      </c>
      <c r="N68" s="1">
        <v>1</v>
      </c>
      <c r="O68" s="13">
        <f t="shared" si="2"/>
        <v>0.53549999999999998</v>
      </c>
      <c r="P68" s="9">
        <v>0.659331</v>
      </c>
      <c r="Q68" s="11">
        <f t="shared" si="3"/>
        <v>0.3530717505</v>
      </c>
    </row>
    <row r="69" spans="1:17">
      <c r="A69" s="5">
        <v>5051509044588</v>
      </c>
      <c r="B69" s="1" t="s">
        <v>2606</v>
      </c>
      <c r="C69" s="1" t="s">
        <v>1316</v>
      </c>
      <c r="D69" s="1" t="s">
        <v>2607</v>
      </c>
      <c r="E69" s="1" t="s">
        <v>1316</v>
      </c>
      <c r="F69" s="1" t="s">
        <v>1318</v>
      </c>
      <c r="G69" s="1" t="s">
        <v>39</v>
      </c>
      <c r="H69" s="1" t="s">
        <v>2528</v>
      </c>
      <c r="I69" s="1" t="s">
        <v>282</v>
      </c>
      <c r="J69" s="13">
        <v>0.89</v>
      </c>
      <c r="K69" s="13">
        <v>0.53549999999999998</v>
      </c>
      <c r="L69" s="1" t="s">
        <v>29</v>
      </c>
      <c r="M69" s="3">
        <v>41334</v>
      </c>
      <c r="N69" s="1">
        <v>1</v>
      </c>
      <c r="O69" s="13">
        <f t="shared" si="2"/>
        <v>0.53549999999999998</v>
      </c>
      <c r="P69" s="9">
        <v>0.659331</v>
      </c>
      <c r="Q69" s="11">
        <f t="shared" si="3"/>
        <v>0.3530717505</v>
      </c>
    </row>
    <row r="70" spans="1:17">
      <c r="A70" s="5">
        <v>5051509066207</v>
      </c>
      <c r="B70" s="1" t="s">
        <v>1233</v>
      </c>
      <c r="C70" s="1" t="s">
        <v>1234</v>
      </c>
      <c r="D70" s="1" t="s">
        <v>1235</v>
      </c>
      <c r="E70" s="1" t="s">
        <v>1234</v>
      </c>
      <c r="F70" s="1" t="s">
        <v>1236</v>
      </c>
      <c r="G70" s="1" t="s">
        <v>25</v>
      </c>
      <c r="H70" s="1" t="s">
        <v>2528</v>
      </c>
      <c r="I70" s="1" t="s">
        <v>282</v>
      </c>
      <c r="J70" s="13">
        <v>0.89</v>
      </c>
      <c r="K70" s="13">
        <v>0.53549999999999998</v>
      </c>
      <c r="L70" s="1" t="s">
        <v>29</v>
      </c>
      <c r="M70" s="3">
        <v>41334</v>
      </c>
      <c r="N70" s="1">
        <v>1</v>
      </c>
      <c r="O70" s="13">
        <f t="shared" si="2"/>
        <v>0.53549999999999998</v>
      </c>
      <c r="P70" s="9">
        <v>0.659331</v>
      </c>
      <c r="Q70" s="11">
        <f t="shared" si="3"/>
        <v>0.3530717505</v>
      </c>
    </row>
    <row r="71" spans="1:17">
      <c r="A71" s="5">
        <v>5051509050596</v>
      </c>
      <c r="B71" s="1" t="s">
        <v>2282</v>
      </c>
      <c r="C71" s="1" t="s">
        <v>2219</v>
      </c>
      <c r="D71" s="1" t="s">
        <v>2283</v>
      </c>
      <c r="E71" s="1" t="s">
        <v>2219</v>
      </c>
      <c r="F71" s="1" t="s">
        <v>2221</v>
      </c>
      <c r="G71" s="1" t="s">
        <v>39</v>
      </c>
      <c r="H71" s="1" t="s">
        <v>2528</v>
      </c>
      <c r="I71" s="1" t="s">
        <v>282</v>
      </c>
      <c r="J71" s="13">
        <v>0.89</v>
      </c>
      <c r="K71" s="13">
        <v>0.53549999999999998</v>
      </c>
      <c r="L71" s="1" t="s">
        <v>29</v>
      </c>
      <c r="M71" s="3">
        <v>41334</v>
      </c>
      <c r="N71" s="1">
        <v>1</v>
      </c>
      <c r="O71" s="13">
        <f t="shared" si="2"/>
        <v>0.53549999999999998</v>
      </c>
      <c r="P71" s="9">
        <v>0.659331</v>
      </c>
      <c r="Q71" s="11">
        <f t="shared" si="3"/>
        <v>0.3530717505</v>
      </c>
    </row>
    <row r="72" spans="1:17">
      <c r="A72" s="5">
        <v>5051509066214</v>
      </c>
      <c r="B72" s="1" t="s">
        <v>2608</v>
      </c>
      <c r="C72" s="1" t="s">
        <v>62</v>
      </c>
      <c r="D72" s="1" t="s">
        <v>2609</v>
      </c>
      <c r="E72" s="1" t="s">
        <v>62</v>
      </c>
      <c r="F72" s="1" t="s">
        <v>64</v>
      </c>
      <c r="G72" s="1" t="s">
        <v>25</v>
      </c>
      <c r="H72" s="1" t="s">
        <v>2528</v>
      </c>
      <c r="I72" s="1" t="s">
        <v>282</v>
      </c>
      <c r="J72" s="13">
        <v>0.89</v>
      </c>
      <c r="K72" s="13">
        <v>0.53549999999999998</v>
      </c>
      <c r="L72" s="1" t="s">
        <v>29</v>
      </c>
      <c r="M72" s="3">
        <v>41334</v>
      </c>
      <c r="N72" s="1">
        <v>1</v>
      </c>
      <c r="O72" s="13">
        <f t="shared" si="2"/>
        <v>0.53549999999999998</v>
      </c>
      <c r="P72" s="9">
        <v>0.659331</v>
      </c>
      <c r="Q72" s="11">
        <f t="shared" si="3"/>
        <v>0.3530717505</v>
      </c>
    </row>
    <row r="73" spans="1:17">
      <c r="A73" s="5">
        <v>5051509067044</v>
      </c>
      <c r="B73" s="1" t="s">
        <v>2610</v>
      </c>
      <c r="C73" s="1" t="s">
        <v>631</v>
      </c>
      <c r="D73" s="1" t="s">
        <v>967</v>
      </c>
      <c r="E73" s="1" t="s">
        <v>631</v>
      </c>
      <c r="F73" s="1" t="s">
        <v>633</v>
      </c>
      <c r="G73" s="1" t="s">
        <v>25</v>
      </c>
      <c r="H73" s="1" t="s">
        <v>2528</v>
      </c>
      <c r="I73" s="1" t="s">
        <v>282</v>
      </c>
      <c r="J73" s="13">
        <v>0.89</v>
      </c>
      <c r="K73" s="13">
        <v>0.53549999999999998</v>
      </c>
      <c r="L73" s="1" t="s">
        <v>29</v>
      </c>
      <c r="M73" s="3">
        <v>41334</v>
      </c>
      <c r="N73" s="1">
        <v>2</v>
      </c>
      <c r="O73" s="13">
        <f t="shared" si="2"/>
        <v>1.071</v>
      </c>
      <c r="P73" s="9">
        <v>0.659331</v>
      </c>
      <c r="Q73" s="11">
        <f t="shared" si="3"/>
        <v>0.70614350100000001</v>
      </c>
    </row>
    <row r="74" spans="1:17">
      <c r="A74" s="5">
        <v>5051509050275</v>
      </c>
      <c r="B74" s="1" t="s">
        <v>2611</v>
      </c>
      <c r="C74" s="1" t="s">
        <v>288</v>
      </c>
      <c r="D74" s="1" t="s">
        <v>2612</v>
      </c>
      <c r="E74" s="1" t="s">
        <v>288</v>
      </c>
      <c r="F74" s="1" t="s">
        <v>2426</v>
      </c>
      <c r="G74" s="1" t="s">
        <v>39</v>
      </c>
      <c r="H74" s="1" t="s">
        <v>2528</v>
      </c>
      <c r="I74" s="1" t="s">
        <v>282</v>
      </c>
      <c r="J74" s="13">
        <v>0.89</v>
      </c>
      <c r="K74" s="13">
        <v>0.53549999999999998</v>
      </c>
      <c r="L74" s="1" t="s">
        <v>29</v>
      </c>
      <c r="M74" s="3">
        <v>41334</v>
      </c>
      <c r="N74" s="1">
        <v>1</v>
      </c>
      <c r="O74" s="13">
        <f t="shared" si="2"/>
        <v>0.53549999999999998</v>
      </c>
      <c r="P74" s="9">
        <v>0.659331</v>
      </c>
      <c r="Q74" s="11">
        <f t="shared" si="3"/>
        <v>0.3530717505</v>
      </c>
    </row>
    <row r="75" spans="1:17">
      <c r="A75" s="5">
        <v>5051509067037</v>
      </c>
      <c r="B75" s="1" t="s">
        <v>20</v>
      </c>
      <c r="C75" s="1" t="s">
        <v>21</v>
      </c>
      <c r="D75" s="1" t="s">
        <v>22</v>
      </c>
      <c r="E75" s="1" t="s">
        <v>23</v>
      </c>
      <c r="F75" s="1" t="s">
        <v>24</v>
      </c>
      <c r="G75" s="1" t="s">
        <v>25</v>
      </c>
      <c r="H75" s="1" t="s">
        <v>2528</v>
      </c>
      <c r="I75" s="1" t="s">
        <v>282</v>
      </c>
      <c r="J75" s="13">
        <v>0.89</v>
      </c>
      <c r="K75" s="13">
        <v>0.53549999999999998</v>
      </c>
      <c r="L75" s="1" t="s">
        <v>29</v>
      </c>
      <c r="M75" s="3">
        <v>41334</v>
      </c>
      <c r="N75" s="1">
        <v>9</v>
      </c>
      <c r="O75" s="13">
        <f t="shared" si="2"/>
        <v>4.8194999999999997</v>
      </c>
      <c r="P75" s="9">
        <v>0.659331</v>
      </c>
      <c r="Q75" s="11">
        <f t="shared" si="3"/>
        <v>3.1776457544999999</v>
      </c>
    </row>
    <row r="76" spans="1:17">
      <c r="A76" s="5">
        <v>5051509050275</v>
      </c>
      <c r="B76" s="1" t="s">
        <v>2613</v>
      </c>
      <c r="C76" s="1" t="s">
        <v>288</v>
      </c>
      <c r="D76" s="1" t="s">
        <v>2036</v>
      </c>
      <c r="E76" s="1" t="s">
        <v>288</v>
      </c>
      <c r="F76" s="1" t="s">
        <v>2426</v>
      </c>
      <c r="G76" s="1" t="s">
        <v>39</v>
      </c>
      <c r="H76" s="1" t="s">
        <v>2528</v>
      </c>
      <c r="I76" s="1" t="s">
        <v>282</v>
      </c>
      <c r="J76" s="13">
        <v>0.89</v>
      </c>
      <c r="K76" s="13">
        <v>0.53549999999999998</v>
      </c>
      <c r="L76" s="1" t="s">
        <v>29</v>
      </c>
      <c r="M76" s="3">
        <v>41334</v>
      </c>
      <c r="N76" s="1">
        <v>2</v>
      </c>
      <c r="O76" s="13">
        <f t="shared" si="2"/>
        <v>1.071</v>
      </c>
      <c r="P76" s="9">
        <v>0.659331</v>
      </c>
      <c r="Q76" s="11">
        <f t="shared" si="3"/>
        <v>0.70614350100000001</v>
      </c>
    </row>
    <row r="77" spans="1:17">
      <c r="A77" s="5">
        <v>5051509045639</v>
      </c>
      <c r="B77" s="1" t="s">
        <v>2614</v>
      </c>
      <c r="C77" s="1" t="s">
        <v>504</v>
      </c>
      <c r="D77" s="1" t="s">
        <v>2615</v>
      </c>
      <c r="E77" s="1" t="s">
        <v>504</v>
      </c>
      <c r="F77" s="1" t="s">
        <v>506</v>
      </c>
      <c r="G77" s="1" t="s">
        <v>39</v>
      </c>
      <c r="H77" s="1" t="s">
        <v>2528</v>
      </c>
      <c r="I77" s="1" t="s">
        <v>282</v>
      </c>
      <c r="J77" s="13">
        <v>0.89</v>
      </c>
      <c r="K77" s="13">
        <v>0.53549999999999998</v>
      </c>
      <c r="L77" s="1" t="s">
        <v>29</v>
      </c>
      <c r="M77" s="3">
        <v>41334</v>
      </c>
      <c r="N77" s="1">
        <v>1</v>
      </c>
      <c r="O77" s="13">
        <f t="shared" si="2"/>
        <v>0.53549999999999998</v>
      </c>
      <c r="P77" s="9">
        <v>0.659331</v>
      </c>
      <c r="Q77" s="11">
        <f t="shared" si="3"/>
        <v>0.3530717505</v>
      </c>
    </row>
    <row r="78" spans="1:17">
      <c r="A78" s="5">
        <v>5051509044496</v>
      </c>
      <c r="B78" s="1" t="s">
        <v>2616</v>
      </c>
      <c r="C78" s="1" t="s">
        <v>485</v>
      </c>
      <c r="D78" s="1" t="s">
        <v>2617</v>
      </c>
      <c r="E78" s="1" t="s">
        <v>485</v>
      </c>
      <c r="F78" s="1" t="s">
        <v>2575</v>
      </c>
      <c r="G78" s="1" t="s">
        <v>39</v>
      </c>
      <c r="H78" s="1" t="s">
        <v>2528</v>
      </c>
      <c r="I78" s="1" t="s">
        <v>282</v>
      </c>
      <c r="J78" s="13">
        <v>0.89</v>
      </c>
      <c r="K78" s="13">
        <v>0.53549999999999998</v>
      </c>
      <c r="L78" s="1" t="s">
        <v>29</v>
      </c>
      <c r="M78" s="3">
        <v>41334</v>
      </c>
      <c r="N78" s="1">
        <v>1</v>
      </c>
      <c r="O78" s="13">
        <f t="shared" si="2"/>
        <v>0.53549999999999998</v>
      </c>
      <c r="P78" s="9">
        <v>0.659331</v>
      </c>
      <c r="Q78" s="11">
        <f t="shared" si="3"/>
        <v>0.3530717505</v>
      </c>
    </row>
    <row r="79" spans="1:17">
      <c r="A79" s="5">
        <v>5051509050237</v>
      </c>
      <c r="B79" s="1" t="s">
        <v>2153</v>
      </c>
      <c r="C79" s="1" t="s">
        <v>2154</v>
      </c>
      <c r="D79" s="1" t="s">
        <v>2155</v>
      </c>
      <c r="E79" s="1" t="s">
        <v>23</v>
      </c>
      <c r="F79" s="1" t="s">
        <v>335</v>
      </c>
      <c r="G79" s="1" t="s">
        <v>336</v>
      </c>
      <c r="H79" s="1" t="s">
        <v>2528</v>
      </c>
      <c r="I79" s="1" t="s">
        <v>282</v>
      </c>
      <c r="J79" s="13">
        <v>0.89</v>
      </c>
      <c r="K79" s="13">
        <v>0.53549999999999998</v>
      </c>
      <c r="L79" s="1" t="s">
        <v>29</v>
      </c>
      <c r="M79" s="3">
        <v>41334</v>
      </c>
      <c r="N79" s="1">
        <v>1</v>
      </c>
      <c r="O79" s="13">
        <f t="shared" si="2"/>
        <v>0.53549999999999998</v>
      </c>
      <c r="P79" s="9">
        <v>0.659331</v>
      </c>
      <c r="Q79" s="11">
        <f t="shared" si="3"/>
        <v>0.3530717505</v>
      </c>
    </row>
    <row r="80" spans="1:17">
      <c r="A80" s="5">
        <v>5051509054082</v>
      </c>
      <c r="B80" s="1" t="s">
        <v>2618</v>
      </c>
      <c r="C80" s="1" t="s">
        <v>2619</v>
      </c>
      <c r="D80" s="1" t="s">
        <v>2620</v>
      </c>
      <c r="E80" s="1" t="s">
        <v>23</v>
      </c>
      <c r="F80" s="1" t="s">
        <v>33</v>
      </c>
      <c r="G80" s="1" t="s">
        <v>34</v>
      </c>
      <c r="H80" s="1" t="s">
        <v>2528</v>
      </c>
      <c r="I80" s="1" t="s">
        <v>282</v>
      </c>
      <c r="J80" s="13">
        <v>0.89</v>
      </c>
      <c r="K80" s="13">
        <v>0.53549999999999998</v>
      </c>
      <c r="L80" s="1" t="s">
        <v>29</v>
      </c>
      <c r="M80" s="3">
        <v>41334</v>
      </c>
      <c r="N80" s="1">
        <v>3</v>
      </c>
      <c r="O80" s="13">
        <f t="shared" si="2"/>
        <v>1.6065</v>
      </c>
      <c r="P80" s="9">
        <v>0.659331</v>
      </c>
      <c r="Q80" s="11">
        <f t="shared" si="3"/>
        <v>1.0592152515</v>
      </c>
    </row>
    <row r="81" spans="1:17">
      <c r="A81" s="5">
        <v>5051509045660</v>
      </c>
      <c r="B81" s="1" t="s">
        <v>2621</v>
      </c>
      <c r="C81" s="1" t="s">
        <v>1359</v>
      </c>
      <c r="D81" s="1" t="s">
        <v>2622</v>
      </c>
      <c r="E81" s="1" t="s">
        <v>1359</v>
      </c>
      <c r="F81" s="1" t="s">
        <v>1360</v>
      </c>
      <c r="G81" s="1" t="s">
        <v>39</v>
      </c>
      <c r="H81" s="1" t="s">
        <v>2528</v>
      </c>
      <c r="I81" s="1" t="s">
        <v>282</v>
      </c>
      <c r="J81" s="13">
        <v>0.89</v>
      </c>
      <c r="K81" s="13">
        <v>0.53549999999999998</v>
      </c>
      <c r="L81" s="1" t="s">
        <v>29</v>
      </c>
      <c r="M81" s="3">
        <v>41334</v>
      </c>
      <c r="N81" s="1">
        <v>1</v>
      </c>
      <c r="O81" s="13">
        <f t="shared" si="2"/>
        <v>0.53549999999999998</v>
      </c>
      <c r="P81" s="9">
        <v>0.659331</v>
      </c>
      <c r="Q81" s="11">
        <f t="shared" si="3"/>
        <v>0.3530717505</v>
      </c>
    </row>
    <row r="82" spans="1:17">
      <c r="A82" s="5">
        <v>5051509066214</v>
      </c>
      <c r="B82" s="1" t="s">
        <v>2623</v>
      </c>
      <c r="C82" s="1" t="s">
        <v>62</v>
      </c>
      <c r="D82" s="1" t="s">
        <v>2624</v>
      </c>
      <c r="E82" s="1" t="s">
        <v>62</v>
      </c>
      <c r="F82" s="1" t="s">
        <v>64</v>
      </c>
      <c r="G82" s="1" t="s">
        <v>25</v>
      </c>
      <c r="H82" s="1" t="s">
        <v>2528</v>
      </c>
      <c r="I82" s="1" t="s">
        <v>282</v>
      </c>
      <c r="J82" s="13">
        <v>0.89</v>
      </c>
      <c r="K82" s="13">
        <v>0.53549999999999998</v>
      </c>
      <c r="L82" s="1" t="s">
        <v>29</v>
      </c>
      <c r="M82" s="3">
        <v>41334</v>
      </c>
      <c r="N82" s="1">
        <v>1</v>
      </c>
      <c r="O82" s="13">
        <f t="shared" si="2"/>
        <v>0.53549999999999998</v>
      </c>
      <c r="P82" s="9">
        <v>0.659331</v>
      </c>
      <c r="Q82" s="11">
        <f t="shared" si="3"/>
        <v>0.3530717505</v>
      </c>
    </row>
    <row r="83" spans="1:17">
      <c r="A83" s="5">
        <v>5051509045295</v>
      </c>
      <c r="B83" s="1" t="s">
        <v>2625</v>
      </c>
      <c r="C83" s="1" t="s">
        <v>949</v>
      </c>
      <c r="D83" s="1" t="s">
        <v>2626</v>
      </c>
      <c r="E83" s="1" t="s">
        <v>949</v>
      </c>
      <c r="F83" s="1" t="s">
        <v>951</v>
      </c>
      <c r="G83" s="1" t="s">
        <v>39</v>
      </c>
      <c r="H83" s="1" t="s">
        <v>2528</v>
      </c>
      <c r="I83" s="1" t="s">
        <v>282</v>
      </c>
      <c r="J83" s="13">
        <v>0.89</v>
      </c>
      <c r="K83" s="13">
        <v>0.53549999999999998</v>
      </c>
      <c r="L83" s="1" t="s">
        <v>29</v>
      </c>
      <c r="M83" s="3">
        <v>41334</v>
      </c>
      <c r="N83" s="1">
        <v>2</v>
      </c>
      <c r="O83" s="13">
        <f t="shared" si="2"/>
        <v>1.071</v>
      </c>
      <c r="P83" s="9">
        <v>0.659331</v>
      </c>
      <c r="Q83" s="11">
        <f t="shared" si="3"/>
        <v>0.70614350100000001</v>
      </c>
    </row>
    <row r="84" spans="1:17">
      <c r="A84" s="5">
        <v>5051509045288</v>
      </c>
      <c r="B84" s="1" t="s">
        <v>2627</v>
      </c>
      <c r="C84" s="1" t="s">
        <v>969</v>
      </c>
      <c r="D84" s="1" t="s">
        <v>2628</v>
      </c>
      <c r="E84" s="1" t="s">
        <v>969</v>
      </c>
      <c r="F84" s="1" t="s">
        <v>971</v>
      </c>
      <c r="G84" s="1" t="s">
        <v>39</v>
      </c>
      <c r="H84" s="1" t="s">
        <v>2528</v>
      </c>
      <c r="I84" s="1" t="s">
        <v>282</v>
      </c>
      <c r="J84" s="13">
        <v>0.89</v>
      </c>
      <c r="K84" s="13">
        <v>0.53549999999999998</v>
      </c>
      <c r="L84" s="1" t="s">
        <v>29</v>
      </c>
      <c r="M84" s="3">
        <v>41334</v>
      </c>
      <c r="N84" s="1">
        <v>1</v>
      </c>
      <c r="O84" s="13">
        <f t="shared" si="2"/>
        <v>0.53549999999999998</v>
      </c>
      <c r="P84" s="9">
        <v>0.659331</v>
      </c>
      <c r="Q84" s="11">
        <f t="shared" si="3"/>
        <v>0.3530717505</v>
      </c>
    </row>
    <row r="85" spans="1:17">
      <c r="A85" s="5">
        <v>5051509045462</v>
      </c>
      <c r="B85" s="1" t="s">
        <v>2629</v>
      </c>
      <c r="C85" s="1" t="s">
        <v>275</v>
      </c>
      <c r="D85" s="1" t="s">
        <v>2630</v>
      </c>
      <c r="E85" s="1" t="s">
        <v>275</v>
      </c>
      <c r="F85" s="1" t="s">
        <v>277</v>
      </c>
      <c r="G85" s="1" t="s">
        <v>39</v>
      </c>
      <c r="H85" s="1" t="s">
        <v>2528</v>
      </c>
      <c r="I85" s="1" t="s">
        <v>282</v>
      </c>
      <c r="J85" s="13">
        <v>0.89</v>
      </c>
      <c r="K85" s="13">
        <v>0.53549999999999998</v>
      </c>
      <c r="L85" s="1" t="s">
        <v>29</v>
      </c>
      <c r="M85" s="3">
        <v>41334</v>
      </c>
      <c r="N85" s="1">
        <v>1</v>
      </c>
      <c r="O85" s="13">
        <f t="shared" si="2"/>
        <v>0.53549999999999998</v>
      </c>
      <c r="P85" s="9">
        <v>0.659331</v>
      </c>
      <c r="Q85" s="11">
        <f t="shared" si="3"/>
        <v>0.3530717505</v>
      </c>
    </row>
    <row r="86" spans="1:17">
      <c r="A86" s="5">
        <v>5051509045424</v>
      </c>
      <c r="B86" s="1" t="s">
        <v>2631</v>
      </c>
      <c r="C86" s="1" t="s">
        <v>1860</v>
      </c>
      <c r="D86" s="1" t="s">
        <v>2632</v>
      </c>
      <c r="E86" s="1" t="s">
        <v>1860</v>
      </c>
      <c r="F86" s="1" t="s">
        <v>2633</v>
      </c>
      <c r="G86" s="1" t="s">
        <v>39</v>
      </c>
      <c r="H86" s="1" t="s">
        <v>2528</v>
      </c>
      <c r="I86" s="1" t="s">
        <v>282</v>
      </c>
      <c r="J86" s="13">
        <v>0.89</v>
      </c>
      <c r="K86" s="13">
        <v>0.53549999999999998</v>
      </c>
      <c r="L86" s="1" t="s">
        <v>29</v>
      </c>
      <c r="M86" s="3">
        <v>41334</v>
      </c>
      <c r="N86" s="1">
        <v>1</v>
      </c>
      <c r="O86" s="13">
        <f t="shared" si="2"/>
        <v>0.53549999999999998</v>
      </c>
      <c r="P86" s="9">
        <v>0.659331</v>
      </c>
      <c r="Q86" s="11">
        <f t="shared" si="3"/>
        <v>0.3530717505</v>
      </c>
    </row>
    <row r="87" spans="1:17">
      <c r="A87" s="5">
        <v>5051509054082</v>
      </c>
      <c r="B87" s="1" t="s">
        <v>2634</v>
      </c>
      <c r="C87" s="1" t="s">
        <v>2635</v>
      </c>
      <c r="D87" s="1" t="s">
        <v>2636</v>
      </c>
      <c r="E87" s="1" t="s">
        <v>23</v>
      </c>
      <c r="F87" s="1" t="s">
        <v>33</v>
      </c>
      <c r="G87" s="1" t="s">
        <v>34</v>
      </c>
      <c r="H87" s="1" t="s">
        <v>2528</v>
      </c>
      <c r="I87" s="1" t="s">
        <v>282</v>
      </c>
      <c r="J87" s="13">
        <v>0.89</v>
      </c>
      <c r="K87" s="13">
        <v>0.53549999999999998</v>
      </c>
      <c r="L87" s="1" t="s">
        <v>29</v>
      </c>
      <c r="M87" s="3">
        <v>41334</v>
      </c>
      <c r="N87" s="1">
        <v>6</v>
      </c>
      <c r="O87" s="13">
        <f t="shared" si="2"/>
        <v>3.2130000000000001</v>
      </c>
      <c r="P87" s="9">
        <v>0.659331</v>
      </c>
      <c r="Q87" s="11">
        <f t="shared" si="3"/>
        <v>2.1184305029999999</v>
      </c>
    </row>
    <row r="88" spans="1:17">
      <c r="A88" s="5">
        <v>5051509067082</v>
      </c>
      <c r="B88" s="1" t="s">
        <v>1372</v>
      </c>
      <c r="C88" s="1" t="s">
        <v>1373</v>
      </c>
      <c r="D88" s="1" t="s">
        <v>1374</v>
      </c>
      <c r="E88" s="1" t="s">
        <v>23</v>
      </c>
      <c r="F88" s="1" t="s">
        <v>1006</v>
      </c>
      <c r="G88" s="1" t="s">
        <v>25</v>
      </c>
      <c r="H88" s="1" t="s">
        <v>2528</v>
      </c>
      <c r="I88" s="1" t="s">
        <v>282</v>
      </c>
      <c r="J88" s="13">
        <v>0.89</v>
      </c>
      <c r="K88" s="13">
        <v>0.53549999999999998</v>
      </c>
      <c r="L88" s="1" t="s">
        <v>29</v>
      </c>
      <c r="M88" s="3">
        <v>41334</v>
      </c>
      <c r="N88" s="1">
        <v>1</v>
      </c>
      <c r="O88" s="13">
        <f t="shared" si="2"/>
        <v>0.53549999999999998</v>
      </c>
      <c r="P88" s="9">
        <v>0.659331</v>
      </c>
      <c r="Q88" s="11">
        <f t="shared" si="3"/>
        <v>0.3530717505</v>
      </c>
    </row>
    <row r="89" spans="1:17">
      <c r="A89" s="5">
        <v>5051509067068</v>
      </c>
      <c r="B89" s="1" t="s">
        <v>2637</v>
      </c>
      <c r="C89" s="1" t="s">
        <v>271</v>
      </c>
      <c r="D89" s="1" t="s">
        <v>2638</v>
      </c>
      <c r="E89" s="1" t="s">
        <v>271</v>
      </c>
      <c r="F89" s="1" t="s">
        <v>1514</v>
      </c>
      <c r="G89" s="1" t="s">
        <v>25</v>
      </c>
      <c r="H89" s="1" t="s">
        <v>2528</v>
      </c>
      <c r="I89" s="1" t="s">
        <v>282</v>
      </c>
      <c r="J89" s="13">
        <v>0.89</v>
      </c>
      <c r="K89" s="13">
        <v>0.53549999999999998</v>
      </c>
      <c r="L89" s="1" t="s">
        <v>29</v>
      </c>
      <c r="M89" s="3">
        <v>41334</v>
      </c>
      <c r="N89" s="1">
        <v>1</v>
      </c>
      <c r="O89" s="13">
        <f t="shared" si="2"/>
        <v>0.53549999999999998</v>
      </c>
      <c r="P89" s="9">
        <v>0.659331</v>
      </c>
      <c r="Q89" s="11">
        <f t="shared" si="3"/>
        <v>0.3530717505</v>
      </c>
    </row>
    <row r="90" spans="1:17">
      <c r="A90" s="5">
        <v>5051509067112</v>
      </c>
      <c r="B90" s="1" t="s">
        <v>2639</v>
      </c>
      <c r="C90" s="1" t="s">
        <v>242</v>
      </c>
      <c r="D90" s="1" t="s">
        <v>2640</v>
      </c>
      <c r="E90" s="1" t="s">
        <v>242</v>
      </c>
      <c r="F90" s="1" t="s">
        <v>2533</v>
      </c>
      <c r="G90" s="1" t="s">
        <v>25</v>
      </c>
      <c r="H90" s="1" t="s">
        <v>2528</v>
      </c>
      <c r="I90" s="1" t="s">
        <v>282</v>
      </c>
      <c r="J90" s="13">
        <v>0.89</v>
      </c>
      <c r="K90" s="13">
        <v>0.53549999999999998</v>
      </c>
      <c r="L90" s="1" t="s">
        <v>29</v>
      </c>
      <c r="M90" s="3">
        <v>41334</v>
      </c>
      <c r="N90" s="1">
        <v>1</v>
      </c>
      <c r="O90" s="13">
        <f t="shared" si="2"/>
        <v>0.53549999999999998</v>
      </c>
      <c r="P90" s="9">
        <v>0.659331</v>
      </c>
      <c r="Q90" s="11">
        <f t="shared" si="3"/>
        <v>0.3530717505</v>
      </c>
    </row>
    <row r="91" spans="1:17">
      <c r="A91" s="5">
        <v>5051509067006</v>
      </c>
      <c r="B91" s="1" t="s">
        <v>1252</v>
      </c>
      <c r="C91" s="1" t="s">
        <v>271</v>
      </c>
      <c r="D91" s="1" t="s">
        <v>1253</v>
      </c>
      <c r="E91" s="1" t="s">
        <v>271</v>
      </c>
      <c r="F91" s="1" t="s">
        <v>1198</v>
      </c>
      <c r="G91" s="1" t="s">
        <v>25</v>
      </c>
      <c r="H91" s="1" t="s">
        <v>2528</v>
      </c>
      <c r="I91" s="1" t="s">
        <v>282</v>
      </c>
      <c r="J91" s="13">
        <v>0.89</v>
      </c>
      <c r="K91" s="13">
        <v>0.53549999999999998</v>
      </c>
      <c r="L91" s="1" t="s">
        <v>29</v>
      </c>
      <c r="M91" s="3">
        <v>41334</v>
      </c>
      <c r="N91" s="1">
        <v>1</v>
      </c>
      <c r="O91" s="13">
        <f t="shared" si="2"/>
        <v>0.53549999999999998</v>
      </c>
      <c r="P91" s="9">
        <v>0.659331</v>
      </c>
      <c r="Q91" s="11">
        <f t="shared" si="3"/>
        <v>0.3530717505</v>
      </c>
    </row>
    <row r="92" spans="1:17">
      <c r="A92" s="5">
        <v>5051509066795</v>
      </c>
      <c r="B92" s="1" t="s">
        <v>2469</v>
      </c>
      <c r="C92" s="1" t="s">
        <v>397</v>
      </c>
      <c r="D92" s="1" t="s">
        <v>2470</v>
      </c>
      <c r="E92" s="1" t="s">
        <v>23</v>
      </c>
      <c r="F92" s="1" t="s">
        <v>2197</v>
      </c>
      <c r="G92" s="1" t="s">
        <v>25</v>
      </c>
      <c r="H92" s="1" t="s">
        <v>2528</v>
      </c>
      <c r="I92" s="1" t="s">
        <v>282</v>
      </c>
      <c r="J92" s="13">
        <v>0.89</v>
      </c>
      <c r="K92" s="13">
        <v>0.53549999999999998</v>
      </c>
      <c r="L92" s="1" t="s">
        <v>29</v>
      </c>
      <c r="M92" s="3">
        <v>41334</v>
      </c>
      <c r="N92" s="1">
        <v>8</v>
      </c>
      <c r="O92" s="13">
        <f t="shared" si="2"/>
        <v>4.2839999999999998</v>
      </c>
      <c r="P92" s="9">
        <v>0.659331</v>
      </c>
      <c r="Q92" s="11">
        <f t="shared" si="3"/>
        <v>2.824574004</v>
      </c>
    </row>
    <row r="93" spans="1:17">
      <c r="A93" s="5">
        <v>5051509050725</v>
      </c>
      <c r="B93" s="1" t="s">
        <v>2641</v>
      </c>
      <c r="C93" s="1" t="s">
        <v>342</v>
      </c>
      <c r="D93" s="1" t="s">
        <v>2642</v>
      </c>
      <c r="E93" s="1" t="s">
        <v>342</v>
      </c>
      <c r="F93" s="1" t="s">
        <v>1588</v>
      </c>
      <c r="G93" s="1" t="s">
        <v>39</v>
      </c>
      <c r="H93" s="1" t="s">
        <v>2528</v>
      </c>
      <c r="I93" s="1" t="s">
        <v>282</v>
      </c>
      <c r="J93" s="13">
        <v>0.89</v>
      </c>
      <c r="K93" s="13">
        <v>0.53549999999999998</v>
      </c>
      <c r="L93" s="1" t="s">
        <v>29</v>
      </c>
      <c r="M93" s="3">
        <v>41334</v>
      </c>
      <c r="N93" s="1">
        <v>1</v>
      </c>
      <c r="O93" s="13">
        <f t="shared" si="2"/>
        <v>0.53549999999999998</v>
      </c>
      <c r="P93" s="9">
        <v>0.659331</v>
      </c>
      <c r="Q93" s="11">
        <f t="shared" si="3"/>
        <v>0.3530717505</v>
      </c>
    </row>
    <row r="94" spans="1:17">
      <c r="A94" s="5">
        <v>5051509045936</v>
      </c>
      <c r="B94" s="1" t="s">
        <v>2643</v>
      </c>
      <c r="C94" s="1" t="s">
        <v>1420</v>
      </c>
      <c r="D94" s="1" t="s">
        <v>2644</v>
      </c>
      <c r="E94" s="1" t="s">
        <v>1420</v>
      </c>
      <c r="F94" s="1" t="s">
        <v>1422</v>
      </c>
      <c r="G94" s="1" t="s">
        <v>39</v>
      </c>
      <c r="H94" s="1" t="s">
        <v>2528</v>
      </c>
      <c r="I94" s="1" t="s">
        <v>282</v>
      </c>
      <c r="J94" s="13">
        <v>0.89</v>
      </c>
      <c r="K94" s="13">
        <v>0.53549999999999998</v>
      </c>
      <c r="L94" s="1" t="s">
        <v>29</v>
      </c>
      <c r="M94" s="3">
        <v>41334</v>
      </c>
      <c r="N94" s="1">
        <v>1</v>
      </c>
      <c r="O94" s="13">
        <f t="shared" si="2"/>
        <v>0.53549999999999998</v>
      </c>
      <c r="P94" s="9">
        <v>0.659331</v>
      </c>
      <c r="Q94" s="11">
        <f t="shared" si="3"/>
        <v>0.3530717505</v>
      </c>
    </row>
    <row r="95" spans="1:17">
      <c r="A95" s="5">
        <v>5051509045035</v>
      </c>
      <c r="B95" s="1" t="s">
        <v>2645</v>
      </c>
      <c r="C95" s="1" t="s">
        <v>1025</v>
      </c>
      <c r="D95" s="1" t="s">
        <v>2646</v>
      </c>
      <c r="E95" s="1" t="s">
        <v>1025</v>
      </c>
      <c r="F95" s="1" t="s">
        <v>1027</v>
      </c>
      <c r="G95" s="1" t="s">
        <v>39</v>
      </c>
      <c r="H95" s="1" t="s">
        <v>2528</v>
      </c>
      <c r="I95" s="1" t="s">
        <v>282</v>
      </c>
      <c r="J95" s="13">
        <v>0.89</v>
      </c>
      <c r="K95" s="13">
        <v>0.53549999999999998</v>
      </c>
      <c r="L95" s="1" t="s">
        <v>29</v>
      </c>
      <c r="M95" s="3">
        <v>41334</v>
      </c>
      <c r="N95" s="1">
        <v>1</v>
      </c>
      <c r="O95" s="13">
        <f t="shared" si="2"/>
        <v>0.53549999999999998</v>
      </c>
      <c r="P95" s="9">
        <v>0.659331</v>
      </c>
      <c r="Q95" s="11">
        <f t="shared" si="3"/>
        <v>0.3530717505</v>
      </c>
    </row>
    <row r="96" spans="1:17">
      <c r="A96" s="5">
        <v>5051509066993</v>
      </c>
      <c r="B96" s="1" t="s">
        <v>2647</v>
      </c>
      <c r="C96" s="1" t="s">
        <v>271</v>
      </c>
      <c r="D96" s="1" t="s">
        <v>2648</v>
      </c>
      <c r="E96" s="1" t="s">
        <v>271</v>
      </c>
      <c r="F96" s="1" t="s">
        <v>1176</v>
      </c>
      <c r="G96" s="1" t="s">
        <v>25</v>
      </c>
      <c r="H96" s="1" t="s">
        <v>2528</v>
      </c>
      <c r="I96" s="1" t="s">
        <v>282</v>
      </c>
      <c r="J96" s="13">
        <v>0.89</v>
      </c>
      <c r="K96" s="13">
        <v>0.53549999999999998</v>
      </c>
      <c r="L96" s="1" t="s">
        <v>29</v>
      </c>
      <c r="M96" s="3">
        <v>41334</v>
      </c>
      <c r="N96" s="1">
        <v>1</v>
      </c>
      <c r="O96" s="13">
        <f t="shared" si="2"/>
        <v>0.53549999999999998</v>
      </c>
      <c r="P96" s="9">
        <v>0.659331</v>
      </c>
      <c r="Q96" s="11">
        <f t="shared" si="3"/>
        <v>0.3530717505</v>
      </c>
    </row>
    <row r="97" spans="1:17">
      <c r="A97" s="5">
        <v>5051509043130</v>
      </c>
      <c r="B97" s="1" t="s">
        <v>2649</v>
      </c>
      <c r="C97" s="1" t="s">
        <v>135</v>
      </c>
      <c r="D97" s="1" t="s">
        <v>2650</v>
      </c>
      <c r="E97" s="1" t="s">
        <v>135</v>
      </c>
      <c r="F97" s="1" t="s">
        <v>704</v>
      </c>
      <c r="G97" s="1" t="s">
        <v>39</v>
      </c>
      <c r="H97" s="1" t="s">
        <v>2528</v>
      </c>
      <c r="I97" s="1" t="s">
        <v>282</v>
      </c>
      <c r="J97" s="13">
        <v>0.89</v>
      </c>
      <c r="K97" s="13">
        <v>0.53549999999999998</v>
      </c>
      <c r="L97" s="1" t="s">
        <v>29</v>
      </c>
      <c r="M97" s="3">
        <v>41334</v>
      </c>
      <c r="N97" s="1">
        <v>1</v>
      </c>
      <c r="O97" s="13">
        <f t="shared" si="2"/>
        <v>0.53549999999999998</v>
      </c>
      <c r="P97" s="9">
        <v>0.659331</v>
      </c>
      <c r="Q97" s="11">
        <f t="shared" si="3"/>
        <v>0.3530717505</v>
      </c>
    </row>
    <row r="98" spans="1:17">
      <c r="A98" s="5">
        <v>5051509045783</v>
      </c>
      <c r="B98" s="1" t="s">
        <v>1069</v>
      </c>
      <c r="C98" s="1" t="s">
        <v>1070</v>
      </c>
      <c r="D98" s="1" t="s">
        <v>1071</v>
      </c>
      <c r="E98" s="1" t="s">
        <v>1070</v>
      </c>
      <c r="F98" s="1" t="s">
        <v>1072</v>
      </c>
      <c r="G98" s="1" t="s">
        <v>39</v>
      </c>
      <c r="H98" s="1" t="s">
        <v>2528</v>
      </c>
      <c r="I98" s="1" t="s">
        <v>282</v>
      </c>
      <c r="J98" s="13">
        <v>0.89</v>
      </c>
      <c r="K98" s="13">
        <v>0.53549999999999998</v>
      </c>
      <c r="L98" s="1" t="s">
        <v>29</v>
      </c>
      <c r="M98" s="3">
        <v>41334</v>
      </c>
      <c r="N98" s="1">
        <v>1</v>
      </c>
      <c r="O98" s="13">
        <f t="shared" si="2"/>
        <v>0.53549999999999998</v>
      </c>
      <c r="P98" s="9">
        <v>0.659331</v>
      </c>
      <c r="Q98" s="11">
        <f t="shared" si="3"/>
        <v>0.3530717505</v>
      </c>
    </row>
    <row r="99" spans="1:17">
      <c r="A99" s="5">
        <v>5051509045127</v>
      </c>
      <c r="B99" s="1" t="s">
        <v>2651</v>
      </c>
      <c r="C99" s="1" t="s">
        <v>260</v>
      </c>
      <c r="D99" s="1" t="s">
        <v>2652</v>
      </c>
      <c r="E99" s="1" t="s">
        <v>260</v>
      </c>
      <c r="F99" s="1" t="s">
        <v>262</v>
      </c>
      <c r="G99" s="1" t="s">
        <v>39</v>
      </c>
      <c r="H99" s="1" t="s">
        <v>2528</v>
      </c>
      <c r="I99" s="1" t="s">
        <v>282</v>
      </c>
      <c r="J99" s="13">
        <v>0.89</v>
      </c>
      <c r="K99" s="13">
        <v>0.53549999999999998</v>
      </c>
      <c r="L99" s="1" t="s">
        <v>29</v>
      </c>
      <c r="M99" s="3">
        <v>41334</v>
      </c>
      <c r="N99" s="1">
        <v>2</v>
      </c>
      <c r="O99" s="13">
        <f t="shared" si="2"/>
        <v>1.071</v>
      </c>
      <c r="P99" s="9">
        <v>0.659331</v>
      </c>
      <c r="Q99" s="11">
        <f t="shared" si="3"/>
        <v>0.70614350100000001</v>
      </c>
    </row>
    <row r="100" spans="1:17">
      <c r="A100" s="5">
        <v>5051509045608</v>
      </c>
      <c r="B100" s="1" t="s">
        <v>1589</v>
      </c>
      <c r="C100" s="1" t="s">
        <v>614</v>
      </c>
      <c r="D100" s="1" t="s">
        <v>1590</v>
      </c>
      <c r="E100" s="1" t="s">
        <v>614</v>
      </c>
      <c r="F100" s="1" t="s">
        <v>616</v>
      </c>
      <c r="G100" s="1" t="s">
        <v>39</v>
      </c>
      <c r="H100" s="1" t="s">
        <v>2528</v>
      </c>
      <c r="I100" s="1" t="s">
        <v>282</v>
      </c>
      <c r="J100" s="13">
        <v>0.89</v>
      </c>
      <c r="K100" s="13">
        <v>0.53549999999999998</v>
      </c>
      <c r="L100" s="1" t="s">
        <v>29</v>
      </c>
      <c r="M100" s="3">
        <v>41334</v>
      </c>
      <c r="N100" s="1">
        <v>1</v>
      </c>
      <c r="O100" s="13">
        <f t="shared" si="2"/>
        <v>0.53549999999999998</v>
      </c>
      <c r="P100" s="9">
        <v>0.659331</v>
      </c>
      <c r="Q100" s="11">
        <f t="shared" si="3"/>
        <v>0.3530717505</v>
      </c>
    </row>
    <row r="101" spans="1:17">
      <c r="A101" s="5">
        <v>5051509066207</v>
      </c>
      <c r="B101" s="1" t="s">
        <v>2653</v>
      </c>
      <c r="C101" s="1" t="s">
        <v>1234</v>
      </c>
      <c r="D101" s="1" t="s">
        <v>2654</v>
      </c>
      <c r="E101" s="1" t="s">
        <v>1234</v>
      </c>
      <c r="F101" s="1" t="s">
        <v>1236</v>
      </c>
      <c r="G101" s="1" t="s">
        <v>25</v>
      </c>
      <c r="H101" s="1" t="s">
        <v>2528</v>
      </c>
      <c r="I101" s="1" t="s">
        <v>282</v>
      </c>
      <c r="J101" s="13">
        <v>0.89</v>
      </c>
      <c r="K101" s="13">
        <v>0.53549999999999998</v>
      </c>
      <c r="L101" s="1" t="s">
        <v>29</v>
      </c>
      <c r="M101" s="3">
        <v>41334</v>
      </c>
      <c r="N101" s="1">
        <v>2</v>
      </c>
      <c r="O101" s="13">
        <f t="shared" si="2"/>
        <v>1.071</v>
      </c>
      <c r="P101" s="9">
        <v>0.659331</v>
      </c>
      <c r="Q101" s="11">
        <f t="shared" si="3"/>
        <v>0.70614350100000001</v>
      </c>
    </row>
    <row r="102" spans="1:17">
      <c r="A102" s="5">
        <v>5051509050237</v>
      </c>
      <c r="B102" s="1" t="s">
        <v>769</v>
      </c>
      <c r="C102" s="1" t="s">
        <v>770</v>
      </c>
      <c r="D102" s="1" t="s">
        <v>771</v>
      </c>
      <c r="E102" s="1" t="s">
        <v>23</v>
      </c>
      <c r="F102" s="1" t="s">
        <v>335</v>
      </c>
      <c r="G102" s="1" t="s">
        <v>336</v>
      </c>
      <c r="H102" s="1" t="s">
        <v>2528</v>
      </c>
      <c r="I102" s="1" t="s">
        <v>282</v>
      </c>
      <c r="J102" s="13">
        <v>0.89</v>
      </c>
      <c r="K102" s="13">
        <v>0.53549999999999998</v>
      </c>
      <c r="L102" s="1" t="s">
        <v>29</v>
      </c>
      <c r="M102" s="3">
        <v>41334</v>
      </c>
      <c r="N102" s="1">
        <v>1</v>
      </c>
      <c r="O102" s="13">
        <f t="shared" si="2"/>
        <v>0.53549999999999998</v>
      </c>
      <c r="P102" s="9">
        <v>0.659331</v>
      </c>
      <c r="Q102" s="11">
        <f t="shared" si="3"/>
        <v>0.3530717505</v>
      </c>
    </row>
    <row r="103" spans="1:17">
      <c r="A103" s="5">
        <v>5051509067051</v>
      </c>
      <c r="B103" s="1" t="s">
        <v>2655</v>
      </c>
      <c r="C103" s="1" t="s">
        <v>271</v>
      </c>
      <c r="D103" s="1" t="s">
        <v>2656</v>
      </c>
      <c r="E103" s="1" t="s">
        <v>271</v>
      </c>
      <c r="F103" s="1" t="s">
        <v>273</v>
      </c>
      <c r="G103" s="1" t="s">
        <v>25</v>
      </c>
      <c r="H103" s="1" t="s">
        <v>2528</v>
      </c>
      <c r="I103" s="1" t="s">
        <v>282</v>
      </c>
      <c r="J103" s="13">
        <v>0.89</v>
      </c>
      <c r="K103" s="13">
        <v>0.53549999999999998</v>
      </c>
      <c r="L103" s="1" t="s">
        <v>29</v>
      </c>
      <c r="M103" s="3">
        <v>41334</v>
      </c>
      <c r="N103" s="1">
        <v>1</v>
      </c>
      <c r="O103" s="13">
        <f t="shared" si="2"/>
        <v>0.53549999999999998</v>
      </c>
      <c r="P103" s="9">
        <v>0.659331</v>
      </c>
      <c r="Q103" s="11">
        <f t="shared" si="3"/>
        <v>0.3530717505</v>
      </c>
    </row>
    <row r="104" spans="1:17">
      <c r="A104" s="5">
        <v>5051509066702</v>
      </c>
      <c r="B104" s="1" t="s">
        <v>2657</v>
      </c>
      <c r="C104" s="1" t="s">
        <v>2658</v>
      </c>
      <c r="D104" s="1" t="s">
        <v>2659</v>
      </c>
      <c r="E104" s="1" t="s">
        <v>2658</v>
      </c>
      <c r="F104" s="1" t="s">
        <v>2660</v>
      </c>
      <c r="G104" s="1" t="s">
        <v>25</v>
      </c>
      <c r="H104" s="1" t="s">
        <v>2528</v>
      </c>
      <c r="I104" s="1" t="s">
        <v>282</v>
      </c>
      <c r="J104" s="13">
        <v>0.89</v>
      </c>
      <c r="K104" s="13">
        <v>0.53549999999999998</v>
      </c>
      <c r="L104" s="1" t="s">
        <v>29</v>
      </c>
      <c r="M104" s="3">
        <v>41334</v>
      </c>
      <c r="N104" s="1">
        <v>1</v>
      </c>
      <c r="O104" s="13">
        <f t="shared" si="2"/>
        <v>0.53549999999999998</v>
      </c>
      <c r="P104" s="9">
        <v>0.659331</v>
      </c>
      <c r="Q104" s="11">
        <f t="shared" si="3"/>
        <v>0.3530717505</v>
      </c>
    </row>
    <row r="105" spans="1:17">
      <c r="A105" s="5">
        <v>5051509067044</v>
      </c>
      <c r="B105" s="1" t="s">
        <v>2661</v>
      </c>
      <c r="C105" s="1" t="s">
        <v>631</v>
      </c>
      <c r="D105" s="1" t="s">
        <v>1002</v>
      </c>
      <c r="E105" s="1" t="s">
        <v>631</v>
      </c>
      <c r="F105" s="1" t="s">
        <v>633</v>
      </c>
      <c r="G105" s="1" t="s">
        <v>25</v>
      </c>
      <c r="H105" s="1" t="s">
        <v>2528</v>
      </c>
      <c r="I105" s="1" t="s">
        <v>282</v>
      </c>
      <c r="J105" s="13">
        <v>0.89</v>
      </c>
      <c r="K105" s="13">
        <v>0.53549999999999998</v>
      </c>
      <c r="L105" s="1" t="s">
        <v>29</v>
      </c>
      <c r="M105" s="3">
        <v>41334</v>
      </c>
      <c r="N105" s="1">
        <v>5</v>
      </c>
      <c r="O105" s="13">
        <f t="shared" si="2"/>
        <v>2.6774999999999998</v>
      </c>
      <c r="P105" s="9">
        <v>0.659331</v>
      </c>
      <c r="Q105" s="11">
        <f t="shared" si="3"/>
        <v>1.7653587524999999</v>
      </c>
    </row>
    <row r="106" spans="1:17">
      <c r="A106" s="5">
        <v>5051509045158</v>
      </c>
      <c r="B106" s="1" t="s">
        <v>2662</v>
      </c>
      <c r="C106" s="1" t="s">
        <v>623</v>
      </c>
      <c r="D106" s="1" t="s">
        <v>2663</v>
      </c>
      <c r="E106" s="1" t="s">
        <v>623</v>
      </c>
      <c r="F106" s="1" t="s">
        <v>625</v>
      </c>
      <c r="G106" s="1" t="s">
        <v>39</v>
      </c>
      <c r="H106" s="1" t="s">
        <v>2528</v>
      </c>
      <c r="I106" s="1" t="s">
        <v>282</v>
      </c>
      <c r="J106" s="13">
        <v>0.89</v>
      </c>
      <c r="K106" s="13">
        <v>0.53549999999999998</v>
      </c>
      <c r="L106" s="1" t="s">
        <v>29</v>
      </c>
      <c r="M106" s="3">
        <v>41334</v>
      </c>
      <c r="N106" s="1">
        <v>1</v>
      </c>
      <c r="O106" s="13">
        <f t="shared" si="2"/>
        <v>0.53549999999999998</v>
      </c>
      <c r="P106" s="9">
        <v>0.659331</v>
      </c>
      <c r="Q106" s="11">
        <f t="shared" si="3"/>
        <v>0.3530717505</v>
      </c>
    </row>
    <row r="107" spans="1:17">
      <c r="A107" s="5">
        <v>5051509045844</v>
      </c>
      <c r="B107" s="1" t="s">
        <v>664</v>
      </c>
      <c r="C107" s="1" t="s">
        <v>665</v>
      </c>
      <c r="D107" s="1" t="s">
        <v>666</v>
      </c>
      <c r="E107" s="1" t="s">
        <v>665</v>
      </c>
      <c r="F107" s="1" t="s">
        <v>667</v>
      </c>
      <c r="G107" s="1" t="s">
        <v>39</v>
      </c>
      <c r="H107" s="1" t="s">
        <v>2528</v>
      </c>
      <c r="I107" s="1" t="s">
        <v>282</v>
      </c>
      <c r="J107" s="13">
        <v>0.89</v>
      </c>
      <c r="K107" s="13">
        <v>0.53549999999999998</v>
      </c>
      <c r="L107" s="1" t="s">
        <v>29</v>
      </c>
      <c r="M107" s="3">
        <v>41334</v>
      </c>
      <c r="N107" s="1">
        <v>2</v>
      </c>
      <c r="O107" s="13">
        <f t="shared" si="2"/>
        <v>1.071</v>
      </c>
      <c r="P107" s="9">
        <v>0.659331</v>
      </c>
      <c r="Q107" s="11">
        <f t="shared" si="3"/>
        <v>0.70614350100000001</v>
      </c>
    </row>
    <row r="108" spans="1:17">
      <c r="A108" s="5">
        <v>5051509067129</v>
      </c>
      <c r="B108" s="1" t="s">
        <v>2664</v>
      </c>
      <c r="C108" s="1" t="s">
        <v>97</v>
      </c>
      <c r="D108" s="1" t="s">
        <v>2665</v>
      </c>
      <c r="E108" s="1" t="s">
        <v>97</v>
      </c>
      <c r="F108" s="1" t="s">
        <v>99</v>
      </c>
      <c r="G108" s="1" t="s">
        <v>25</v>
      </c>
      <c r="H108" s="1" t="s">
        <v>2528</v>
      </c>
      <c r="I108" s="1" t="s">
        <v>282</v>
      </c>
      <c r="J108" s="13">
        <v>0.89</v>
      </c>
      <c r="K108" s="13">
        <v>0.53549999999999998</v>
      </c>
      <c r="L108" s="1" t="s">
        <v>29</v>
      </c>
      <c r="M108" s="3">
        <v>41334</v>
      </c>
      <c r="N108" s="1">
        <v>2</v>
      </c>
      <c r="O108" s="13">
        <f t="shared" si="2"/>
        <v>1.071</v>
      </c>
      <c r="P108" s="9">
        <v>0.659331</v>
      </c>
      <c r="Q108" s="11">
        <f t="shared" si="3"/>
        <v>0.70614350100000001</v>
      </c>
    </row>
    <row r="109" spans="1:17">
      <c r="A109" s="5">
        <v>5051509050176</v>
      </c>
      <c r="B109" s="1" t="s">
        <v>2666</v>
      </c>
      <c r="C109" s="1" t="s">
        <v>66</v>
      </c>
      <c r="D109" s="1" t="s">
        <v>2667</v>
      </c>
      <c r="E109" s="1" t="s">
        <v>66</v>
      </c>
      <c r="F109" s="1" t="s">
        <v>2668</v>
      </c>
      <c r="G109" s="1" t="s">
        <v>69</v>
      </c>
      <c r="H109" s="1" t="s">
        <v>2528</v>
      </c>
      <c r="I109" s="1" t="s">
        <v>282</v>
      </c>
      <c r="J109" s="13">
        <v>0.89</v>
      </c>
      <c r="K109" s="13">
        <v>0.53549999999999998</v>
      </c>
      <c r="L109" s="1" t="s">
        <v>29</v>
      </c>
      <c r="M109" s="3">
        <v>41334</v>
      </c>
      <c r="N109" s="1">
        <v>1</v>
      </c>
      <c r="O109" s="13">
        <f t="shared" si="2"/>
        <v>0.53549999999999998</v>
      </c>
      <c r="P109" s="9">
        <v>0.659331</v>
      </c>
      <c r="Q109" s="11">
        <f t="shared" si="3"/>
        <v>0.3530717505</v>
      </c>
    </row>
    <row r="110" spans="1:17">
      <c r="A110" s="5">
        <v>5051509045288</v>
      </c>
      <c r="B110" s="1" t="s">
        <v>1600</v>
      </c>
      <c r="C110" s="1" t="s">
        <v>969</v>
      </c>
      <c r="D110" s="1" t="s">
        <v>1601</v>
      </c>
      <c r="E110" s="1" t="s">
        <v>969</v>
      </c>
      <c r="F110" s="1" t="s">
        <v>971</v>
      </c>
      <c r="G110" s="1" t="s">
        <v>39</v>
      </c>
      <c r="H110" s="1" t="s">
        <v>2528</v>
      </c>
      <c r="I110" s="1" t="s">
        <v>282</v>
      </c>
      <c r="J110" s="13">
        <v>0.89</v>
      </c>
      <c r="K110" s="13">
        <v>0.53549999999999998</v>
      </c>
      <c r="L110" s="1" t="s">
        <v>29</v>
      </c>
      <c r="M110" s="3">
        <v>41334</v>
      </c>
      <c r="N110" s="1">
        <v>1</v>
      </c>
      <c r="O110" s="13">
        <f t="shared" si="2"/>
        <v>0.53549999999999998</v>
      </c>
      <c r="P110" s="9">
        <v>0.659331</v>
      </c>
      <c r="Q110" s="11">
        <f t="shared" si="3"/>
        <v>0.3530717505</v>
      </c>
    </row>
    <row r="111" spans="1:17">
      <c r="A111" s="5">
        <v>5051509045783</v>
      </c>
      <c r="B111" s="1" t="s">
        <v>2669</v>
      </c>
      <c r="C111" s="1" t="s">
        <v>1070</v>
      </c>
      <c r="D111" s="1" t="s">
        <v>2670</v>
      </c>
      <c r="E111" s="1" t="s">
        <v>1070</v>
      </c>
      <c r="F111" s="1" t="s">
        <v>1072</v>
      </c>
      <c r="G111" s="1" t="s">
        <v>39</v>
      </c>
      <c r="H111" s="1" t="s">
        <v>2528</v>
      </c>
      <c r="I111" s="1" t="s">
        <v>282</v>
      </c>
      <c r="J111" s="13">
        <v>0.89</v>
      </c>
      <c r="K111" s="13">
        <v>0.53549999999999998</v>
      </c>
      <c r="L111" s="1" t="s">
        <v>29</v>
      </c>
      <c r="M111" s="3">
        <v>41334</v>
      </c>
      <c r="N111" s="1">
        <v>2</v>
      </c>
      <c r="O111" s="13">
        <f t="shared" si="2"/>
        <v>1.071</v>
      </c>
      <c r="P111" s="9">
        <v>0.659331</v>
      </c>
      <c r="Q111" s="11">
        <f t="shared" si="3"/>
        <v>0.70614350100000001</v>
      </c>
    </row>
    <row r="112" spans="1:17">
      <c r="A112" s="5">
        <v>5051509044748</v>
      </c>
      <c r="B112" s="1" t="s">
        <v>561</v>
      </c>
      <c r="C112" s="1" t="s">
        <v>562</v>
      </c>
      <c r="D112" s="1" t="s">
        <v>563</v>
      </c>
      <c r="E112" s="1" t="s">
        <v>562</v>
      </c>
      <c r="F112" s="1" t="s">
        <v>564</v>
      </c>
      <c r="G112" s="1" t="s">
        <v>39</v>
      </c>
      <c r="H112" s="1" t="s">
        <v>2528</v>
      </c>
      <c r="I112" s="1" t="s">
        <v>282</v>
      </c>
      <c r="J112" s="13">
        <v>0.89</v>
      </c>
      <c r="K112" s="13">
        <v>0.53549999999999998</v>
      </c>
      <c r="L112" s="1" t="s">
        <v>29</v>
      </c>
      <c r="M112" s="3">
        <v>41334</v>
      </c>
      <c r="N112" s="1">
        <v>1</v>
      </c>
      <c r="O112" s="13">
        <f t="shared" si="2"/>
        <v>0.53549999999999998</v>
      </c>
      <c r="P112" s="9">
        <v>0.659331</v>
      </c>
      <c r="Q112" s="11">
        <f t="shared" si="3"/>
        <v>0.3530717505</v>
      </c>
    </row>
    <row r="113" spans="1:17">
      <c r="A113" s="5">
        <v>5051509045226</v>
      </c>
      <c r="B113" s="1" t="s">
        <v>208</v>
      </c>
      <c r="C113" s="1" t="s">
        <v>37</v>
      </c>
      <c r="D113" s="1" t="s">
        <v>209</v>
      </c>
      <c r="E113" s="1" t="s">
        <v>37</v>
      </c>
      <c r="F113" s="1" t="s">
        <v>38</v>
      </c>
      <c r="G113" s="1" t="s">
        <v>39</v>
      </c>
      <c r="H113" s="1" t="s">
        <v>2528</v>
      </c>
      <c r="I113" s="1" t="s">
        <v>282</v>
      </c>
      <c r="J113" s="13">
        <v>0.89</v>
      </c>
      <c r="K113" s="13">
        <v>0.53549999999999998</v>
      </c>
      <c r="L113" s="1" t="s">
        <v>29</v>
      </c>
      <c r="M113" s="3">
        <v>41334</v>
      </c>
      <c r="N113" s="1">
        <v>5</v>
      </c>
      <c r="O113" s="13">
        <f t="shared" si="2"/>
        <v>2.6774999999999998</v>
      </c>
      <c r="P113" s="9">
        <v>0.659331</v>
      </c>
      <c r="Q113" s="11">
        <f t="shared" si="3"/>
        <v>1.7653587524999999</v>
      </c>
    </row>
    <row r="114" spans="1:17">
      <c r="A114" s="5">
        <v>5051509050312</v>
      </c>
      <c r="B114" s="1" t="s">
        <v>82</v>
      </c>
      <c r="C114" s="1" t="s">
        <v>83</v>
      </c>
      <c r="D114" s="1" t="s">
        <v>84</v>
      </c>
      <c r="E114" s="1" t="s">
        <v>83</v>
      </c>
      <c r="F114" s="1" t="s">
        <v>85</v>
      </c>
      <c r="G114" s="1" t="s">
        <v>39</v>
      </c>
      <c r="H114" s="1" t="s">
        <v>2528</v>
      </c>
      <c r="I114" s="1" t="s">
        <v>282</v>
      </c>
      <c r="J114" s="13">
        <v>0.89</v>
      </c>
      <c r="K114" s="13">
        <v>0.53549999999999998</v>
      </c>
      <c r="L114" s="1" t="s">
        <v>29</v>
      </c>
      <c r="M114" s="3">
        <v>41334</v>
      </c>
      <c r="N114" s="1">
        <v>1</v>
      </c>
      <c r="O114" s="13">
        <f t="shared" si="2"/>
        <v>0.53549999999999998</v>
      </c>
      <c r="P114" s="9">
        <v>0.659331</v>
      </c>
      <c r="Q114" s="11">
        <f t="shared" si="3"/>
        <v>0.3530717505</v>
      </c>
    </row>
    <row r="115" spans="1:17">
      <c r="A115" s="5">
        <v>5051509067082</v>
      </c>
      <c r="B115" s="1" t="s">
        <v>1003</v>
      </c>
      <c r="C115" s="1" t="s">
        <v>1004</v>
      </c>
      <c r="D115" s="1" t="s">
        <v>1005</v>
      </c>
      <c r="E115" s="1" t="s">
        <v>23</v>
      </c>
      <c r="F115" s="1" t="s">
        <v>1006</v>
      </c>
      <c r="G115" s="1" t="s">
        <v>25</v>
      </c>
      <c r="H115" s="1" t="s">
        <v>2528</v>
      </c>
      <c r="I115" s="1" t="s">
        <v>282</v>
      </c>
      <c r="J115" s="13">
        <v>0.89</v>
      </c>
      <c r="K115" s="13">
        <v>0.53549999999999998</v>
      </c>
      <c r="L115" s="1" t="s">
        <v>29</v>
      </c>
      <c r="M115" s="3">
        <v>41334</v>
      </c>
      <c r="N115" s="1">
        <v>2</v>
      </c>
      <c r="O115" s="13">
        <f t="shared" si="2"/>
        <v>1.071</v>
      </c>
      <c r="P115" s="9">
        <v>0.659331</v>
      </c>
      <c r="Q115" s="11">
        <f t="shared" si="3"/>
        <v>0.70614350100000001</v>
      </c>
    </row>
    <row r="116" spans="1:17">
      <c r="A116" s="5">
        <v>5051509066306</v>
      </c>
      <c r="B116" s="1" t="s">
        <v>2671</v>
      </c>
      <c r="C116" s="1" t="s">
        <v>109</v>
      </c>
      <c r="D116" s="1" t="s">
        <v>2672</v>
      </c>
      <c r="E116" s="1" t="s">
        <v>109</v>
      </c>
      <c r="F116" s="1" t="s">
        <v>187</v>
      </c>
      <c r="G116" s="1" t="s">
        <v>25</v>
      </c>
      <c r="H116" s="1" t="s">
        <v>2528</v>
      </c>
      <c r="I116" s="1" t="s">
        <v>282</v>
      </c>
      <c r="J116" s="13">
        <v>0.89</v>
      </c>
      <c r="K116" s="13">
        <v>0.53549999999999998</v>
      </c>
      <c r="L116" s="1" t="s">
        <v>29</v>
      </c>
      <c r="M116" s="3">
        <v>41334</v>
      </c>
      <c r="N116" s="1">
        <v>1</v>
      </c>
      <c r="O116" s="13">
        <f t="shared" si="2"/>
        <v>0.53549999999999998</v>
      </c>
      <c r="P116" s="9">
        <v>0.659331</v>
      </c>
      <c r="Q116" s="11">
        <f t="shared" si="3"/>
        <v>0.3530717505</v>
      </c>
    </row>
    <row r="117" spans="1:17">
      <c r="A117" s="5">
        <v>5051509054082</v>
      </c>
      <c r="B117" s="1" t="s">
        <v>2673</v>
      </c>
      <c r="C117" s="1" t="s">
        <v>2674</v>
      </c>
      <c r="D117" s="1" t="s">
        <v>2675</v>
      </c>
      <c r="E117" s="1" t="s">
        <v>23</v>
      </c>
      <c r="F117" s="1" t="s">
        <v>33</v>
      </c>
      <c r="G117" s="1" t="s">
        <v>34</v>
      </c>
      <c r="H117" s="1" t="s">
        <v>2528</v>
      </c>
      <c r="I117" s="1" t="s">
        <v>282</v>
      </c>
      <c r="J117" s="13">
        <v>0.89</v>
      </c>
      <c r="K117" s="13">
        <v>0.53549999999999998</v>
      </c>
      <c r="L117" s="1" t="s">
        <v>29</v>
      </c>
      <c r="M117" s="3">
        <v>41334</v>
      </c>
      <c r="N117" s="1">
        <v>2</v>
      </c>
      <c r="O117" s="13">
        <f t="shared" si="2"/>
        <v>1.071</v>
      </c>
      <c r="P117" s="9">
        <v>0.659331</v>
      </c>
      <c r="Q117" s="11">
        <f t="shared" si="3"/>
        <v>0.70614350100000001</v>
      </c>
    </row>
    <row r="118" spans="1:17">
      <c r="A118" s="5">
        <v>5051509066986</v>
      </c>
      <c r="B118" s="1" t="s">
        <v>2676</v>
      </c>
      <c r="C118" s="1" t="s">
        <v>271</v>
      </c>
      <c r="D118" s="1" t="s">
        <v>2677</v>
      </c>
      <c r="E118" s="1" t="s">
        <v>271</v>
      </c>
      <c r="F118" s="1" t="s">
        <v>1210</v>
      </c>
      <c r="G118" s="1" t="s">
        <v>25</v>
      </c>
      <c r="H118" s="1" t="s">
        <v>2528</v>
      </c>
      <c r="I118" s="1" t="s">
        <v>282</v>
      </c>
      <c r="J118" s="13">
        <v>0.89</v>
      </c>
      <c r="K118" s="13">
        <v>0.53549999999999998</v>
      </c>
      <c r="L118" s="1" t="s">
        <v>29</v>
      </c>
      <c r="M118" s="3">
        <v>41334</v>
      </c>
      <c r="N118" s="1">
        <v>1</v>
      </c>
      <c r="O118" s="13">
        <f t="shared" si="2"/>
        <v>0.53549999999999998</v>
      </c>
      <c r="P118" s="9">
        <v>0.659331</v>
      </c>
      <c r="Q118" s="11">
        <f t="shared" si="3"/>
        <v>0.3530717505</v>
      </c>
    </row>
    <row r="119" spans="1:17">
      <c r="A119" s="5">
        <v>5051509054082</v>
      </c>
      <c r="B119" s="1" t="s">
        <v>30</v>
      </c>
      <c r="C119" s="1" t="s">
        <v>31</v>
      </c>
      <c r="D119" s="1" t="s">
        <v>32</v>
      </c>
      <c r="E119" s="1" t="s">
        <v>23</v>
      </c>
      <c r="F119" s="1" t="s">
        <v>33</v>
      </c>
      <c r="G119" s="1" t="s">
        <v>34</v>
      </c>
      <c r="H119" s="1" t="s">
        <v>2528</v>
      </c>
      <c r="I119" s="1" t="s">
        <v>282</v>
      </c>
      <c r="J119" s="13">
        <v>0.89</v>
      </c>
      <c r="K119" s="13">
        <v>0.53549999999999998</v>
      </c>
      <c r="L119" s="1" t="s">
        <v>29</v>
      </c>
      <c r="M119" s="3">
        <v>41334</v>
      </c>
      <c r="N119" s="1">
        <v>2</v>
      </c>
      <c r="O119" s="13">
        <f t="shared" si="2"/>
        <v>1.071</v>
      </c>
      <c r="P119" s="9">
        <v>0.659331</v>
      </c>
      <c r="Q119" s="11">
        <f t="shared" si="3"/>
        <v>0.70614350100000001</v>
      </c>
    </row>
    <row r="120" spans="1:17">
      <c r="A120" s="5">
        <v>5051509050527</v>
      </c>
      <c r="B120" s="1" t="s">
        <v>2678</v>
      </c>
      <c r="C120" s="1" t="s">
        <v>2679</v>
      </c>
      <c r="D120" s="1" t="s">
        <v>2680</v>
      </c>
      <c r="E120" s="1" t="s">
        <v>2681</v>
      </c>
      <c r="F120" s="1" t="s">
        <v>2682</v>
      </c>
      <c r="G120" s="1" t="s">
        <v>39</v>
      </c>
      <c r="H120" s="1" t="s">
        <v>2528</v>
      </c>
      <c r="I120" s="1" t="s">
        <v>282</v>
      </c>
      <c r="J120" s="13">
        <v>0.89</v>
      </c>
      <c r="K120" s="13">
        <v>0.53549999999999998</v>
      </c>
      <c r="L120" s="1" t="s">
        <v>29</v>
      </c>
      <c r="M120" s="3">
        <v>41334</v>
      </c>
      <c r="N120" s="1">
        <v>1</v>
      </c>
      <c r="O120" s="13">
        <f t="shared" si="2"/>
        <v>0.53549999999999998</v>
      </c>
      <c r="P120" s="9">
        <v>0.659331</v>
      </c>
      <c r="Q120" s="11">
        <f t="shared" si="3"/>
        <v>0.3530717505</v>
      </c>
    </row>
    <row r="121" spans="1:17">
      <c r="A121" s="5">
        <v>5051509067112</v>
      </c>
      <c r="B121" s="1" t="s">
        <v>2683</v>
      </c>
      <c r="C121" s="1" t="s">
        <v>242</v>
      </c>
      <c r="D121" s="1" t="s">
        <v>2684</v>
      </c>
      <c r="E121" s="1" t="s">
        <v>242</v>
      </c>
      <c r="F121" s="1" t="s">
        <v>2533</v>
      </c>
      <c r="G121" s="1" t="s">
        <v>25</v>
      </c>
      <c r="H121" s="1" t="s">
        <v>2528</v>
      </c>
      <c r="I121" s="1" t="s">
        <v>282</v>
      </c>
      <c r="J121" s="13">
        <v>0.89</v>
      </c>
      <c r="K121" s="13">
        <v>0.53549999999999998</v>
      </c>
      <c r="L121" s="1" t="s">
        <v>29</v>
      </c>
      <c r="M121" s="3">
        <v>41334</v>
      </c>
      <c r="N121" s="1">
        <v>2</v>
      </c>
      <c r="O121" s="13">
        <f t="shared" si="2"/>
        <v>1.071</v>
      </c>
      <c r="P121" s="9">
        <v>0.659331</v>
      </c>
      <c r="Q121" s="11">
        <f t="shared" si="3"/>
        <v>0.70614350100000001</v>
      </c>
    </row>
    <row r="122" spans="1:17">
      <c r="A122" s="5">
        <v>5051509066955</v>
      </c>
      <c r="B122" s="1" t="s">
        <v>2685</v>
      </c>
      <c r="C122" s="1" t="s">
        <v>2686</v>
      </c>
      <c r="D122" s="1" t="s">
        <v>2687</v>
      </c>
      <c r="E122" s="1" t="s">
        <v>23</v>
      </c>
      <c r="F122" s="1" t="s">
        <v>2688</v>
      </c>
      <c r="G122" s="1" t="s">
        <v>25</v>
      </c>
      <c r="H122" s="1" t="s">
        <v>2528</v>
      </c>
      <c r="I122" s="1" t="s">
        <v>282</v>
      </c>
      <c r="J122" s="13">
        <v>0.89</v>
      </c>
      <c r="K122" s="13">
        <v>0.53549999999999998</v>
      </c>
      <c r="L122" s="1" t="s">
        <v>29</v>
      </c>
      <c r="M122" s="3">
        <v>41334</v>
      </c>
      <c r="N122" s="1">
        <v>1</v>
      </c>
      <c r="O122" s="13">
        <f t="shared" si="2"/>
        <v>0.53549999999999998</v>
      </c>
      <c r="P122" s="9">
        <v>0.659331</v>
      </c>
      <c r="Q122" s="11">
        <f t="shared" si="3"/>
        <v>0.3530717505</v>
      </c>
    </row>
    <row r="123" spans="1:17">
      <c r="A123" s="5">
        <v>5051509050312</v>
      </c>
      <c r="B123" s="1" t="s">
        <v>2689</v>
      </c>
      <c r="C123" s="1" t="s">
        <v>83</v>
      </c>
      <c r="D123" s="1" t="s">
        <v>289</v>
      </c>
      <c r="E123" s="1" t="s">
        <v>83</v>
      </c>
      <c r="F123" s="1" t="s">
        <v>85</v>
      </c>
      <c r="G123" s="1" t="s">
        <v>39</v>
      </c>
      <c r="H123" s="1" t="s">
        <v>2528</v>
      </c>
      <c r="I123" s="1" t="s">
        <v>282</v>
      </c>
      <c r="J123" s="13">
        <v>0.89</v>
      </c>
      <c r="K123" s="13">
        <v>0.53549999999999998</v>
      </c>
      <c r="L123" s="1" t="s">
        <v>29</v>
      </c>
      <c r="M123" s="3">
        <v>41334</v>
      </c>
      <c r="N123" s="1">
        <v>2</v>
      </c>
      <c r="O123" s="13">
        <f t="shared" si="2"/>
        <v>1.071</v>
      </c>
      <c r="P123" s="9">
        <v>0.659331</v>
      </c>
      <c r="Q123" s="11">
        <f t="shared" si="3"/>
        <v>0.70614350100000001</v>
      </c>
    </row>
    <row r="124" spans="1:17">
      <c r="A124" s="5">
        <v>5051509067051</v>
      </c>
      <c r="B124" s="1" t="s">
        <v>2690</v>
      </c>
      <c r="C124" s="1" t="s">
        <v>271</v>
      </c>
      <c r="D124" s="1" t="s">
        <v>2691</v>
      </c>
      <c r="E124" s="1" t="s">
        <v>271</v>
      </c>
      <c r="F124" s="1" t="s">
        <v>273</v>
      </c>
      <c r="G124" s="1" t="s">
        <v>25</v>
      </c>
      <c r="H124" s="1" t="s">
        <v>2528</v>
      </c>
      <c r="I124" s="1" t="s">
        <v>282</v>
      </c>
      <c r="J124" s="13">
        <v>0.89</v>
      </c>
      <c r="K124" s="13">
        <v>0.53549999999999998</v>
      </c>
      <c r="L124" s="1" t="s">
        <v>29</v>
      </c>
      <c r="M124" s="3">
        <v>41334</v>
      </c>
      <c r="N124" s="1">
        <v>1</v>
      </c>
      <c r="O124" s="13">
        <f t="shared" si="2"/>
        <v>0.53549999999999998</v>
      </c>
      <c r="P124" s="9">
        <v>0.659331</v>
      </c>
      <c r="Q124" s="11">
        <f t="shared" si="3"/>
        <v>0.3530717505</v>
      </c>
    </row>
    <row r="125" spans="1:17">
      <c r="A125" s="5">
        <v>5051509045288</v>
      </c>
      <c r="B125" s="1" t="s">
        <v>2692</v>
      </c>
      <c r="C125" s="1" t="s">
        <v>969</v>
      </c>
      <c r="D125" s="1" t="s">
        <v>2693</v>
      </c>
      <c r="E125" s="1" t="s">
        <v>969</v>
      </c>
      <c r="F125" s="1" t="s">
        <v>971</v>
      </c>
      <c r="G125" s="1" t="s">
        <v>39</v>
      </c>
      <c r="H125" s="1" t="s">
        <v>2528</v>
      </c>
      <c r="I125" s="1" t="s">
        <v>282</v>
      </c>
      <c r="J125" s="13">
        <v>0.89</v>
      </c>
      <c r="K125" s="13">
        <v>0.53549999999999998</v>
      </c>
      <c r="L125" s="1" t="s">
        <v>29</v>
      </c>
      <c r="M125" s="3">
        <v>41334</v>
      </c>
      <c r="N125" s="1">
        <v>1</v>
      </c>
      <c r="O125" s="13">
        <f t="shared" si="2"/>
        <v>0.53549999999999998</v>
      </c>
      <c r="P125" s="9">
        <v>0.659331</v>
      </c>
      <c r="Q125" s="11">
        <f t="shared" si="3"/>
        <v>0.3530717505</v>
      </c>
    </row>
    <row r="126" spans="1:17">
      <c r="A126" s="5">
        <v>5051509054082</v>
      </c>
      <c r="B126" s="1" t="s">
        <v>2694</v>
      </c>
      <c r="C126" s="1" t="s">
        <v>2695</v>
      </c>
      <c r="D126" s="1" t="s">
        <v>2696</v>
      </c>
      <c r="E126" s="1" t="s">
        <v>23</v>
      </c>
      <c r="F126" s="1" t="s">
        <v>33</v>
      </c>
      <c r="G126" s="1" t="s">
        <v>34</v>
      </c>
      <c r="H126" s="1" t="s">
        <v>2528</v>
      </c>
      <c r="I126" s="1" t="s">
        <v>282</v>
      </c>
      <c r="J126" s="13">
        <v>0.89</v>
      </c>
      <c r="K126" s="13">
        <v>0.53549999999999998</v>
      </c>
      <c r="L126" s="1" t="s">
        <v>29</v>
      </c>
      <c r="M126" s="3">
        <v>41334</v>
      </c>
      <c r="N126" s="1">
        <v>1</v>
      </c>
      <c r="O126" s="13">
        <f t="shared" si="2"/>
        <v>0.53549999999999998</v>
      </c>
      <c r="P126" s="9">
        <v>0.659331</v>
      </c>
      <c r="Q126" s="11">
        <f t="shared" si="3"/>
        <v>0.3530717505</v>
      </c>
    </row>
    <row r="127" spans="1:17">
      <c r="A127" s="5">
        <v>5051509045226</v>
      </c>
      <c r="B127" s="1" t="s">
        <v>2697</v>
      </c>
      <c r="C127" s="1" t="s">
        <v>37</v>
      </c>
      <c r="D127" s="1" t="s">
        <v>2698</v>
      </c>
      <c r="E127" s="1" t="s">
        <v>37</v>
      </c>
      <c r="F127" s="1" t="s">
        <v>38</v>
      </c>
      <c r="G127" s="1" t="s">
        <v>39</v>
      </c>
      <c r="H127" s="1" t="s">
        <v>2528</v>
      </c>
      <c r="I127" s="1" t="s">
        <v>282</v>
      </c>
      <c r="J127" s="13">
        <v>0.89</v>
      </c>
      <c r="K127" s="13">
        <v>0.53549999999999998</v>
      </c>
      <c r="L127" s="1" t="s">
        <v>29</v>
      </c>
      <c r="M127" s="3">
        <v>41334</v>
      </c>
      <c r="N127" s="1">
        <v>1</v>
      </c>
      <c r="O127" s="13">
        <f t="shared" si="2"/>
        <v>0.53549999999999998</v>
      </c>
      <c r="P127" s="9">
        <v>0.659331</v>
      </c>
      <c r="Q127" s="11">
        <f t="shared" si="3"/>
        <v>0.3530717505</v>
      </c>
    </row>
    <row r="128" spans="1:17">
      <c r="A128" s="5">
        <v>5051509045127</v>
      </c>
      <c r="B128" s="1" t="s">
        <v>2699</v>
      </c>
      <c r="C128" s="1" t="s">
        <v>260</v>
      </c>
      <c r="D128" s="1" t="s">
        <v>2700</v>
      </c>
      <c r="E128" s="1" t="s">
        <v>260</v>
      </c>
      <c r="F128" s="1" t="s">
        <v>262</v>
      </c>
      <c r="G128" s="1" t="s">
        <v>39</v>
      </c>
      <c r="H128" s="1" t="s">
        <v>2528</v>
      </c>
      <c r="I128" s="1" t="s">
        <v>282</v>
      </c>
      <c r="J128" s="13">
        <v>0.89</v>
      </c>
      <c r="K128" s="13">
        <v>0.53549999999999998</v>
      </c>
      <c r="L128" s="1" t="s">
        <v>29</v>
      </c>
      <c r="M128" s="3">
        <v>41334</v>
      </c>
      <c r="N128" s="1">
        <v>1</v>
      </c>
      <c r="O128" s="13">
        <f t="shared" si="2"/>
        <v>0.53549999999999998</v>
      </c>
      <c r="P128" s="9">
        <v>0.659331</v>
      </c>
      <c r="Q128" s="11">
        <f t="shared" si="3"/>
        <v>0.3530717505</v>
      </c>
    </row>
    <row r="129" spans="1:17">
      <c r="A129" s="5">
        <v>5051509067044</v>
      </c>
      <c r="B129" s="1" t="s">
        <v>2701</v>
      </c>
      <c r="C129" s="1" t="s">
        <v>631</v>
      </c>
      <c r="D129" s="1" t="s">
        <v>1013</v>
      </c>
      <c r="E129" s="1" t="s">
        <v>631</v>
      </c>
      <c r="F129" s="1" t="s">
        <v>633</v>
      </c>
      <c r="G129" s="1" t="s">
        <v>25</v>
      </c>
      <c r="H129" s="1" t="s">
        <v>2528</v>
      </c>
      <c r="I129" s="1" t="s">
        <v>282</v>
      </c>
      <c r="J129" s="13">
        <v>0.89</v>
      </c>
      <c r="K129" s="13">
        <v>0.53549999999999998</v>
      </c>
      <c r="L129" s="1" t="s">
        <v>29</v>
      </c>
      <c r="M129" s="3">
        <v>41334</v>
      </c>
      <c r="N129" s="1">
        <v>1</v>
      </c>
      <c r="O129" s="13">
        <f t="shared" si="2"/>
        <v>0.53549999999999998</v>
      </c>
      <c r="P129" s="9">
        <v>0.659331</v>
      </c>
      <c r="Q129" s="11">
        <f t="shared" si="3"/>
        <v>0.3530717505</v>
      </c>
    </row>
    <row r="130" spans="1:17">
      <c r="A130" s="5">
        <v>5051509045646</v>
      </c>
      <c r="B130" s="1" t="s">
        <v>1187</v>
      </c>
      <c r="C130" s="1" t="s">
        <v>1077</v>
      </c>
      <c r="D130" s="1" t="s">
        <v>1188</v>
      </c>
      <c r="E130" s="1" t="s">
        <v>1077</v>
      </c>
      <c r="F130" s="1" t="s">
        <v>1079</v>
      </c>
      <c r="G130" s="1" t="s">
        <v>39</v>
      </c>
      <c r="H130" s="1" t="s">
        <v>2528</v>
      </c>
      <c r="I130" s="1" t="s">
        <v>282</v>
      </c>
      <c r="J130" s="13">
        <v>0.89</v>
      </c>
      <c r="K130" s="13">
        <v>0.53549999999999998</v>
      </c>
      <c r="L130" s="1" t="s">
        <v>29</v>
      </c>
      <c r="M130" s="3">
        <v>41334</v>
      </c>
      <c r="N130" s="1">
        <v>1</v>
      </c>
      <c r="O130" s="13">
        <f t="shared" ref="O130:O193" si="4">(K130*N130)</f>
        <v>0.53549999999999998</v>
      </c>
      <c r="P130" s="9">
        <v>0.659331</v>
      </c>
      <c r="Q130" s="11">
        <f t="shared" ref="Q130:Q193" si="5">(O130*P130)</f>
        <v>0.3530717505</v>
      </c>
    </row>
    <row r="131" spans="1:17">
      <c r="A131" s="5">
        <v>5051509050237</v>
      </c>
      <c r="B131" s="1" t="s">
        <v>332</v>
      </c>
      <c r="C131" s="1" t="s">
        <v>333</v>
      </c>
      <c r="D131" s="1" t="s">
        <v>334</v>
      </c>
      <c r="E131" s="1" t="s">
        <v>23</v>
      </c>
      <c r="F131" s="1" t="s">
        <v>335</v>
      </c>
      <c r="G131" s="1" t="s">
        <v>336</v>
      </c>
      <c r="H131" s="1" t="s">
        <v>2528</v>
      </c>
      <c r="I131" s="1" t="s">
        <v>282</v>
      </c>
      <c r="J131" s="13">
        <v>0.89</v>
      </c>
      <c r="K131" s="13">
        <v>0.53549999999999998</v>
      </c>
      <c r="L131" s="1" t="s">
        <v>29</v>
      </c>
      <c r="M131" s="3">
        <v>41334</v>
      </c>
      <c r="N131" s="1">
        <v>1</v>
      </c>
      <c r="O131" s="13">
        <f t="shared" si="4"/>
        <v>0.53549999999999998</v>
      </c>
      <c r="P131" s="9">
        <v>0.659331</v>
      </c>
      <c r="Q131" s="11">
        <f t="shared" si="5"/>
        <v>0.3530717505</v>
      </c>
    </row>
    <row r="132" spans="1:17">
      <c r="A132" s="5">
        <v>5051509067044</v>
      </c>
      <c r="B132" s="1" t="s">
        <v>2702</v>
      </c>
      <c r="C132" s="1" t="s">
        <v>631</v>
      </c>
      <c r="D132" s="1" t="s">
        <v>1015</v>
      </c>
      <c r="E132" s="1" t="s">
        <v>631</v>
      </c>
      <c r="F132" s="1" t="s">
        <v>633</v>
      </c>
      <c r="G132" s="1" t="s">
        <v>25</v>
      </c>
      <c r="H132" s="1" t="s">
        <v>2528</v>
      </c>
      <c r="I132" s="1" t="s">
        <v>282</v>
      </c>
      <c r="J132" s="13">
        <v>0.89</v>
      </c>
      <c r="K132" s="13">
        <v>0.53549999999999998</v>
      </c>
      <c r="L132" s="1" t="s">
        <v>29</v>
      </c>
      <c r="M132" s="3">
        <v>41334</v>
      </c>
      <c r="N132" s="1">
        <v>4</v>
      </c>
      <c r="O132" s="13">
        <f t="shared" si="4"/>
        <v>2.1419999999999999</v>
      </c>
      <c r="P132" s="9">
        <v>0.659331</v>
      </c>
      <c r="Q132" s="11">
        <f t="shared" si="5"/>
        <v>1.412287002</v>
      </c>
    </row>
    <row r="133" spans="1:17">
      <c r="A133" s="5">
        <v>5051509045790</v>
      </c>
      <c r="B133" s="1" t="s">
        <v>684</v>
      </c>
      <c r="C133" s="1" t="s">
        <v>234</v>
      </c>
      <c r="D133" s="1" t="s">
        <v>685</v>
      </c>
      <c r="E133" s="1" t="s">
        <v>234</v>
      </c>
      <c r="F133" s="1" t="s">
        <v>236</v>
      </c>
      <c r="G133" s="1" t="s">
        <v>39</v>
      </c>
      <c r="H133" s="1" t="s">
        <v>2528</v>
      </c>
      <c r="I133" s="1" t="s">
        <v>282</v>
      </c>
      <c r="J133" s="13">
        <v>0.89</v>
      </c>
      <c r="K133" s="13">
        <v>0.53549999999999998</v>
      </c>
      <c r="L133" s="1" t="s">
        <v>29</v>
      </c>
      <c r="M133" s="3">
        <v>41334</v>
      </c>
      <c r="N133" s="1">
        <v>1</v>
      </c>
      <c r="O133" s="13">
        <f t="shared" si="4"/>
        <v>0.53549999999999998</v>
      </c>
      <c r="P133" s="9">
        <v>0.659331</v>
      </c>
      <c r="Q133" s="11">
        <f t="shared" si="5"/>
        <v>0.3530717505</v>
      </c>
    </row>
    <row r="134" spans="1:17">
      <c r="A134" s="5">
        <v>5051509045257</v>
      </c>
      <c r="B134" s="1" t="s">
        <v>2703</v>
      </c>
      <c r="C134" s="1" t="s">
        <v>1533</v>
      </c>
      <c r="D134" s="1" t="s">
        <v>2704</v>
      </c>
      <c r="E134" s="1" t="s">
        <v>1533</v>
      </c>
      <c r="F134" s="1" t="s">
        <v>1535</v>
      </c>
      <c r="G134" s="1" t="s">
        <v>39</v>
      </c>
      <c r="H134" s="1" t="s">
        <v>2528</v>
      </c>
      <c r="I134" s="1" t="s">
        <v>282</v>
      </c>
      <c r="J134" s="13">
        <v>0.89</v>
      </c>
      <c r="K134" s="13">
        <v>0.53549999999999998</v>
      </c>
      <c r="L134" s="1" t="s">
        <v>29</v>
      </c>
      <c r="M134" s="3">
        <v>41334</v>
      </c>
      <c r="N134" s="1">
        <v>1</v>
      </c>
      <c r="O134" s="13">
        <f t="shared" si="4"/>
        <v>0.53549999999999998</v>
      </c>
      <c r="P134" s="9">
        <v>0.659331</v>
      </c>
      <c r="Q134" s="11">
        <f t="shared" si="5"/>
        <v>0.3530717505</v>
      </c>
    </row>
    <row r="135" spans="1:17">
      <c r="A135" s="5">
        <v>5051509066306</v>
      </c>
      <c r="B135" s="1" t="s">
        <v>2705</v>
      </c>
      <c r="C135" s="1" t="s">
        <v>109</v>
      </c>
      <c r="D135" s="1" t="s">
        <v>2706</v>
      </c>
      <c r="E135" s="1" t="s">
        <v>109</v>
      </c>
      <c r="F135" s="1" t="s">
        <v>187</v>
      </c>
      <c r="G135" s="1" t="s">
        <v>25</v>
      </c>
      <c r="H135" s="1" t="s">
        <v>2528</v>
      </c>
      <c r="I135" s="1" t="s">
        <v>282</v>
      </c>
      <c r="J135" s="13">
        <v>0.89</v>
      </c>
      <c r="K135" s="13">
        <v>0.53549999999999998</v>
      </c>
      <c r="L135" s="1" t="s">
        <v>29</v>
      </c>
      <c r="M135" s="3">
        <v>41334</v>
      </c>
      <c r="N135" s="1">
        <v>5</v>
      </c>
      <c r="O135" s="13">
        <f t="shared" si="4"/>
        <v>2.6774999999999998</v>
      </c>
      <c r="P135" s="9">
        <v>0.659331</v>
      </c>
      <c r="Q135" s="11">
        <f t="shared" si="5"/>
        <v>1.7653587524999999</v>
      </c>
    </row>
    <row r="136" spans="1:17">
      <c r="A136" s="5">
        <v>5051509066252</v>
      </c>
      <c r="B136" s="1" t="s">
        <v>2707</v>
      </c>
      <c r="C136" s="1" t="s">
        <v>514</v>
      </c>
      <c r="D136" s="1" t="s">
        <v>2708</v>
      </c>
      <c r="E136" s="1" t="s">
        <v>516</v>
      </c>
      <c r="F136" s="1" t="s">
        <v>517</v>
      </c>
      <c r="G136" s="1" t="s">
        <v>25</v>
      </c>
      <c r="H136" s="1" t="s">
        <v>2528</v>
      </c>
      <c r="I136" s="1" t="s">
        <v>282</v>
      </c>
      <c r="J136" s="13">
        <v>0.89</v>
      </c>
      <c r="K136" s="13">
        <v>0.53549999999999998</v>
      </c>
      <c r="L136" s="1" t="s">
        <v>29</v>
      </c>
      <c r="M136" s="3">
        <v>41334</v>
      </c>
      <c r="N136" s="1">
        <v>1</v>
      </c>
      <c r="O136" s="13">
        <f t="shared" si="4"/>
        <v>0.53549999999999998</v>
      </c>
      <c r="P136" s="9">
        <v>0.659331</v>
      </c>
      <c r="Q136" s="11">
        <f t="shared" si="5"/>
        <v>0.3530717505</v>
      </c>
    </row>
    <row r="137" spans="1:17">
      <c r="A137" s="5">
        <v>5051509066795</v>
      </c>
      <c r="B137" s="1" t="s">
        <v>2524</v>
      </c>
      <c r="C137" s="1" t="s">
        <v>2525</v>
      </c>
      <c r="D137" s="1" t="s">
        <v>2526</v>
      </c>
      <c r="E137" s="1" t="s">
        <v>23</v>
      </c>
      <c r="F137" s="1" t="s">
        <v>2197</v>
      </c>
      <c r="G137" s="1" t="s">
        <v>25</v>
      </c>
      <c r="H137" s="1" t="s">
        <v>2528</v>
      </c>
      <c r="I137" s="1" t="s">
        <v>282</v>
      </c>
      <c r="J137" s="13">
        <v>0.89</v>
      </c>
      <c r="K137" s="13">
        <v>0.53549999999999998</v>
      </c>
      <c r="L137" s="1" t="s">
        <v>29</v>
      </c>
      <c r="M137" s="3">
        <v>41334</v>
      </c>
      <c r="N137" s="1">
        <v>1</v>
      </c>
      <c r="O137" s="13">
        <f t="shared" si="4"/>
        <v>0.53549999999999998</v>
      </c>
      <c r="P137" s="9">
        <v>0.659331</v>
      </c>
      <c r="Q137" s="11">
        <f t="shared" si="5"/>
        <v>0.3530717505</v>
      </c>
    </row>
    <row r="138" spans="1:17">
      <c r="A138" s="5">
        <v>5051509067037</v>
      </c>
      <c r="E138" s="1" t="s">
        <v>23</v>
      </c>
      <c r="F138" s="1" t="s">
        <v>24</v>
      </c>
      <c r="G138" s="1" t="s">
        <v>25</v>
      </c>
      <c r="H138" s="1" t="s">
        <v>2528</v>
      </c>
      <c r="I138" s="1" t="s">
        <v>41</v>
      </c>
      <c r="J138" s="13">
        <v>6.99</v>
      </c>
      <c r="K138" s="13">
        <v>4.165</v>
      </c>
      <c r="L138" s="1" t="s">
        <v>42</v>
      </c>
      <c r="M138" s="3">
        <v>41334</v>
      </c>
      <c r="N138" s="1">
        <v>1</v>
      </c>
      <c r="O138" s="13">
        <f t="shared" si="4"/>
        <v>4.165</v>
      </c>
      <c r="P138" s="9">
        <v>0.659331</v>
      </c>
      <c r="Q138" s="11">
        <f t="shared" si="5"/>
        <v>2.7461136150000001</v>
      </c>
    </row>
    <row r="139" spans="1:17">
      <c r="A139" s="5">
        <v>5051509067044</v>
      </c>
      <c r="E139" s="1" t="s">
        <v>631</v>
      </c>
      <c r="F139" s="1" t="s">
        <v>633</v>
      </c>
      <c r="G139" s="1" t="s">
        <v>25</v>
      </c>
      <c r="H139" s="1" t="s">
        <v>2528</v>
      </c>
      <c r="I139" s="1" t="s">
        <v>41</v>
      </c>
      <c r="J139" s="13">
        <v>6.99</v>
      </c>
      <c r="K139" s="13">
        <v>4.165</v>
      </c>
      <c r="L139" s="1" t="s">
        <v>42</v>
      </c>
      <c r="M139" s="3">
        <v>41334</v>
      </c>
      <c r="N139" s="1">
        <v>2</v>
      </c>
      <c r="O139" s="13">
        <f t="shared" si="4"/>
        <v>8.33</v>
      </c>
      <c r="P139" s="9">
        <v>0.659331</v>
      </c>
      <c r="Q139" s="11">
        <f t="shared" si="5"/>
        <v>5.4922272300000001</v>
      </c>
    </row>
    <row r="140" spans="1:17">
      <c r="A140" s="5">
        <v>5051509067051</v>
      </c>
      <c r="E140" s="1" t="s">
        <v>271</v>
      </c>
      <c r="F140" s="1" t="s">
        <v>273</v>
      </c>
      <c r="G140" s="1" t="s">
        <v>25</v>
      </c>
      <c r="H140" s="1" t="s">
        <v>2528</v>
      </c>
      <c r="I140" s="1" t="s">
        <v>41</v>
      </c>
      <c r="J140" s="13">
        <v>6.99</v>
      </c>
      <c r="K140" s="13">
        <v>4.165</v>
      </c>
      <c r="L140" s="1" t="s">
        <v>42</v>
      </c>
      <c r="M140" s="3">
        <v>41334</v>
      </c>
      <c r="N140" s="1">
        <v>1</v>
      </c>
      <c r="O140" s="13">
        <f t="shared" si="4"/>
        <v>4.165</v>
      </c>
      <c r="P140" s="9">
        <v>0.659331</v>
      </c>
      <c r="Q140" s="11">
        <f t="shared" si="5"/>
        <v>2.7461136150000001</v>
      </c>
    </row>
    <row r="141" spans="1:17">
      <c r="A141" s="5">
        <v>5051509049873</v>
      </c>
      <c r="B141" s="1" t="s">
        <v>462</v>
      </c>
      <c r="C141" s="1" t="s">
        <v>463</v>
      </c>
      <c r="D141" s="1" t="s">
        <v>464</v>
      </c>
      <c r="E141" s="1" t="s">
        <v>463</v>
      </c>
      <c r="F141" s="1" t="s">
        <v>465</v>
      </c>
      <c r="G141" s="1" t="s">
        <v>69</v>
      </c>
      <c r="H141" s="1" t="s">
        <v>2528</v>
      </c>
      <c r="I141" s="1" t="s">
        <v>41</v>
      </c>
      <c r="J141" s="13">
        <v>0.99</v>
      </c>
      <c r="K141" s="13">
        <v>0.59499999999999997</v>
      </c>
      <c r="L141" s="1" t="s">
        <v>29</v>
      </c>
      <c r="M141" s="3">
        <v>41334</v>
      </c>
      <c r="N141" s="1">
        <v>1</v>
      </c>
      <c r="O141" s="13">
        <f t="shared" si="4"/>
        <v>0.59499999999999997</v>
      </c>
      <c r="P141" s="9">
        <v>0.659331</v>
      </c>
      <c r="Q141" s="11">
        <f t="shared" si="5"/>
        <v>0.39230194499999999</v>
      </c>
    </row>
    <row r="142" spans="1:17">
      <c r="A142" s="5">
        <v>5051509051326</v>
      </c>
      <c r="B142" s="1" t="s">
        <v>425</v>
      </c>
      <c r="C142" s="1" t="s">
        <v>346</v>
      </c>
      <c r="D142" s="1" t="s">
        <v>426</v>
      </c>
      <c r="E142" s="1" t="s">
        <v>346</v>
      </c>
      <c r="F142" s="1" t="s">
        <v>427</v>
      </c>
      <c r="G142" s="1" t="s">
        <v>336</v>
      </c>
      <c r="H142" s="1" t="s">
        <v>2528</v>
      </c>
      <c r="I142" s="1" t="s">
        <v>41</v>
      </c>
      <c r="J142" s="13">
        <v>0.99</v>
      </c>
      <c r="K142" s="13">
        <v>0.59499999999999997</v>
      </c>
      <c r="L142" s="1" t="s">
        <v>29</v>
      </c>
      <c r="M142" s="3">
        <v>41334</v>
      </c>
      <c r="N142" s="1">
        <v>1</v>
      </c>
      <c r="O142" s="13">
        <f t="shared" si="4"/>
        <v>0.59499999999999997</v>
      </c>
      <c r="P142" s="9">
        <v>0.659331</v>
      </c>
      <c r="Q142" s="11">
        <f t="shared" si="5"/>
        <v>0.39230194499999999</v>
      </c>
    </row>
    <row r="143" spans="1:17">
      <c r="A143" s="5">
        <v>5051509051357</v>
      </c>
      <c r="B143" s="1" t="s">
        <v>2084</v>
      </c>
      <c r="C143" s="1" t="s">
        <v>1311</v>
      </c>
      <c r="D143" s="1" t="s">
        <v>2085</v>
      </c>
      <c r="E143" s="1" t="s">
        <v>1311</v>
      </c>
      <c r="F143" s="1" t="s">
        <v>2086</v>
      </c>
      <c r="G143" s="1" t="s">
        <v>336</v>
      </c>
      <c r="H143" s="1" t="s">
        <v>2528</v>
      </c>
      <c r="I143" s="1" t="s">
        <v>41</v>
      </c>
      <c r="J143" s="13">
        <v>0.99</v>
      </c>
      <c r="K143" s="13">
        <v>0.59499999999999997</v>
      </c>
      <c r="L143" s="1" t="s">
        <v>29</v>
      </c>
      <c r="M143" s="3">
        <v>41334</v>
      </c>
      <c r="N143" s="1">
        <v>1</v>
      </c>
      <c r="O143" s="13">
        <f t="shared" si="4"/>
        <v>0.59499999999999997</v>
      </c>
      <c r="P143" s="9">
        <v>0.659331</v>
      </c>
      <c r="Q143" s="11">
        <f t="shared" si="5"/>
        <v>0.39230194499999999</v>
      </c>
    </row>
    <row r="144" spans="1:17">
      <c r="A144" s="5">
        <v>5051509050220</v>
      </c>
      <c r="B144" s="1" t="s">
        <v>1310</v>
      </c>
      <c r="C144" s="1" t="s">
        <v>1311</v>
      </c>
      <c r="D144" s="1" t="s">
        <v>1312</v>
      </c>
      <c r="E144" s="1" t="s">
        <v>23</v>
      </c>
      <c r="F144" s="1" t="s">
        <v>1055</v>
      </c>
      <c r="G144" s="1" t="s">
        <v>336</v>
      </c>
      <c r="H144" s="1" t="s">
        <v>2528</v>
      </c>
      <c r="I144" s="1" t="s">
        <v>41</v>
      </c>
      <c r="J144" s="13">
        <v>0.99</v>
      </c>
      <c r="K144" s="13">
        <v>0.59499999999999997</v>
      </c>
      <c r="L144" s="1" t="s">
        <v>29</v>
      </c>
      <c r="M144" s="3">
        <v>41334</v>
      </c>
      <c r="N144" s="1">
        <v>2</v>
      </c>
      <c r="O144" s="13">
        <f t="shared" si="4"/>
        <v>1.19</v>
      </c>
      <c r="P144" s="9">
        <v>0.659331</v>
      </c>
      <c r="Q144" s="11">
        <f t="shared" si="5"/>
        <v>0.78460388999999997</v>
      </c>
    </row>
    <row r="145" spans="1:17">
      <c r="A145" s="5">
        <v>5051509051357</v>
      </c>
      <c r="B145" s="1" t="s">
        <v>2089</v>
      </c>
      <c r="C145" s="1" t="s">
        <v>1311</v>
      </c>
      <c r="D145" s="1" t="s">
        <v>2090</v>
      </c>
      <c r="E145" s="1" t="s">
        <v>1311</v>
      </c>
      <c r="F145" s="1" t="s">
        <v>2086</v>
      </c>
      <c r="G145" s="1" t="s">
        <v>336</v>
      </c>
      <c r="H145" s="1" t="s">
        <v>2528</v>
      </c>
      <c r="I145" s="1" t="s">
        <v>41</v>
      </c>
      <c r="J145" s="13">
        <v>0.99</v>
      </c>
      <c r="K145" s="13">
        <v>0.59499999999999997</v>
      </c>
      <c r="L145" s="1" t="s">
        <v>29</v>
      </c>
      <c r="M145" s="3">
        <v>41334</v>
      </c>
      <c r="N145" s="1">
        <v>1</v>
      </c>
      <c r="O145" s="13">
        <f t="shared" si="4"/>
        <v>0.59499999999999997</v>
      </c>
      <c r="P145" s="9">
        <v>0.659331</v>
      </c>
      <c r="Q145" s="11">
        <f t="shared" si="5"/>
        <v>0.39230194499999999</v>
      </c>
    </row>
    <row r="146" spans="1:17">
      <c r="A146" s="5">
        <v>5051509067044</v>
      </c>
      <c r="B146" s="1" t="s">
        <v>1201</v>
      </c>
      <c r="C146" s="1" t="s">
        <v>631</v>
      </c>
      <c r="D146" s="1" t="s">
        <v>899</v>
      </c>
      <c r="E146" s="1" t="s">
        <v>631</v>
      </c>
      <c r="F146" s="1" t="s">
        <v>633</v>
      </c>
      <c r="G146" s="1" t="s">
        <v>25</v>
      </c>
      <c r="H146" s="1" t="s">
        <v>2528</v>
      </c>
      <c r="I146" s="1" t="s">
        <v>41</v>
      </c>
      <c r="J146" s="13">
        <v>0.99</v>
      </c>
      <c r="K146" s="13">
        <v>0.59499999999999997</v>
      </c>
      <c r="L146" s="1" t="s">
        <v>29</v>
      </c>
      <c r="M146" s="3">
        <v>41334</v>
      </c>
      <c r="N146" s="1">
        <v>2</v>
      </c>
      <c r="O146" s="13">
        <f t="shared" si="4"/>
        <v>1.19</v>
      </c>
      <c r="P146" s="9">
        <v>0.659331</v>
      </c>
      <c r="Q146" s="11">
        <f t="shared" si="5"/>
        <v>0.78460388999999997</v>
      </c>
    </row>
    <row r="147" spans="1:17">
      <c r="A147" s="5">
        <v>5051509067037</v>
      </c>
      <c r="B147" s="1" t="s">
        <v>2709</v>
      </c>
      <c r="C147" s="1" t="s">
        <v>21</v>
      </c>
      <c r="D147" s="1" t="s">
        <v>2710</v>
      </c>
      <c r="E147" s="1" t="s">
        <v>23</v>
      </c>
      <c r="F147" s="1" t="s">
        <v>24</v>
      </c>
      <c r="G147" s="1" t="s">
        <v>25</v>
      </c>
      <c r="H147" s="1" t="s">
        <v>2528</v>
      </c>
      <c r="I147" s="1" t="s">
        <v>41</v>
      </c>
      <c r="J147" s="13">
        <v>0.99</v>
      </c>
      <c r="K147" s="13">
        <v>0.59499999999999997</v>
      </c>
      <c r="L147" s="1" t="s">
        <v>29</v>
      </c>
      <c r="M147" s="3">
        <v>41334</v>
      </c>
      <c r="N147" s="1">
        <v>3</v>
      </c>
      <c r="O147" s="13">
        <f t="shared" si="4"/>
        <v>1.7849999999999999</v>
      </c>
      <c r="P147" s="9">
        <v>0.659331</v>
      </c>
      <c r="Q147" s="11">
        <f t="shared" si="5"/>
        <v>1.1769058349999999</v>
      </c>
    </row>
    <row r="148" spans="1:17">
      <c r="A148" s="5">
        <v>5051509067068</v>
      </c>
      <c r="B148" s="1" t="s">
        <v>1512</v>
      </c>
      <c r="C148" s="1" t="s">
        <v>271</v>
      </c>
      <c r="D148" s="1" t="s">
        <v>1513</v>
      </c>
      <c r="E148" s="1" t="s">
        <v>271</v>
      </c>
      <c r="F148" s="1" t="s">
        <v>1514</v>
      </c>
      <c r="G148" s="1" t="s">
        <v>25</v>
      </c>
      <c r="H148" s="1" t="s">
        <v>2528</v>
      </c>
      <c r="I148" s="1" t="s">
        <v>41</v>
      </c>
      <c r="J148" s="13">
        <v>0.99</v>
      </c>
      <c r="K148" s="13">
        <v>0.59499999999999997</v>
      </c>
      <c r="L148" s="1" t="s">
        <v>29</v>
      </c>
      <c r="M148" s="3">
        <v>41334</v>
      </c>
      <c r="N148" s="1">
        <v>1</v>
      </c>
      <c r="O148" s="13">
        <f t="shared" si="4"/>
        <v>0.59499999999999997</v>
      </c>
      <c r="P148" s="9">
        <v>0.659331</v>
      </c>
      <c r="Q148" s="11">
        <f t="shared" si="5"/>
        <v>0.39230194499999999</v>
      </c>
    </row>
    <row r="149" spans="1:17">
      <c r="A149" s="5">
        <v>5051509051302</v>
      </c>
      <c r="B149" s="1" t="s">
        <v>1303</v>
      </c>
      <c r="C149" s="1" t="s">
        <v>346</v>
      </c>
      <c r="D149" s="1" t="s">
        <v>901</v>
      </c>
      <c r="E149" s="1" t="s">
        <v>346</v>
      </c>
      <c r="F149" s="1" t="s">
        <v>937</v>
      </c>
      <c r="G149" s="1" t="s">
        <v>336</v>
      </c>
      <c r="H149" s="1" t="s">
        <v>2528</v>
      </c>
      <c r="I149" s="1" t="s">
        <v>41</v>
      </c>
      <c r="J149" s="13">
        <v>0.99</v>
      </c>
      <c r="K149" s="13">
        <v>0.59499999999999997</v>
      </c>
      <c r="L149" s="1" t="s">
        <v>29</v>
      </c>
      <c r="M149" s="3">
        <v>41334</v>
      </c>
      <c r="N149" s="1">
        <v>1</v>
      </c>
      <c r="O149" s="13">
        <f t="shared" si="4"/>
        <v>0.59499999999999997</v>
      </c>
      <c r="P149" s="9">
        <v>0.659331</v>
      </c>
      <c r="Q149" s="11">
        <f t="shared" si="5"/>
        <v>0.39230194499999999</v>
      </c>
    </row>
    <row r="150" spans="1:17">
      <c r="A150" s="5">
        <v>5051509067006</v>
      </c>
      <c r="B150" s="1" t="s">
        <v>2711</v>
      </c>
      <c r="C150" s="1" t="s">
        <v>271</v>
      </c>
      <c r="D150" s="1" t="s">
        <v>2712</v>
      </c>
      <c r="E150" s="1" t="s">
        <v>271</v>
      </c>
      <c r="F150" s="1" t="s">
        <v>1198</v>
      </c>
      <c r="G150" s="1" t="s">
        <v>25</v>
      </c>
      <c r="H150" s="1" t="s">
        <v>2528</v>
      </c>
      <c r="I150" s="1" t="s">
        <v>41</v>
      </c>
      <c r="J150" s="13">
        <v>0.99</v>
      </c>
      <c r="K150" s="13">
        <v>0.59499999999999997</v>
      </c>
      <c r="L150" s="1" t="s">
        <v>29</v>
      </c>
      <c r="M150" s="3">
        <v>41334</v>
      </c>
      <c r="N150" s="1">
        <v>1</v>
      </c>
      <c r="O150" s="13">
        <f t="shared" si="4"/>
        <v>0.59499999999999997</v>
      </c>
      <c r="P150" s="9">
        <v>0.659331</v>
      </c>
      <c r="Q150" s="11">
        <f t="shared" si="5"/>
        <v>0.39230194499999999</v>
      </c>
    </row>
    <row r="151" spans="1:17">
      <c r="A151" s="5">
        <v>5051509067037</v>
      </c>
      <c r="B151" s="1" t="s">
        <v>2713</v>
      </c>
      <c r="C151" s="1" t="s">
        <v>2714</v>
      </c>
      <c r="D151" s="1" t="s">
        <v>2715</v>
      </c>
      <c r="E151" s="1" t="s">
        <v>23</v>
      </c>
      <c r="F151" s="1" t="s">
        <v>24</v>
      </c>
      <c r="G151" s="1" t="s">
        <v>25</v>
      </c>
      <c r="H151" s="1" t="s">
        <v>2528</v>
      </c>
      <c r="I151" s="1" t="s">
        <v>41</v>
      </c>
      <c r="J151" s="13">
        <v>0.99</v>
      </c>
      <c r="K151" s="13">
        <v>0.59499999999999997</v>
      </c>
      <c r="L151" s="1" t="s">
        <v>29</v>
      </c>
      <c r="M151" s="3">
        <v>41334</v>
      </c>
      <c r="N151" s="1">
        <v>1</v>
      </c>
      <c r="O151" s="13">
        <f t="shared" si="4"/>
        <v>0.59499999999999997</v>
      </c>
      <c r="P151" s="9">
        <v>0.659331</v>
      </c>
      <c r="Q151" s="11">
        <f t="shared" si="5"/>
        <v>0.39230194499999999</v>
      </c>
    </row>
    <row r="152" spans="1:17">
      <c r="A152" s="5">
        <v>5051509049873</v>
      </c>
      <c r="B152" s="1" t="s">
        <v>2716</v>
      </c>
      <c r="C152" s="1" t="s">
        <v>463</v>
      </c>
      <c r="D152" s="1" t="s">
        <v>2717</v>
      </c>
      <c r="E152" s="1" t="s">
        <v>463</v>
      </c>
      <c r="F152" s="1" t="s">
        <v>465</v>
      </c>
      <c r="G152" s="1" t="s">
        <v>69</v>
      </c>
      <c r="H152" s="1" t="s">
        <v>2528</v>
      </c>
      <c r="I152" s="1" t="s">
        <v>41</v>
      </c>
      <c r="J152" s="13">
        <v>0.99</v>
      </c>
      <c r="K152" s="13">
        <v>0.59499999999999997</v>
      </c>
      <c r="L152" s="1" t="s">
        <v>29</v>
      </c>
      <c r="M152" s="3">
        <v>41334</v>
      </c>
      <c r="N152" s="1">
        <v>1</v>
      </c>
      <c r="O152" s="13">
        <f t="shared" si="4"/>
        <v>0.59499999999999997</v>
      </c>
      <c r="P152" s="9">
        <v>0.659331</v>
      </c>
      <c r="Q152" s="11">
        <f t="shared" si="5"/>
        <v>0.39230194499999999</v>
      </c>
    </row>
    <row r="153" spans="1:17">
      <c r="A153" s="5">
        <v>5051509067082</v>
      </c>
      <c r="B153" s="1" t="s">
        <v>2718</v>
      </c>
      <c r="C153" s="1" t="s">
        <v>2719</v>
      </c>
      <c r="D153" s="1" t="s">
        <v>2720</v>
      </c>
      <c r="E153" s="1" t="s">
        <v>23</v>
      </c>
      <c r="F153" s="1" t="s">
        <v>1006</v>
      </c>
      <c r="G153" s="1" t="s">
        <v>25</v>
      </c>
      <c r="H153" s="1" t="s">
        <v>2528</v>
      </c>
      <c r="I153" s="1" t="s">
        <v>41</v>
      </c>
      <c r="J153" s="13">
        <v>0.99</v>
      </c>
      <c r="K153" s="13">
        <v>0.59499999999999997</v>
      </c>
      <c r="L153" s="1" t="s">
        <v>29</v>
      </c>
      <c r="M153" s="3">
        <v>41334</v>
      </c>
      <c r="N153" s="1">
        <v>1</v>
      </c>
      <c r="O153" s="13">
        <f t="shared" si="4"/>
        <v>0.59499999999999997</v>
      </c>
      <c r="P153" s="9">
        <v>0.659331</v>
      </c>
      <c r="Q153" s="11">
        <f t="shared" si="5"/>
        <v>0.39230194499999999</v>
      </c>
    </row>
    <row r="154" spans="1:17">
      <c r="A154" s="5">
        <v>5051509067044</v>
      </c>
      <c r="B154" s="1" t="s">
        <v>2542</v>
      </c>
      <c r="C154" s="1" t="s">
        <v>631</v>
      </c>
      <c r="D154" s="1" t="s">
        <v>905</v>
      </c>
      <c r="E154" s="1" t="s">
        <v>631</v>
      </c>
      <c r="F154" s="1" t="s">
        <v>633</v>
      </c>
      <c r="G154" s="1" t="s">
        <v>25</v>
      </c>
      <c r="H154" s="1" t="s">
        <v>2528</v>
      </c>
      <c r="I154" s="1" t="s">
        <v>41</v>
      </c>
      <c r="J154" s="13">
        <v>0.99</v>
      </c>
      <c r="K154" s="13">
        <v>0.59499999999999997</v>
      </c>
      <c r="L154" s="1" t="s">
        <v>29</v>
      </c>
      <c r="M154" s="3">
        <v>41334</v>
      </c>
      <c r="N154" s="1">
        <v>1</v>
      </c>
      <c r="O154" s="13">
        <f t="shared" si="4"/>
        <v>0.59499999999999997</v>
      </c>
      <c r="P154" s="9">
        <v>0.659331</v>
      </c>
      <c r="Q154" s="11">
        <f t="shared" si="5"/>
        <v>0.39230194499999999</v>
      </c>
    </row>
    <row r="155" spans="1:17">
      <c r="A155" s="5">
        <v>5051509067051</v>
      </c>
      <c r="B155" s="1" t="s">
        <v>2721</v>
      </c>
      <c r="C155" s="1" t="s">
        <v>271</v>
      </c>
      <c r="D155" s="1" t="s">
        <v>2722</v>
      </c>
      <c r="E155" s="1" t="s">
        <v>271</v>
      </c>
      <c r="F155" s="1" t="s">
        <v>273</v>
      </c>
      <c r="G155" s="1" t="s">
        <v>25</v>
      </c>
      <c r="H155" s="1" t="s">
        <v>2528</v>
      </c>
      <c r="I155" s="1" t="s">
        <v>41</v>
      </c>
      <c r="J155" s="13">
        <v>0.99</v>
      </c>
      <c r="K155" s="13">
        <v>0.59499999999999997</v>
      </c>
      <c r="L155" s="1" t="s">
        <v>29</v>
      </c>
      <c r="M155" s="3">
        <v>41334</v>
      </c>
      <c r="N155" s="1">
        <v>1</v>
      </c>
      <c r="O155" s="13">
        <f t="shared" si="4"/>
        <v>0.59499999999999997</v>
      </c>
      <c r="P155" s="9">
        <v>0.659331</v>
      </c>
      <c r="Q155" s="11">
        <f t="shared" si="5"/>
        <v>0.39230194499999999</v>
      </c>
    </row>
    <row r="156" spans="1:17">
      <c r="A156" s="5">
        <v>5051509067075</v>
      </c>
      <c r="B156" s="1" t="s">
        <v>2723</v>
      </c>
      <c r="C156" s="1" t="s">
        <v>2724</v>
      </c>
      <c r="D156" s="1" t="s">
        <v>2725</v>
      </c>
      <c r="E156" s="1" t="s">
        <v>23</v>
      </c>
      <c r="F156" s="1" t="s">
        <v>2600</v>
      </c>
      <c r="G156" s="1" t="s">
        <v>25</v>
      </c>
      <c r="H156" s="1" t="s">
        <v>2528</v>
      </c>
      <c r="I156" s="1" t="s">
        <v>41</v>
      </c>
      <c r="J156" s="13">
        <v>0.99</v>
      </c>
      <c r="K156" s="13">
        <v>0.59499999999999997</v>
      </c>
      <c r="L156" s="1" t="s">
        <v>29</v>
      </c>
      <c r="M156" s="3">
        <v>41334</v>
      </c>
      <c r="N156" s="1">
        <v>1</v>
      </c>
      <c r="O156" s="13">
        <f t="shared" si="4"/>
        <v>0.59499999999999997</v>
      </c>
      <c r="P156" s="9">
        <v>0.659331</v>
      </c>
      <c r="Q156" s="11">
        <f t="shared" si="5"/>
        <v>0.39230194499999999</v>
      </c>
    </row>
    <row r="157" spans="1:17">
      <c r="A157" s="5">
        <v>5051509051388</v>
      </c>
      <c r="B157" s="1" t="s">
        <v>1993</v>
      </c>
      <c r="C157" s="1" t="s">
        <v>441</v>
      </c>
      <c r="D157" s="1" t="s">
        <v>1994</v>
      </c>
      <c r="E157" s="1" t="s">
        <v>441</v>
      </c>
      <c r="F157" s="1" t="s">
        <v>443</v>
      </c>
      <c r="G157" s="1" t="s">
        <v>336</v>
      </c>
      <c r="H157" s="1" t="s">
        <v>2528</v>
      </c>
      <c r="I157" s="1" t="s">
        <v>41</v>
      </c>
      <c r="J157" s="13">
        <v>0.99</v>
      </c>
      <c r="K157" s="13">
        <v>0.59499999999999997</v>
      </c>
      <c r="L157" s="1" t="s">
        <v>29</v>
      </c>
      <c r="M157" s="3">
        <v>41334</v>
      </c>
      <c r="N157" s="1">
        <v>1</v>
      </c>
      <c r="O157" s="13">
        <f t="shared" si="4"/>
        <v>0.59499999999999997</v>
      </c>
      <c r="P157" s="9">
        <v>0.659331</v>
      </c>
      <c r="Q157" s="11">
        <f t="shared" si="5"/>
        <v>0.39230194499999999</v>
      </c>
    </row>
    <row r="158" spans="1:17">
      <c r="A158" s="5">
        <v>5051509067099</v>
      </c>
      <c r="B158" s="1" t="s">
        <v>2726</v>
      </c>
      <c r="C158" s="1" t="s">
        <v>597</v>
      </c>
      <c r="D158" s="1" t="s">
        <v>2727</v>
      </c>
      <c r="E158" s="1" t="s">
        <v>23</v>
      </c>
      <c r="F158" s="1" t="s">
        <v>216</v>
      </c>
      <c r="G158" s="1" t="s">
        <v>25</v>
      </c>
      <c r="H158" s="1" t="s">
        <v>2528</v>
      </c>
      <c r="I158" s="1" t="s">
        <v>41</v>
      </c>
      <c r="J158" s="13">
        <v>0.99</v>
      </c>
      <c r="K158" s="13">
        <v>0.59499999999999997</v>
      </c>
      <c r="L158" s="1" t="s">
        <v>29</v>
      </c>
      <c r="M158" s="3">
        <v>41334</v>
      </c>
      <c r="N158" s="1">
        <v>1</v>
      </c>
      <c r="O158" s="13">
        <f t="shared" si="4"/>
        <v>0.59499999999999997</v>
      </c>
      <c r="P158" s="9">
        <v>0.659331</v>
      </c>
      <c r="Q158" s="11">
        <f t="shared" si="5"/>
        <v>0.39230194499999999</v>
      </c>
    </row>
    <row r="159" spans="1:17">
      <c r="A159" s="5">
        <v>5051509050237</v>
      </c>
      <c r="B159" s="1" t="s">
        <v>2104</v>
      </c>
      <c r="C159" s="1" t="s">
        <v>770</v>
      </c>
      <c r="D159" s="1" t="s">
        <v>2105</v>
      </c>
      <c r="E159" s="1" t="s">
        <v>23</v>
      </c>
      <c r="F159" s="1" t="s">
        <v>335</v>
      </c>
      <c r="G159" s="1" t="s">
        <v>336</v>
      </c>
      <c r="H159" s="1" t="s">
        <v>2528</v>
      </c>
      <c r="I159" s="1" t="s">
        <v>41</v>
      </c>
      <c r="J159" s="13">
        <v>0.99</v>
      </c>
      <c r="K159" s="13">
        <v>0.59499999999999997</v>
      </c>
      <c r="L159" s="1" t="s">
        <v>29</v>
      </c>
      <c r="M159" s="3">
        <v>41334</v>
      </c>
      <c r="N159" s="1">
        <v>2</v>
      </c>
      <c r="O159" s="13">
        <f t="shared" si="4"/>
        <v>1.19</v>
      </c>
      <c r="P159" s="9">
        <v>0.659331</v>
      </c>
      <c r="Q159" s="11">
        <f t="shared" si="5"/>
        <v>0.78460388999999997</v>
      </c>
    </row>
    <row r="160" spans="1:17">
      <c r="A160" s="5">
        <v>5051509051371</v>
      </c>
      <c r="B160" s="1" t="s">
        <v>429</v>
      </c>
      <c r="C160" s="1" t="s">
        <v>430</v>
      </c>
      <c r="D160" s="1" t="s">
        <v>431</v>
      </c>
      <c r="E160" s="1" t="s">
        <v>430</v>
      </c>
      <c r="F160" s="1" t="s">
        <v>432</v>
      </c>
      <c r="G160" s="1" t="s">
        <v>336</v>
      </c>
      <c r="H160" s="1" t="s">
        <v>2528</v>
      </c>
      <c r="I160" s="1" t="s">
        <v>41</v>
      </c>
      <c r="J160" s="13">
        <v>0.99</v>
      </c>
      <c r="K160" s="13">
        <v>0.59499999999999997</v>
      </c>
      <c r="L160" s="1" t="s">
        <v>29</v>
      </c>
      <c r="M160" s="3">
        <v>41334</v>
      </c>
      <c r="N160" s="1">
        <v>2</v>
      </c>
      <c r="O160" s="13">
        <f t="shared" si="4"/>
        <v>1.19</v>
      </c>
      <c r="P160" s="9">
        <v>0.659331</v>
      </c>
      <c r="Q160" s="11">
        <f t="shared" si="5"/>
        <v>0.78460388999999997</v>
      </c>
    </row>
    <row r="161" spans="1:17">
      <c r="A161" s="5">
        <v>5051509050114</v>
      </c>
      <c r="B161" s="1" t="s">
        <v>2728</v>
      </c>
      <c r="C161" s="1" t="s">
        <v>66</v>
      </c>
      <c r="D161" s="1" t="s">
        <v>2729</v>
      </c>
      <c r="E161" s="1" t="s">
        <v>66</v>
      </c>
      <c r="F161" s="1" t="s">
        <v>2730</v>
      </c>
      <c r="G161" s="1" t="s">
        <v>69</v>
      </c>
      <c r="H161" s="1" t="s">
        <v>2528</v>
      </c>
      <c r="I161" s="1" t="s">
        <v>41</v>
      </c>
      <c r="J161" s="13">
        <v>0.99</v>
      </c>
      <c r="K161" s="13">
        <v>0.59499999999999997</v>
      </c>
      <c r="L161" s="1" t="s">
        <v>29</v>
      </c>
      <c r="M161" s="3">
        <v>41334</v>
      </c>
      <c r="N161" s="1">
        <v>1</v>
      </c>
      <c r="O161" s="13">
        <f t="shared" si="4"/>
        <v>0.59499999999999997</v>
      </c>
      <c r="P161" s="9">
        <v>0.659331</v>
      </c>
      <c r="Q161" s="11">
        <f t="shared" si="5"/>
        <v>0.39230194499999999</v>
      </c>
    </row>
    <row r="162" spans="1:17">
      <c r="A162" s="5">
        <v>5051509067075</v>
      </c>
      <c r="B162" s="1" t="s">
        <v>2731</v>
      </c>
      <c r="C162" s="1" t="s">
        <v>2732</v>
      </c>
      <c r="D162" s="1" t="s">
        <v>2733</v>
      </c>
      <c r="E162" s="1" t="s">
        <v>23</v>
      </c>
      <c r="F162" s="1" t="s">
        <v>2600</v>
      </c>
      <c r="G162" s="1" t="s">
        <v>25</v>
      </c>
      <c r="H162" s="1" t="s">
        <v>2528</v>
      </c>
      <c r="I162" s="1" t="s">
        <v>41</v>
      </c>
      <c r="J162" s="13">
        <v>0.99</v>
      </c>
      <c r="K162" s="13">
        <v>0.59499999999999997</v>
      </c>
      <c r="L162" s="1" t="s">
        <v>29</v>
      </c>
      <c r="M162" s="3">
        <v>41334</v>
      </c>
      <c r="N162" s="1">
        <v>1</v>
      </c>
      <c r="O162" s="13">
        <f t="shared" si="4"/>
        <v>0.59499999999999997</v>
      </c>
      <c r="P162" s="9">
        <v>0.659331</v>
      </c>
      <c r="Q162" s="11">
        <f t="shared" si="5"/>
        <v>0.39230194499999999</v>
      </c>
    </row>
    <row r="163" spans="1:17">
      <c r="A163" s="5">
        <v>5051509050251</v>
      </c>
      <c r="B163" s="1" t="s">
        <v>433</v>
      </c>
      <c r="C163" s="1" t="s">
        <v>434</v>
      </c>
      <c r="D163" s="1" t="s">
        <v>435</v>
      </c>
      <c r="E163" s="1" t="s">
        <v>23</v>
      </c>
      <c r="F163" s="1" t="s">
        <v>436</v>
      </c>
      <c r="G163" s="1" t="s">
        <v>336</v>
      </c>
      <c r="H163" s="1" t="s">
        <v>2528</v>
      </c>
      <c r="I163" s="1" t="s">
        <v>41</v>
      </c>
      <c r="J163" s="13">
        <v>0.99</v>
      </c>
      <c r="K163" s="13">
        <v>0.59499999999999997</v>
      </c>
      <c r="L163" s="1" t="s">
        <v>29</v>
      </c>
      <c r="M163" s="3">
        <v>41334</v>
      </c>
      <c r="N163" s="1">
        <v>1</v>
      </c>
      <c r="O163" s="13">
        <f t="shared" si="4"/>
        <v>0.59499999999999997</v>
      </c>
      <c r="P163" s="9">
        <v>0.659331</v>
      </c>
      <c r="Q163" s="11">
        <f t="shared" si="5"/>
        <v>0.39230194499999999</v>
      </c>
    </row>
    <row r="164" spans="1:17">
      <c r="A164" s="5">
        <v>5051509066917</v>
      </c>
      <c r="B164" s="1" t="s">
        <v>2734</v>
      </c>
      <c r="C164" s="1" t="s">
        <v>2735</v>
      </c>
      <c r="D164" s="1" t="s">
        <v>2109</v>
      </c>
      <c r="E164" s="1" t="s">
        <v>23</v>
      </c>
      <c r="F164" s="1" t="s">
        <v>158</v>
      </c>
      <c r="G164" s="1" t="s">
        <v>25</v>
      </c>
      <c r="H164" s="1" t="s">
        <v>2528</v>
      </c>
      <c r="I164" s="1" t="s">
        <v>41</v>
      </c>
      <c r="J164" s="13">
        <v>0.99</v>
      </c>
      <c r="K164" s="13">
        <v>0.59499999999999997</v>
      </c>
      <c r="L164" s="1" t="s">
        <v>29</v>
      </c>
      <c r="M164" s="3">
        <v>41334</v>
      </c>
      <c r="N164" s="1">
        <v>1</v>
      </c>
      <c r="O164" s="13">
        <f t="shared" si="4"/>
        <v>0.59499999999999997</v>
      </c>
      <c r="P164" s="9">
        <v>0.659331</v>
      </c>
      <c r="Q164" s="11">
        <f t="shared" si="5"/>
        <v>0.39230194499999999</v>
      </c>
    </row>
    <row r="165" spans="1:17">
      <c r="A165" s="5">
        <v>5051509050251</v>
      </c>
      <c r="B165" s="1" t="s">
        <v>437</v>
      </c>
      <c r="C165" s="1" t="s">
        <v>438</v>
      </c>
      <c r="D165" s="1" t="s">
        <v>439</v>
      </c>
      <c r="E165" s="1" t="s">
        <v>23</v>
      </c>
      <c r="F165" s="1" t="s">
        <v>436</v>
      </c>
      <c r="G165" s="1" t="s">
        <v>336</v>
      </c>
      <c r="H165" s="1" t="s">
        <v>2528</v>
      </c>
      <c r="I165" s="1" t="s">
        <v>41</v>
      </c>
      <c r="J165" s="13">
        <v>0.99</v>
      </c>
      <c r="K165" s="13">
        <v>0.59499999999999997</v>
      </c>
      <c r="L165" s="1" t="s">
        <v>29</v>
      </c>
      <c r="M165" s="3">
        <v>41334</v>
      </c>
      <c r="N165" s="1">
        <v>1</v>
      </c>
      <c r="O165" s="13">
        <f t="shared" si="4"/>
        <v>0.59499999999999997</v>
      </c>
      <c r="P165" s="9">
        <v>0.659331</v>
      </c>
      <c r="Q165" s="11">
        <f t="shared" si="5"/>
        <v>0.39230194499999999</v>
      </c>
    </row>
    <row r="166" spans="1:17">
      <c r="A166" s="5">
        <v>5051509050268</v>
      </c>
      <c r="B166" s="1" t="s">
        <v>2110</v>
      </c>
      <c r="C166" s="1" t="s">
        <v>1328</v>
      </c>
      <c r="D166" s="1" t="s">
        <v>2111</v>
      </c>
      <c r="E166" s="1" t="s">
        <v>23</v>
      </c>
      <c r="F166" s="1" t="s">
        <v>549</v>
      </c>
      <c r="G166" s="1" t="s">
        <v>336</v>
      </c>
      <c r="H166" s="1" t="s">
        <v>2528</v>
      </c>
      <c r="I166" s="1" t="s">
        <v>41</v>
      </c>
      <c r="J166" s="13">
        <v>0.99</v>
      </c>
      <c r="K166" s="13">
        <v>0.59499999999999997</v>
      </c>
      <c r="L166" s="1" t="s">
        <v>29</v>
      </c>
      <c r="M166" s="3">
        <v>41334</v>
      </c>
      <c r="N166" s="1">
        <v>2</v>
      </c>
      <c r="O166" s="13">
        <f t="shared" si="4"/>
        <v>1.19</v>
      </c>
      <c r="P166" s="9">
        <v>0.659331</v>
      </c>
      <c r="Q166" s="11">
        <f t="shared" si="5"/>
        <v>0.78460388999999997</v>
      </c>
    </row>
    <row r="167" spans="1:17">
      <c r="A167" s="5">
        <v>5051509067051</v>
      </c>
      <c r="B167" s="1" t="s">
        <v>2736</v>
      </c>
      <c r="C167" s="1" t="s">
        <v>271</v>
      </c>
      <c r="D167" s="1" t="s">
        <v>2737</v>
      </c>
      <c r="E167" s="1" t="s">
        <v>271</v>
      </c>
      <c r="F167" s="1" t="s">
        <v>273</v>
      </c>
      <c r="G167" s="1" t="s">
        <v>25</v>
      </c>
      <c r="H167" s="1" t="s">
        <v>2528</v>
      </c>
      <c r="I167" s="1" t="s">
        <v>41</v>
      </c>
      <c r="J167" s="13">
        <v>0.99</v>
      </c>
      <c r="K167" s="13">
        <v>0.59499999999999997</v>
      </c>
      <c r="L167" s="1" t="s">
        <v>29</v>
      </c>
      <c r="M167" s="3">
        <v>41334</v>
      </c>
      <c r="N167" s="1">
        <v>1</v>
      </c>
      <c r="O167" s="13">
        <f t="shared" si="4"/>
        <v>0.59499999999999997</v>
      </c>
      <c r="P167" s="9">
        <v>0.659331</v>
      </c>
      <c r="Q167" s="11">
        <f t="shared" si="5"/>
        <v>0.39230194499999999</v>
      </c>
    </row>
    <row r="168" spans="1:17">
      <c r="A168" s="5">
        <v>5051509051302</v>
      </c>
      <c r="B168" s="1" t="s">
        <v>935</v>
      </c>
      <c r="C168" s="1" t="s">
        <v>346</v>
      </c>
      <c r="D168" s="1" t="s">
        <v>936</v>
      </c>
      <c r="E168" s="1" t="s">
        <v>346</v>
      </c>
      <c r="F168" s="1" t="s">
        <v>937</v>
      </c>
      <c r="G168" s="1" t="s">
        <v>336</v>
      </c>
      <c r="H168" s="1" t="s">
        <v>2528</v>
      </c>
      <c r="I168" s="1" t="s">
        <v>41</v>
      </c>
      <c r="J168" s="13">
        <v>0.99</v>
      </c>
      <c r="K168" s="13">
        <v>0.59499999999999997</v>
      </c>
      <c r="L168" s="1" t="s">
        <v>29</v>
      </c>
      <c r="M168" s="3">
        <v>41334</v>
      </c>
      <c r="N168" s="1">
        <v>2</v>
      </c>
      <c r="O168" s="13">
        <f t="shared" si="4"/>
        <v>1.19</v>
      </c>
      <c r="P168" s="9">
        <v>0.659331</v>
      </c>
      <c r="Q168" s="11">
        <f t="shared" si="5"/>
        <v>0.78460388999999997</v>
      </c>
    </row>
    <row r="169" spans="1:17">
      <c r="A169" s="5">
        <v>5051509051326</v>
      </c>
      <c r="B169" s="1" t="s">
        <v>1213</v>
      </c>
      <c r="C169" s="1" t="s">
        <v>346</v>
      </c>
      <c r="D169" s="1" t="s">
        <v>936</v>
      </c>
      <c r="E169" s="1" t="s">
        <v>346</v>
      </c>
      <c r="F169" s="1" t="s">
        <v>427</v>
      </c>
      <c r="G169" s="1" t="s">
        <v>336</v>
      </c>
      <c r="H169" s="1" t="s">
        <v>2528</v>
      </c>
      <c r="I169" s="1" t="s">
        <v>41</v>
      </c>
      <c r="J169" s="13">
        <v>0.99</v>
      </c>
      <c r="K169" s="13">
        <v>0.59499999999999997</v>
      </c>
      <c r="L169" s="1" t="s">
        <v>29</v>
      </c>
      <c r="M169" s="3">
        <v>41334</v>
      </c>
      <c r="N169" s="1">
        <v>2</v>
      </c>
      <c r="O169" s="13">
        <f t="shared" si="4"/>
        <v>1.19</v>
      </c>
      <c r="P169" s="9">
        <v>0.659331</v>
      </c>
      <c r="Q169" s="11">
        <f t="shared" si="5"/>
        <v>0.78460388999999997</v>
      </c>
    </row>
    <row r="170" spans="1:17">
      <c r="A170" s="5">
        <v>5051509051302</v>
      </c>
      <c r="B170" s="1" t="s">
        <v>1330</v>
      </c>
      <c r="C170" s="1" t="s">
        <v>346</v>
      </c>
      <c r="D170" s="1" t="s">
        <v>1331</v>
      </c>
      <c r="E170" s="1" t="s">
        <v>346</v>
      </c>
      <c r="F170" s="1" t="s">
        <v>937</v>
      </c>
      <c r="G170" s="1" t="s">
        <v>336</v>
      </c>
      <c r="H170" s="1" t="s">
        <v>2528</v>
      </c>
      <c r="I170" s="1" t="s">
        <v>41</v>
      </c>
      <c r="J170" s="13">
        <v>0.99</v>
      </c>
      <c r="K170" s="13">
        <v>0.59499999999999997</v>
      </c>
      <c r="L170" s="1" t="s">
        <v>29</v>
      </c>
      <c r="M170" s="3">
        <v>41334</v>
      </c>
      <c r="N170" s="1">
        <v>1</v>
      </c>
      <c r="O170" s="13">
        <f t="shared" si="4"/>
        <v>0.59499999999999997</v>
      </c>
      <c r="P170" s="9">
        <v>0.659331</v>
      </c>
      <c r="Q170" s="11">
        <f t="shared" si="5"/>
        <v>0.39230194499999999</v>
      </c>
    </row>
    <row r="171" spans="1:17">
      <c r="A171" s="5">
        <v>5051509051326</v>
      </c>
      <c r="B171" s="1" t="s">
        <v>942</v>
      </c>
      <c r="C171" s="1" t="s">
        <v>346</v>
      </c>
      <c r="D171" s="1" t="s">
        <v>943</v>
      </c>
      <c r="E171" s="1" t="s">
        <v>346</v>
      </c>
      <c r="F171" s="1" t="s">
        <v>427</v>
      </c>
      <c r="G171" s="1" t="s">
        <v>336</v>
      </c>
      <c r="H171" s="1" t="s">
        <v>2528</v>
      </c>
      <c r="I171" s="1" t="s">
        <v>41</v>
      </c>
      <c r="J171" s="13">
        <v>0.99</v>
      </c>
      <c r="K171" s="13">
        <v>0.59499999999999997</v>
      </c>
      <c r="L171" s="1" t="s">
        <v>29</v>
      </c>
      <c r="M171" s="3">
        <v>41334</v>
      </c>
      <c r="N171" s="1">
        <v>1</v>
      </c>
      <c r="O171" s="13">
        <f t="shared" si="4"/>
        <v>0.59499999999999997</v>
      </c>
      <c r="P171" s="9">
        <v>0.659331</v>
      </c>
      <c r="Q171" s="11">
        <f t="shared" si="5"/>
        <v>0.39230194499999999</v>
      </c>
    </row>
    <row r="172" spans="1:17">
      <c r="A172" s="5">
        <v>5051509067051</v>
      </c>
      <c r="B172" s="1" t="s">
        <v>1103</v>
      </c>
      <c r="C172" s="1" t="s">
        <v>271</v>
      </c>
      <c r="D172" s="1" t="s">
        <v>1104</v>
      </c>
      <c r="E172" s="1" t="s">
        <v>271</v>
      </c>
      <c r="F172" s="1" t="s">
        <v>273</v>
      </c>
      <c r="G172" s="1" t="s">
        <v>25</v>
      </c>
      <c r="H172" s="1" t="s">
        <v>2528</v>
      </c>
      <c r="I172" s="1" t="s">
        <v>41</v>
      </c>
      <c r="J172" s="13">
        <v>0.99</v>
      </c>
      <c r="K172" s="13">
        <v>0.59499999999999997</v>
      </c>
      <c r="L172" s="1" t="s">
        <v>29</v>
      </c>
      <c r="M172" s="3">
        <v>41334</v>
      </c>
      <c r="N172" s="1">
        <v>2</v>
      </c>
      <c r="O172" s="13">
        <f t="shared" si="4"/>
        <v>1.19</v>
      </c>
      <c r="P172" s="9">
        <v>0.659331</v>
      </c>
      <c r="Q172" s="11">
        <f t="shared" si="5"/>
        <v>0.78460388999999997</v>
      </c>
    </row>
    <row r="173" spans="1:17">
      <c r="A173" s="5">
        <v>5051509067044</v>
      </c>
      <c r="B173" s="1" t="s">
        <v>2738</v>
      </c>
      <c r="C173" s="1" t="s">
        <v>631</v>
      </c>
      <c r="D173" s="1" t="s">
        <v>632</v>
      </c>
      <c r="E173" s="1" t="s">
        <v>631</v>
      </c>
      <c r="F173" s="1" t="s">
        <v>633</v>
      </c>
      <c r="G173" s="1" t="s">
        <v>25</v>
      </c>
      <c r="H173" s="1" t="s">
        <v>2528</v>
      </c>
      <c r="I173" s="1" t="s">
        <v>41</v>
      </c>
      <c r="J173" s="13">
        <v>0.99</v>
      </c>
      <c r="K173" s="13">
        <v>0.59499999999999997</v>
      </c>
      <c r="L173" s="1" t="s">
        <v>29</v>
      </c>
      <c r="M173" s="3">
        <v>41334</v>
      </c>
      <c r="N173" s="1">
        <v>2</v>
      </c>
      <c r="O173" s="13">
        <f t="shared" si="4"/>
        <v>1.19</v>
      </c>
      <c r="P173" s="9">
        <v>0.659331</v>
      </c>
      <c r="Q173" s="11">
        <f t="shared" si="5"/>
        <v>0.78460388999999997</v>
      </c>
    </row>
    <row r="174" spans="1:17">
      <c r="A174" s="5">
        <v>5051509067068</v>
      </c>
      <c r="B174" s="1" t="s">
        <v>2739</v>
      </c>
      <c r="C174" s="1" t="s">
        <v>271</v>
      </c>
      <c r="D174" s="1" t="s">
        <v>2740</v>
      </c>
      <c r="E174" s="1" t="s">
        <v>271</v>
      </c>
      <c r="F174" s="1" t="s">
        <v>1514</v>
      </c>
      <c r="G174" s="1" t="s">
        <v>25</v>
      </c>
      <c r="H174" s="1" t="s">
        <v>2528</v>
      </c>
      <c r="I174" s="1" t="s">
        <v>41</v>
      </c>
      <c r="J174" s="13">
        <v>0.99</v>
      </c>
      <c r="K174" s="13">
        <v>0.59499999999999997</v>
      </c>
      <c r="L174" s="1" t="s">
        <v>29</v>
      </c>
      <c r="M174" s="3">
        <v>41334</v>
      </c>
      <c r="N174" s="1">
        <v>1</v>
      </c>
      <c r="O174" s="13">
        <f t="shared" si="4"/>
        <v>0.59499999999999997</v>
      </c>
      <c r="P174" s="9">
        <v>0.659331</v>
      </c>
      <c r="Q174" s="11">
        <f t="shared" si="5"/>
        <v>0.39230194499999999</v>
      </c>
    </row>
    <row r="175" spans="1:17">
      <c r="A175" s="5">
        <v>5051509049972</v>
      </c>
      <c r="B175" s="1" t="s">
        <v>741</v>
      </c>
      <c r="C175" s="1" t="s">
        <v>742</v>
      </c>
      <c r="D175" s="1" t="s">
        <v>743</v>
      </c>
      <c r="E175" s="1" t="s">
        <v>23</v>
      </c>
      <c r="F175" s="1" t="s">
        <v>744</v>
      </c>
      <c r="G175" s="1" t="s">
        <v>56</v>
      </c>
      <c r="H175" s="1" t="s">
        <v>2528</v>
      </c>
      <c r="I175" s="1" t="s">
        <v>41</v>
      </c>
      <c r="J175" s="13">
        <v>0.99</v>
      </c>
      <c r="K175" s="13">
        <v>0.59499999999999997</v>
      </c>
      <c r="L175" s="1" t="s">
        <v>29</v>
      </c>
      <c r="M175" s="3">
        <v>41334</v>
      </c>
      <c r="N175" s="1">
        <v>1</v>
      </c>
      <c r="O175" s="13">
        <f t="shared" si="4"/>
        <v>0.59499999999999997</v>
      </c>
      <c r="P175" s="9">
        <v>0.659331</v>
      </c>
      <c r="Q175" s="11">
        <f t="shared" si="5"/>
        <v>0.39230194499999999</v>
      </c>
    </row>
    <row r="176" spans="1:17">
      <c r="A176" s="5">
        <v>5051509067075</v>
      </c>
      <c r="B176" s="1" t="s">
        <v>2741</v>
      </c>
      <c r="C176" s="1" t="s">
        <v>2742</v>
      </c>
      <c r="D176" s="1" t="s">
        <v>2743</v>
      </c>
      <c r="E176" s="1" t="s">
        <v>23</v>
      </c>
      <c r="F176" s="1" t="s">
        <v>2600</v>
      </c>
      <c r="G176" s="1" t="s">
        <v>25</v>
      </c>
      <c r="H176" s="1" t="s">
        <v>2528</v>
      </c>
      <c r="I176" s="1" t="s">
        <v>41</v>
      </c>
      <c r="J176" s="13">
        <v>0.99</v>
      </c>
      <c r="K176" s="13">
        <v>0.59499999999999997</v>
      </c>
      <c r="L176" s="1" t="s">
        <v>29</v>
      </c>
      <c r="M176" s="3">
        <v>41334</v>
      </c>
      <c r="N176" s="1">
        <v>1</v>
      </c>
      <c r="O176" s="13">
        <f t="shared" si="4"/>
        <v>0.59499999999999997</v>
      </c>
      <c r="P176" s="9">
        <v>0.659331</v>
      </c>
      <c r="Q176" s="11">
        <f t="shared" si="5"/>
        <v>0.39230194499999999</v>
      </c>
    </row>
    <row r="177" spans="1:17">
      <c r="A177" s="5">
        <v>5051509067044</v>
      </c>
      <c r="B177" s="1" t="s">
        <v>2744</v>
      </c>
      <c r="C177" s="1" t="s">
        <v>631</v>
      </c>
      <c r="D177" s="1" t="s">
        <v>955</v>
      </c>
      <c r="E177" s="1" t="s">
        <v>631</v>
      </c>
      <c r="F177" s="1" t="s">
        <v>633</v>
      </c>
      <c r="G177" s="1" t="s">
        <v>25</v>
      </c>
      <c r="H177" s="1" t="s">
        <v>2528</v>
      </c>
      <c r="I177" s="1" t="s">
        <v>41</v>
      </c>
      <c r="J177" s="13">
        <v>0.99</v>
      </c>
      <c r="K177" s="13">
        <v>0.59499999999999997</v>
      </c>
      <c r="L177" s="1" t="s">
        <v>29</v>
      </c>
      <c r="M177" s="3">
        <v>41334</v>
      </c>
      <c r="N177" s="1">
        <v>1</v>
      </c>
      <c r="O177" s="13">
        <f t="shared" si="4"/>
        <v>0.59499999999999997</v>
      </c>
      <c r="P177" s="9">
        <v>0.659331</v>
      </c>
      <c r="Q177" s="11">
        <f t="shared" si="5"/>
        <v>0.39230194499999999</v>
      </c>
    </row>
    <row r="178" spans="1:17">
      <c r="A178" s="5">
        <v>5051509067006</v>
      </c>
      <c r="B178" s="1" t="s">
        <v>2745</v>
      </c>
      <c r="C178" s="1" t="s">
        <v>271</v>
      </c>
      <c r="D178" s="1" t="s">
        <v>2746</v>
      </c>
      <c r="E178" s="1" t="s">
        <v>271</v>
      </c>
      <c r="F178" s="1" t="s">
        <v>1198</v>
      </c>
      <c r="G178" s="1" t="s">
        <v>25</v>
      </c>
      <c r="H178" s="1" t="s">
        <v>2528</v>
      </c>
      <c r="I178" s="1" t="s">
        <v>41</v>
      </c>
      <c r="J178" s="13">
        <v>0.99</v>
      </c>
      <c r="K178" s="13">
        <v>0.59499999999999997</v>
      </c>
      <c r="L178" s="1" t="s">
        <v>29</v>
      </c>
      <c r="M178" s="3">
        <v>41334</v>
      </c>
      <c r="N178" s="1">
        <v>1</v>
      </c>
      <c r="O178" s="13">
        <f t="shared" si="4"/>
        <v>0.59499999999999997</v>
      </c>
      <c r="P178" s="9">
        <v>0.659331</v>
      </c>
      <c r="Q178" s="11">
        <f t="shared" si="5"/>
        <v>0.39230194499999999</v>
      </c>
    </row>
    <row r="179" spans="1:17">
      <c r="A179" s="5">
        <v>5051509067075</v>
      </c>
      <c r="B179" s="1" t="s">
        <v>2598</v>
      </c>
      <c r="C179" s="1" t="s">
        <v>1420</v>
      </c>
      <c r="D179" s="1" t="s">
        <v>2599</v>
      </c>
      <c r="E179" s="1" t="s">
        <v>23</v>
      </c>
      <c r="F179" s="1" t="s">
        <v>2600</v>
      </c>
      <c r="G179" s="1" t="s">
        <v>25</v>
      </c>
      <c r="H179" s="1" t="s">
        <v>2528</v>
      </c>
      <c r="I179" s="1" t="s">
        <v>41</v>
      </c>
      <c r="J179" s="13">
        <v>0.99</v>
      </c>
      <c r="K179" s="13">
        <v>0.59499999999999997</v>
      </c>
      <c r="L179" s="1" t="s">
        <v>29</v>
      </c>
      <c r="M179" s="3">
        <v>41334</v>
      </c>
      <c r="N179" s="1">
        <v>1</v>
      </c>
      <c r="O179" s="13">
        <f t="shared" si="4"/>
        <v>0.59499999999999997</v>
      </c>
      <c r="P179" s="9">
        <v>0.659331</v>
      </c>
      <c r="Q179" s="11">
        <f t="shared" si="5"/>
        <v>0.39230194499999999</v>
      </c>
    </row>
    <row r="180" spans="1:17">
      <c r="A180" s="5">
        <v>5051509050244</v>
      </c>
      <c r="B180" s="1" t="s">
        <v>444</v>
      </c>
      <c r="C180" s="1" t="s">
        <v>445</v>
      </c>
      <c r="D180" s="1" t="s">
        <v>446</v>
      </c>
      <c r="E180" s="1" t="s">
        <v>23</v>
      </c>
      <c r="F180" s="1" t="s">
        <v>447</v>
      </c>
      <c r="G180" s="1" t="s">
        <v>336</v>
      </c>
      <c r="H180" s="1" t="s">
        <v>2528</v>
      </c>
      <c r="I180" s="1" t="s">
        <v>41</v>
      </c>
      <c r="J180" s="13">
        <v>0.99</v>
      </c>
      <c r="K180" s="13">
        <v>0.59499999999999997</v>
      </c>
      <c r="L180" s="1" t="s">
        <v>29</v>
      </c>
      <c r="M180" s="3">
        <v>41334</v>
      </c>
      <c r="N180" s="1">
        <v>2</v>
      </c>
      <c r="O180" s="13">
        <f t="shared" si="4"/>
        <v>1.19</v>
      </c>
      <c r="P180" s="9">
        <v>0.659331</v>
      </c>
      <c r="Q180" s="11">
        <f t="shared" si="5"/>
        <v>0.78460388999999997</v>
      </c>
    </row>
    <row r="181" spans="1:17">
      <c r="A181" s="5">
        <v>5051509051326</v>
      </c>
      <c r="B181" s="1" t="s">
        <v>1123</v>
      </c>
      <c r="C181" s="1" t="s">
        <v>346</v>
      </c>
      <c r="D181" s="1" t="s">
        <v>1124</v>
      </c>
      <c r="E181" s="1" t="s">
        <v>346</v>
      </c>
      <c r="F181" s="1" t="s">
        <v>427</v>
      </c>
      <c r="G181" s="1" t="s">
        <v>336</v>
      </c>
      <c r="H181" s="1" t="s">
        <v>2528</v>
      </c>
      <c r="I181" s="1" t="s">
        <v>41</v>
      </c>
      <c r="J181" s="13">
        <v>0.99</v>
      </c>
      <c r="K181" s="13">
        <v>0.59499999999999997</v>
      </c>
      <c r="L181" s="1" t="s">
        <v>29</v>
      </c>
      <c r="M181" s="3">
        <v>41334</v>
      </c>
      <c r="N181" s="1">
        <v>1</v>
      </c>
      <c r="O181" s="13">
        <f t="shared" si="4"/>
        <v>0.59499999999999997</v>
      </c>
      <c r="P181" s="9">
        <v>0.659331</v>
      </c>
      <c r="Q181" s="11">
        <f t="shared" si="5"/>
        <v>0.39230194499999999</v>
      </c>
    </row>
    <row r="182" spans="1:17">
      <c r="A182" s="5">
        <v>5051509051333</v>
      </c>
      <c r="B182" s="1" t="s">
        <v>2436</v>
      </c>
      <c r="C182" s="1" t="s">
        <v>346</v>
      </c>
      <c r="D182" s="1" t="s">
        <v>2437</v>
      </c>
      <c r="E182" s="1" t="s">
        <v>346</v>
      </c>
      <c r="F182" s="1" t="s">
        <v>2138</v>
      </c>
      <c r="G182" s="1" t="s">
        <v>336</v>
      </c>
      <c r="H182" s="1" t="s">
        <v>2528</v>
      </c>
      <c r="I182" s="1" t="s">
        <v>41</v>
      </c>
      <c r="J182" s="13">
        <v>0.99</v>
      </c>
      <c r="K182" s="13">
        <v>0.59499999999999997</v>
      </c>
      <c r="L182" s="1" t="s">
        <v>29</v>
      </c>
      <c r="M182" s="3">
        <v>41334</v>
      </c>
      <c r="N182" s="1">
        <v>1</v>
      </c>
      <c r="O182" s="13">
        <f t="shared" si="4"/>
        <v>0.59499999999999997</v>
      </c>
      <c r="P182" s="9">
        <v>0.659331</v>
      </c>
      <c r="Q182" s="11">
        <f t="shared" si="5"/>
        <v>0.39230194499999999</v>
      </c>
    </row>
    <row r="183" spans="1:17">
      <c r="A183" s="5">
        <v>5051509051302</v>
      </c>
      <c r="B183" s="1" t="s">
        <v>2144</v>
      </c>
      <c r="C183" s="1" t="s">
        <v>346</v>
      </c>
      <c r="D183" s="1" t="s">
        <v>2145</v>
      </c>
      <c r="E183" s="1" t="s">
        <v>346</v>
      </c>
      <c r="F183" s="1" t="s">
        <v>937</v>
      </c>
      <c r="G183" s="1" t="s">
        <v>336</v>
      </c>
      <c r="H183" s="1" t="s">
        <v>2528</v>
      </c>
      <c r="I183" s="1" t="s">
        <v>41</v>
      </c>
      <c r="J183" s="13">
        <v>0.99</v>
      </c>
      <c r="K183" s="13">
        <v>0.59499999999999997</v>
      </c>
      <c r="L183" s="1" t="s">
        <v>29</v>
      </c>
      <c r="M183" s="3">
        <v>41334</v>
      </c>
      <c r="N183" s="1">
        <v>2</v>
      </c>
      <c r="O183" s="13">
        <f t="shared" si="4"/>
        <v>1.19</v>
      </c>
      <c r="P183" s="9">
        <v>0.659331</v>
      </c>
      <c r="Q183" s="11">
        <f t="shared" si="5"/>
        <v>0.78460388999999997</v>
      </c>
    </row>
    <row r="184" spans="1:17">
      <c r="A184" s="5">
        <v>5051509066986</v>
      </c>
      <c r="B184" s="1" t="s">
        <v>2747</v>
      </c>
      <c r="C184" s="1" t="s">
        <v>271</v>
      </c>
      <c r="D184" s="1" t="s">
        <v>2748</v>
      </c>
      <c r="E184" s="1" t="s">
        <v>271</v>
      </c>
      <c r="F184" s="1" t="s">
        <v>1210</v>
      </c>
      <c r="G184" s="1" t="s">
        <v>25</v>
      </c>
      <c r="H184" s="1" t="s">
        <v>2528</v>
      </c>
      <c r="I184" s="1" t="s">
        <v>41</v>
      </c>
      <c r="J184" s="13">
        <v>0.99</v>
      </c>
      <c r="K184" s="13">
        <v>0.59499999999999997</v>
      </c>
      <c r="L184" s="1" t="s">
        <v>29</v>
      </c>
      <c r="M184" s="3">
        <v>41334</v>
      </c>
      <c r="N184" s="1">
        <v>1</v>
      </c>
      <c r="O184" s="13">
        <f t="shared" si="4"/>
        <v>0.59499999999999997</v>
      </c>
      <c r="P184" s="9">
        <v>0.659331</v>
      </c>
      <c r="Q184" s="11">
        <f t="shared" si="5"/>
        <v>0.39230194499999999</v>
      </c>
    </row>
    <row r="185" spans="1:17">
      <c r="A185" s="5">
        <v>5051509067044</v>
      </c>
      <c r="B185" s="1" t="s">
        <v>2610</v>
      </c>
      <c r="C185" s="1" t="s">
        <v>631</v>
      </c>
      <c r="D185" s="1" t="s">
        <v>967</v>
      </c>
      <c r="E185" s="1" t="s">
        <v>631</v>
      </c>
      <c r="F185" s="1" t="s">
        <v>633</v>
      </c>
      <c r="G185" s="1" t="s">
        <v>25</v>
      </c>
      <c r="H185" s="1" t="s">
        <v>2528</v>
      </c>
      <c r="I185" s="1" t="s">
        <v>41</v>
      </c>
      <c r="J185" s="13">
        <v>0.99</v>
      </c>
      <c r="K185" s="13">
        <v>0.59499999999999997</v>
      </c>
      <c r="L185" s="1" t="s">
        <v>29</v>
      </c>
      <c r="M185" s="3">
        <v>41334</v>
      </c>
      <c r="N185" s="1">
        <v>1</v>
      </c>
      <c r="O185" s="13">
        <f t="shared" si="4"/>
        <v>0.59499999999999997</v>
      </c>
      <c r="P185" s="9">
        <v>0.659331</v>
      </c>
      <c r="Q185" s="11">
        <f t="shared" si="5"/>
        <v>0.39230194499999999</v>
      </c>
    </row>
    <row r="186" spans="1:17">
      <c r="A186" s="5">
        <v>5051509067037</v>
      </c>
      <c r="B186" s="1" t="s">
        <v>20</v>
      </c>
      <c r="C186" s="1" t="s">
        <v>21</v>
      </c>
      <c r="D186" s="1" t="s">
        <v>22</v>
      </c>
      <c r="E186" s="1" t="s">
        <v>23</v>
      </c>
      <c r="F186" s="1" t="s">
        <v>24</v>
      </c>
      <c r="G186" s="1" t="s">
        <v>25</v>
      </c>
      <c r="H186" s="1" t="s">
        <v>2528</v>
      </c>
      <c r="I186" s="1" t="s">
        <v>41</v>
      </c>
      <c r="J186" s="13">
        <v>0.99</v>
      </c>
      <c r="K186" s="13">
        <v>0.59499999999999997</v>
      </c>
      <c r="L186" s="1" t="s">
        <v>29</v>
      </c>
      <c r="M186" s="3">
        <v>41334</v>
      </c>
      <c r="N186" s="1">
        <v>43</v>
      </c>
      <c r="O186" s="13">
        <f t="shared" si="4"/>
        <v>25.584999999999997</v>
      </c>
      <c r="P186" s="9">
        <v>0.659331</v>
      </c>
      <c r="Q186" s="11">
        <f t="shared" si="5"/>
        <v>16.868983634999999</v>
      </c>
    </row>
    <row r="187" spans="1:17">
      <c r="A187" s="5">
        <v>5051509067037</v>
      </c>
      <c r="B187" s="1" t="s">
        <v>2749</v>
      </c>
      <c r="C187" s="1" t="s">
        <v>1084</v>
      </c>
      <c r="D187" s="1" t="s">
        <v>2750</v>
      </c>
      <c r="E187" s="1" t="s">
        <v>23</v>
      </c>
      <c r="F187" s="1" t="s">
        <v>24</v>
      </c>
      <c r="G187" s="1" t="s">
        <v>25</v>
      </c>
      <c r="H187" s="1" t="s">
        <v>2528</v>
      </c>
      <c r="I187" s="1" t="s">
        <v>41</v>
      </c>
      <c r="J187" s="13">
        <v>0.99</v>
      </c>
      <c r="K187" s="13">
        <v>0.59499999999999997</v>
      </c>
      <c r="L187" s="1" t="s">
        <v>29</v>
      </c>
      <c r="M187" s="3">
        <v>41334</v>
      </c>
      <c r="N187" s="1">
        <v>2</v>
      </c>
      <c r="O187" s="13">
        <f t="shared" si="4"/>
        <v>1.19</v>
      </c>
      <c r="P187" s="9">
        <v>0.659331</v>
      </c>
      <c r="Q187" s="11">
        <f t="shared" si="5"/>
        <v>0.78460388999999997</v>
      </c>
    </row>
    <row r="188" spans="1:17">
      <c r="A188" s="5">
        <v>5051509067068</v>
      </c>
      <c r="B188" s="1" t="s">
        <v>2751</v>
      </c>
      <c r="C188" s="1" t="s">
        <v>271</v>
      </c>
      <c r="D188" s="1" t="s">
        <v>2752</v>
      </c>
      <c r="E188" s="1" t="s">
        <v>271</v>
      </c>
      <c r="F188" s="1" t="s">
        <v>1514</v>
      </c>
      <c r="G188" s="1" t="s">
        <v>25</v>
      </c>
      <c r="H188" s="1" t="s">
        <v>2528</v>
      </c>
      <c r="I188" s="1" t="s">
        <v>41</v>
      </c>
      <c r="J188" s="13">
        <v>0.99</v>
      </c>
      <c r="K188" s="13">
        <v>0.59499999999999997</v>
      </c>
      <c r="L188" s="1" t="s">
        <v>29</v>
      </c>
      <c r="M188" s="3">
        <v>41334</v>
      </c>
      <c r="N188" s="1">
        <v>4</v>
      </c>
      <c r="O188" s="13">
        <f t="shared" si="4"/>
        <v>2.38</v>
      </c>
      <c r="P188" s="9">
        <v>0.659331</v>
      </c>
      <c r="Q188" s="11">
        <f t="shared" si="5"/>
        <v>1.5692077799999999</v>
      </c>
    </row>
    <row r="189" spans="1:17">
      <c r="A189" s="5">
        <v>5051509067075</v>
      </c>
      <c r="B189" s="1" t="s">
        <v>2753</v>
      </c>
      <c r="C189" s="1" t="s">
        <v>2619</v>
      </c>
      <c r="D189" s="1" t="s">
        <v>2620</v>
      </c>
      <c r="E189" s="1" t="s">
        <v>23</v>
      </c>
      <c r="F189" s="1" t="s">
        <v>2600</v>
      </c>
      <c r="G189" s="1" t="s">
        <v>25</v>
      </c>
      <c r="H189" s="1" t="s">
        <v>2528</v>
      </c>
      <c r="I189" s="1" t="s">
        <v>41</v>
      </c>
      <c r="J189" s="13">
        <v>0.99</v>
      </c>
      <c r="K189" s="13">
        <v>0.59499999999999997</v>
      </c>
      <c r="L189" s="1" t="s">
        <v>29</v>
      </c>
      <c r="M189" s="3">
        <v>41334</v>
      </c>
      <c r="N189" s="1">
        <v>1</v>
      </c>
      <c r="O189" s="13">
        <f t="shared" si="4"/>
        <v>0.59499999999999997</v>
      </c>
      <c r="P189" s="9">
        <v>0.659331</v>
      </c>
      <c r="Q189" s="11">
        <f t="shared" si="5"/>
        <v>0.39230194499999999</v>
      </c>
    </row>
    <row r="190" spans="1:17">
      <c r="A190" s="5">
        <v>5051509051326</v>
      </c>
      <c r="B190" s="1" t="s">
        <v>1250</v>
      </c>
      <c r="C190" s="1" t="s">
        <v>346</v>
      </c>
      <c r="D190" s="1" t="s">
        <v>1251</v>
      </c>
      <c r="E190" s="1" t="s">
        <v>346</v>
      </c>
      <c r="F190" s="1" t="s">
        <v>427</v>
      </c>
      <c r="G190" s="1" t="s">
        <v>336</v>
      </c>
      <c r="H190" s="1" t="s">
        <v>2528</v>
      </c>
      <c r="I190" s="1" t="s">
        <v>41</v>
      </c>
      <c r="J190" s="13">
        <v>0.99</v>
      </c>
      <c r="K190" s="13">
        <v>0.59499999999999997</v>
      </c>
      <c r="L190" s="1" t="s">
        <v>29</v>
      </c>
      <c r="M190" s="3">
        <v>41334</v>
      </c>
      <c r="N190" s="1">
        <v>3</v>
      </c>
      <c r="O190" s="13">
        <f t="shared" si="4"/>
        <v>1.7849999999999999</v>
      </c>
      <c r="P190" s="9">
        <v>0.659331</v>
      </c>
      <c r="Q190" s="11">
        <f t="shared" si="5"/>
        <v>1.1769058349999999</v>
      </c>
    </row>
    <row r="191" spans="1:17">
      <c r="A191" s="5">
        <v>5051509067082</v>
      </c>
      <c r="B191" s="1" t="s">
        <v>1372</v>
      </c>
      <c r="C191" s="1" t="s">
        <v>1373</v>
      </c>
      <c r="D191" s="1" t="s">
        <v>1374</v>
      </c>
      <c r="E191" s="1" t="s">
        <v>23</v>
      </c>
      <c r="F191" s="1" t="s">
        <v>1006</v>
      </c>
      <c r="G191" s="1" t="s">
        <v>25</v>
      </c>
      <c r="H191" s="1" t="s">
        <v>2528</v>
      </c>
      <c r="I191" s="1" t="s">
        <v>41</v>
      </c>
      <c r="J191" s="13">
        <v>0.99</v>
      </c>
      <c r="K191" s="13">
        <v>0.59499999999999997</v>
      </c>
      <c r="L191" s="1" t="s">
        <v>29</v>
      </c>
      <c r="M191" s="3">
        <v>41334</v>
      </c>
      <c r="N191" s="1">
        <v>1</v>
      </c>
      <c r="O191" s="13">
        <f t="shared" si="4"/>
        <v>0.59499999999999997</v>
      </c>
      <c r="P191" s="9">
        <v>0.659331</v>
      </c>
      <c r="Q191" s="11">
        <f t="shared" si="5"/>
        <v>0.39230194499999999</v>
      </c>
    </row>
    <row r="192" spans="1:17">
      <c r="A192" s="5">
        <v>5051509066986</v>
      </c>
      <c r="B192" s="1" t="s">
        <v>2754</v>
      </c>
      <c r="C192" s="1" t="s">
        <v>271</v>
      </c>
      <c r="D192" s="1" t="s">
        <v>2755</v>
      </c>
      <c r="E192" s="1" t="s">
        <v>271</v>
      </c>
      <c r="F192" s="1" t="s">
        <v>1210</v>
      </c>
      <c r="G192" s="1" t="s">
        <v>25</v>
      </c>
      <c r="H192" s="1" t="s">
        <v>2528</v>
      </c>
      <c r="I192" s="1" t="s">
        <v>41</v>
      </c>
      <c r="J192" s="13">
        <v>0.99</v>
      </c>
      <c r="K192" s="13">
        <v>0.59499999999999997</v>
      </c>
      <c r="L192" s="1" t="s">
        <v>29</v>
      </c>
      <c r="M192" s="3">
        <v>41334</v>
      </c>
      <c r="N192" s="1">
        <v>1</v>
      </c>
      <c r="O192" s="13">
        <f t="shared" si="4"/>
        <v>0.59499999999999997</v>
      </c>
      <c r="P192" s="9">
        <v>0.659331</v>
      </c>
      <c r="Q192" s="11">
        <f t="shared" si="5"/>
        <v>0.39230194499999999</v>
      </c>
    </row>
    <row r="193" spans="1:17">
      <c r="A193" s="5">
        <v>5051509051234</v>
      </c>
      <c r="B193" s="1" t="s">
        <v>2756</v>
      </c>
      <c r="C193" s="1" t="s">
        <v>2012</v>
      </c>
      <c r="D193" s="1" t="s">
        <v>2757</v>
      </c>
      <c r="E193" s="1" t="s">
        <v>2012</v>
      </c>
      <c r="F193" s="1" t="s">
        <v>2014</v>
      </c>
      <c r="G193" s="1" t="s">
        <v>69</v>
      </c>
      <c r="H193" s="1" t="s">
        <v>2528</v>
      </c>
      <c r="I193" s="1" t="s">
        <v>41</v>
      </c>
      <c r="J193" s="13">
        <v>0.99</v>
      </c>
      <c r="K193" s="13">
        <v>0.59499999999999997</v>
      </c>
      <c r="L193" s="1" t="s">
        <v>29</v>
      </c>
      <c r="M193" s="3">
        <v>41334</v>
      </c>
      <c r="N193" s="1">
        <v>1</v>
      </c>
      <c r="O193" s="13">
        <f t="shared" si="4"/>
        <v>0.59499999999999997</v>
      </c>
      <c r="P193" s="9">
        <v>0.659331</v>
      </c>
      <c r="Q193" s="11">
        <f t="shared" si="5"/>
        <v>0.39230194499999999</v>
      </c>
    </row>
    <row r="194" spans="1:17">
      <c r="A194" s="5">
        <v>5051509049910</v>
      </c>
      <c r="B194" s="1" t="s">
        <v>2758</v>
      </c>
      <c r="C194" s="1" t="s">
        <v>742</v>
      </c>
      <c r="D194" s="1" t="s">
        <v>2759</v>
      </c>
      <c r="E194" s="1" t="s">
        <v>23</v>
      </c>
      <c r="F194" s="1" t="s">
        <v>1833</v>
      </c>
      <c r="G194" s="1" t="s">
        <v>56</v>
      </c>
      <c r="H194" s="1" t="s">
        <v>2528</v>
      </c>
      <c r="I194" s="1" t="s">
        <v>41</v>
      </c>
      <c r="J194" s="13">
        <v>0.99</v>
      </c>
      <c r="K194" s="13">
        <v>0.59499999999999997</v>
      </c>
      <c r="L194" s="1" t="s">
        <v>29</v>
      </c>
      <c r="M194" s="3">
        <v>41334</v>
      </c>
      <c r="N194" s="1">
        <v>1</v>
      </c>
      <c r="O194" s="13">
        <f t="shared" ref="O194:O257" si="6">(K194*N194)</f>
        <v>0.59499999999999997</v>
      </c>
      <c r="P194" s="9">
        <v>0.659331</v>
      </c>
      <c r="Q194" s="11">
        <f t="shared" ref="Q194:Q257" si="7">(O194*P194)</f>
        <v>0.39230194499999999</v>
      </c>
    </row>
    <row r="195" spans="1:17">
      <c r="A195" s="5">
        <v>5051509067075</v>
      </c>
      <c r="B195" s="1" t="s">
        <v>2760</v>
      </c>
      <c r="C195" s="1" t="s">
        <v>2761</v>
      </c>
      <c r="D195" s="1" t="s">
        <v>2762</v>
      </c>
      <c r="E195" s="1" t="s">
        <v>23</v>
      </c>
      <c r="F195" s="1" t="s">
        <v>2600</v>
      </c>
      <c r="G195" s="1" t="s">
        <v>25</v>
      </c>
      <c r="H195" s="1" t="s">
        <v>2528</v>
      </c>
      <c r="I195" s="1" t="s">
        <v>41</v>
      </c>
      <c r="J195" s="13">
        <v>0.99</v>
      </c>
      <c r="K195" s="13">
        <v>0.59499999999999997</v>
      </c>
      <c r="L195" s="1" t="s">
        <v>29</v>
      </c>
      <c r="M195" s="3">
        <v>41334</v>
      </c>
      <c r="N195" s="1">
        <v>19</v>
      </c>
      <c r="O195" s="13">
        <f t="shared" si="6"/>
        <v>11.305</v>
      </c>
      <c r="P195" s="9">
        <v>0.659331</v>
      </c>
      <c r="Q195" s="11">
        <f t="shared" si="7"/>
        <v>7.4537369550000001</v>
      </c>
    </row>
    <row r="196" spans="1:17">
      <c r="A196" s="5">
        <v>5051509067068</v>
      </c>
      <c r="B196" s="1" t="s">
        <v>1580</v>
      </c>
      <c r="C196" s="1" t="s">
        <v>271</v>
      </c>
      <c r="D196" s="1" t="s">
        <v>1581</v>
      </c>
      <c r="E196" s="1" t="s">
        <v>271</v>
      </c>
      <c r="F196" s="1" t="s">
        <v>1514</v>
      </c>
      <c r="G196" s="1" t="s">
        <v>25</v>
      </c>
      <c r="H196" s="1" t="s">
        <v>2528</v>
      </c>
      <c r="I196" s="1" t="s">
        <v>41</v>
      </c>
      <c r="J196" s="13">
        <v>0.99</v>
      </c>
      <c r="K196" s="13">
        <v>0.59499999999999997</v>
      </c>
      <c r="L196" s="1" t="s">
        <v>29</v>
      </c>
      <c r="M196" s="3">
        <v>41334</v>
      </c>
      <c r="N196" s="1">
        <v>1</v>
      </c>
      <c r="O196" s="13">
        <f t="shared" si="6"/>
        <v>0.59499999999999997</v>
      </c>
      <c r="P196" s="9">
        <v>0.659331</v>
      </c>
      <c r="Q196" s="11">
        <f t="shared" si="7"/>
        <v>0.39230194499999999</v>
      </c>
    </row>
    <row r="197" spans="1:17">
      <c r="A197" s="5">
        <v>5051509067075</v>
      </c>
      <c r="B197" s="1" t="s">
        <v>2763</v>
      </c>
      <c r="C197" s="1" t="s">
        <v>2764</v>
      </c>
      <c r="D197" s="1" t="s">
        <v>2765</v>
      </c>
      <c r="E197" s="1" t="s">
        <v>23</v>
      </c>
      <c r="F197" s="1" t="s">
        <v>2600</v>
      </c>
      <c r="G197" s="1" t="s">
        <v>25</v>
      </c>
      <c r="H197" s="1" t="s">
        <v>2528</v>
      </c>
      <c r="I197" s="1" t="s">
        <v>41</v>
      </c>
      <c r="J197" s="13">
        <v>0.99</v>
      </c>
      <c r="K197" s="13">
        <v>0.59499999999999997</v>
      </c>
      <c r="L197" s="1" t="s">
        <v>29</v>
      </c>
      <c r="M197" s="3">
        <v>41334</v>
      </c>
      <c r="N197" s="1">
        <v>1</v>
      </c>
      <c r="O197" s="13">
        <f t="shared" si="6"/>
        <v>0.59499999999999997</v>
      </c>
      <c r="P197" s="9">
        <v>0.659331</v>
      </c>
      <c r="Q197" s="11">
        <f t="shared" si="7"/>
        <v>0.39230194499999999</v>
      </c>
    </row>
    <row r="198" spans="1:17">
      <c r="A198" s="5">
        <v>5051509050251</v>
      </c>
      <c r="B198" s="1" t="s">
        <v>1047</v>
      </c>
      <c r="C198" s="1" t="s">
        <v>1048</v>
      </c>
      <c r="D198" s="1" t="s">
        <v>1049</v>
      </c>
      <c r="E198" s="1" t="s">
        <v>23</v>
      </c>
      <c r="F198" s="1" t="s">
        <v>436</v>
      </c>
      <c r="G198" s="1" t="s">
        <v>336</v>
      </c>
      <c r="H198" s="1" t="s">
        <v>2528</v>
      </c>
      <c r="I198" s="1" t="s">
        <v>41</v>
      </c>
      <c r="J198" s="13">
        <v>0.99</v>
      </c>
      <c r="K198" s="13">
        <v>0.59499999999999997</v>
      </c>
      <c r="L198" s="1" t="s">
        <v>29</v>
      </c>
      <c r="M198" s="3">
        <v>41334</v>
      </c>
      <c r="N198" s="1">
        <v>1</v>
      </c>
      <c r="O198" s="13">
        <f t="shared" si="6"/>
        <v>0.59499999999999997</v>
      </c>
      <c r="P198" s="9">
        <v>0.659331</v>
      </c>
      <c r="Q198" s="11">
        <f t="shared" si="7"/>
        <v>0.39230194499999999</v>
      </c>
    </row>
    <row r="199" spans="1:17">
      <c r="A199" s="5">
        <v>5051509050237</v>
      </c>
      <c r="B199" s="1" t="s">
        <v>769</v>
      </c>
      <c r="C199" s="1" t="s">
        <v>770</v>
      </c>
      <c r="D199" s="1" t="s">
        <v>771</v>
      </c>
      <c r="E199" s="1" t="s">
        <v>23</v>
      </c>
      <c r="F199" s="1" t="s">
        <v>335</v>
      </c>
      <c r="G199" s="1" t="s">
        <v>336</v>
      </c>
      <c r="H199" s="1" t="s">
        <v>2528</v>
      </c>
      <c r="I199" s="1" t="s">
        <v>41</v>
      </c>
      <c r="J199" s="13">
        <v>0.99</v>
      </c>
      <c r="K199" s="13">
        <v>0.59499999999999997</v>
      </c>
      <c r="L199" s="1" t="s">
        <v>29</v>
      </c>
      <c r="M199" s="3">
        <v>41334</v>
      </c>
      <c r="N199" s="1">
        <v>6</v>
      </c>
      <c r="O199" s="13">
        <f t="shared" si="6"/>
        <v>3.57</v>
      </c>
      <c r="P199" s="9">
        <v>0.659331</v>
      </c>
      <c r="Q199" s="11">
        <f t="shared" si="7"/>
        <v>2.3538116699999998</v>
      </c>
    </row>
    <row r="200" spans="1:17">
      <c r="A200" s="5">
        <v>5051509067044</v>
      </c>
      <c r="B200" s="1" t="s">
        <v>2661</v>
      </c>
      <c r="C200" s="1" t="s">
        <v>631</v>
      </c>
      <c r="D200" s="1" t="s">
        <v>1002</v>
      </c>
      <c r="E200" s="1" t="s">
        <v>631</v>
      </c>
      <c r="F200" s="1" t="s">
        <v>633</v>
      </c>
      <c r="G200" s="1" t="s">
        <v>25</v>
      </c>
      <c r="H200" s="1" t="s">
        <v>2528</v>
      </c>
      <c r="I200" s="1" t="s">
        <v>41</v>
      </c>
      <c r="J200" s="13">
        <v>0.99</v>
      </c>
      <c r="K200" s="13">
        <v>0.59499999999999997</v>
      </c>
      <c r="L200" s="1" t="s">
        <v>29</v>
      </c>
      <c r="M200" s="3">
        <v>41334</v>
      </c>
      <c r="N200" s="1">
        <v>2</v>
      </c>
      <c r="O200" s="13">
        <f t="shared" si="6"/>
        <v>1.19</v>
      </c>
      <c r="P200" s="9">
        <v>0.659331</v>
      </c>
      <c r="Q200" s="11">
        <f t="shared" si="7"/>
        <v>0.78460388999999997</v>
      </c>
    </row>
    <row r="201" spans="1:17">
      <c r="A201" s="5">
        <v>5051509067037</v>
      </c>
      <c r="B201" s="1" t="s">
        <v>2766</v>
      </c>
      <c r="C201" s="1" t="s">
        <v>211</v>
      </c>
      <c r="D201" s="1" t="s">
        <v>2767</v>
      </c>
      <c r="E201" s="1" t="s">
        <v>23</v>
      </c>
      <c r="F201" s="1" t="s">
        <v>24</v>
      </c>
      <c r="G201" s="1" t="s">
        <v>25</v>
      </c>
      <c r="H201" s="1" t="s">
        <v>2528</v>
      </c>
      <c r="I201" s="1" t="s">
        <v>41</v>
      </c>
      <c r="J201" s="13">
        <v>0.99</v>
      </c>
      <c r="K201" s="13">
        <v>0.59499999999999997</v>
      </c>
      <c r="L201" s="1" t="s">
        <v>29</v>
      </c>
      <c r="M201" s="3">
        <v>41334</v>
      </c>
      <c r="N201" s="1">
        <v>1</v>
      </c>
      <c r="O201" s="13">
        <f t="shared" si="6"/>
        <v>0.59499999999999997</v>
      </c>
      <c r="P201" s="9">
        <v>0.659331</v>
      </c>
      <c r="Q201" s="11">
        <f t="shared" si="7"/>
        <v>0.39230194499999999</v>
      </c>
    </row>
    <row r="202" spans="1:17">
      <c r="A202" s="5">
        <v>5051509051401</v>
      </c>
      <c r="B202" s="1" t="s">
        <v>2768</v>
      </c>
      <c r="C202" s="1" t="s">
        <v>1887</v>
      </c>
      <c r="D202" s="1" t="s">
        <v>2769</v>
      </c>
      <c r="E202" s="1" t="s">
        <v>1887</v>
      </c>
      <c r="F202" s="1" t="s">
        <v>1980</v>
      </c>
      <c r="G202" s="1" t="s">
        <v>1501</v>
      </c>
      <c r="H202" s="1" t="s">
        <v>2528</v>
      </c>
      <c r="I202" s="1" t="s">
        <v>41</v>
      </c>
      <c r="J202" s="13">
        <v>0.99</v>
      </c>
      <c r="K202" s="13">
        <v>0.59499999999999997</v>
      </c>
      <c r="L202" s="1" t="s">
        <v>29</v>
      </c>
      <c r="M202" s="3">
        <v>41334</v>
      </c>
      <c r="N202" s="1">
        <v>1</v>
      </c>
      <c r="O202" s="13">
        <f t="shared" si="6"/>
        <v>0.59499999999999997</v>
      </c>
      <c r="P202" s="9">
        <v>0.659331</v>
      </c>
      <c r="Q202" s="11">
        <f t="shared" si="7"/>
        <v>0.39230194499999999</v>
      </c>
    </row>
    <row r="203" spans="1:17">
      <c r="A203" s="5">
        <v>5051509066740</v>
      </c>
      <c r="B203" s="1" t="s">
        <v>1464</v>
      </c>
      <c r="C203" s="1" t="s">
        <v>1465</v>
      </c>
      <c r="D203" s="1" t="s">
        <v>1466</v>
      </c>
      <c r="E203" s="1" t="s">
        <v>23</v>
      </c>
      <c r="F203" s="1" t="s">
        <v>1467</v>
      </c>
      <c r="G203" s="1" t="s">
        <v>25</v>
      </c>
      <c r="H203" s="1" t="s">
        <v>2528</v>
      </c>
      <c r="I203" s="1" t="s">
        <v>41</v>
      </c>
      <c r="J203" s="13">
        <v>0.99</v>
      </c>
      <c r="K203" s="13">
        <v>0.59499999999999997</v>
      </c>
      <c r="L203" s="1" t="s">
        <v>29</v>
      </c>
      <c r="M203" s="3">
        <v>41334</v>
      </c>
      <c r="N203" s="1">
        <v>1</v>
      </c>
      <c r="O203" s="13">
        <f t="shared" si="6"/>
        <v>0.59499999999999997</v>
      </c>
      <c r="P203" s="9">
        <v>0.659331</v>
      </c>
      <c r="Q203" s="11">
        <f t="shared" si="7"/>
        <v>0.39230194499999999</v>
      </c>
    </row>
    <row r="204" spans="1:17">
      <c r="A204" s="5">
        <v>5051509049958</v>
      </c>
      <c r="B204" s="1" t="s">
        <v>1461</v>
      </c>
      <c r="C204" s="1" t="s">
        <v>978</v>
      </c>
      <c r="D204" s="1" t="s">
        <v>1462</v>
      </c>
      <c r="E204" s="1" t="s">
        <v>23</v>
      </c>
      <c r="F204" s="1" t="s">
        <v>979</v>
      </c>
      <c r="G204" s="1" t="s">
        <v>56</v>
      </c>
      <c r="H204" s="1" t="s">
        <v>2528</v>
      </c>
      <c r="I204" s="1" t="s">
        <v>41</v>
      </c>
      <c r="J204" s="13">
        <v>0.99</v>
      </c>
      <c r="K204" s="13">
        <v>0.59499999999999997</v>
      </c>
      <c r="L204" s="1" t="s">
        <v>29</v>
      </c>
      <c r="M204" s="3">
        <v>41334</v>
      </c>
      <c r="N204" s="1">
        <v>1</v>
      </c>
      <c r="O204" s="13">
        <f t="shared" si="6"/>
        <v>0.59499999999999997</v>
      </c>
      <c r="P204" s="9">
        <v>0.659331</v>
      </c>
      <c r="Q204" s="11">
        <f t="shared" si="7"/>
        <v>0.39230194499999999</v>
      </c>
    </row>
    <row r="205" spans="1:17">
      <c r="A205" s="5">
        <v>5051509050251</v>
      </c>
      <c r="B205" s="1" t="s">
        <v>453</v>
      </c>
      <c r="C205" s="1" t="s">
        <v>454</v>
      </c>
      <c r="D205" s="1" t="s">
        <v>455</v>
      </c>
      <c r="E205" s="1" t="s">
        <v>23</v>
      </c>
      <c r="F205" s="1" t="s">
        <v>436</v>
      </c>
      <c r="G205" s="1" t="s">
        <v>336</v>
      </c>
      <c r="H205" s="1" t="s">
        <v>2528</v>
      </c>
      <c r="I205" s="1" t="s">
        <v>41</v>
      </c>
      <c r="J205" s="13">
        <v>0.99</v>
      </c>
      <c r="K205" s="13">
        <v>0.59499999999999997</v>
      </c>
      <c r="L205" s="1" t="s">
        <v>29</v>
      </c>
      <c r="M205" s="3">
        <v>41334</v>
      </c>
      <c r="N205" s="1">
        <v>1</v>
      </c>
      <c r="O205" s="13">
        <f t="shared" si="6"/>
        <v>0.59499999999999997</v>
      </c>
      <c r="P205" s="9">
        <v>0.659331</v>
      </c>
      <c r="Q205" s="11">
        <f t="shared" si="7"/>
        <v>0.39230194499999999</v>
      </c>
    </row>
    <row r="206" spans="1:17">
      <c r="A206" s="5">
        <v>5051509067051</v>
      </c>
      <c r="B206" s="1" t="s">
        <v>2770</v>
      </c>
      <c r="C206" s="1" t="s">
        <v>271</v>
      </c>
      <c r="D206" s="1" t="s">
        <v>2771</v>
      </c>
      <c r="E206" s="1" t="s">
        <v>271</v>
      </c>
      <c r="F206" s="1" t="s">
        <v>273</v>
      </c>
      <c r="G206" s="1" t="s">
        <v>25</v>
      </c>
      <c r="H206" s="1" t="s">
        <v>2528</v>
      </c>
      <c r="I206" s="1" t="s">
        <v>41</v>
      </c>
      <c r="J206" s="13">
        <v>0.99</v>
      </c>
      <c r="K206" s="13">
        <v>0.59499999999999997</v>
      </c>
      <c r="L206" s="1" t="s">
        <v>29</v>
      </c>
      <c r="M206" s="3">
        <v>41334</v>
      </c>
      <c r="N206" s="1">
        <v>1</v>
      </c>
      <c r="O206" s="13">
        <f t="shared" si="6"/>
        <v>0.59499999999999997</v>
      </c>
      <c r="P206" s="9">
        <v>0.659331</v>
      </c>
      <c r="Q206" s="11">
        <f t="shared" si="7"/>
        <v>0.39230194499999999</v>
      </c>
    </row>
    <row r="207" spans="1:17">
      <c r="A207" s="5">
        <v>5051509067112</v>
      </c>
      <c r="B207" s="1" t="s">
        <v>2772</v>
      </c>
      <c r="C207" s="1" t="s">
        <v>242</v>
      </c>
      <c r="D207" s="1" t="s">
        <v>2773</v>
      </c>
      <c r="E207" s="1" t="s">
        <v>242</v>
      </c>
      <c r="F207" s="1" t="s">
        <v>2533</v>
      </c>
      <c r="G207" s="1" t="s">
        <v>25</v>
      </c>
      <c r="H207" s="1" t="s">
        <v>2528</v>
      </c>
      <c r="I207" s="1" t="s">
        <v>41</v>
      </c>
      <c r="J207" s="13">
        <v>0.99</v>
      </c>
      <c r="K207" s="13">
        <v>0.59499999999999997</v>
      </c>
      <c r="L207" s="1" t="s">
        <v>29</v>
      </c>
      <c r="M207" s="3">
        <v>41334</v>
      </c>
      <c r="N207" s="1">
        <v>1</v>
      </c>
      <c r="O207" s="13">
        <f t="shared" si="6"/>
        <v>0.59499999999999997</v>
      </c>
      <c r="P207" s="9">
        <v>0.659331</v>
      </c>
      <c r="Q207" s="11">
        <f t="shared" si="7"/>
        <v>0.39230194499999999</v>
      </c>
    </row>
    <row r="208" spans="1:17">
      <c r="A208" s="5">
        <v>5051509067082</v>
      </c>
      <c r="B208" s="1" t="s">
        <v>1003</v>
      </c>
      <c r="C208" s="1" t="s">
        <v>1004</v>
      </c>
      <c r="D208" s="1" t="s">
        <v>1005</v>
      </c>
      <c r="E208" s="1" t="s">
        <v>23</v>
      </c>
      <c r="F208" s="1" t="s">
        <v>1006</v>
      </c>
      <c r="G208" s="1" t="s">
        <v>25</v>
      </c>
      <c r="H208" s="1" t="s">
        <v>2528</v>
      </c>
      <c r="I208" s="1" t="s">
        <v>41</v>
      </c>
      <c r="J208" s="13">
        <v>0.99</v>
      </c>
      <c r="K208" s="13">
        <v>0.59499999999999997</v>
      </c>
      <c r="L208" s="1" t="s">
        <v>29</v>
      </c>
      <c r="M208" s="3">
        <v>41334</v>
      </c>
      <c r="N208" s="1">
        <v>6</v>
      </c>
      <c r="O208" s="13">
        <f t="shared" si="6"/>
        <v>3.57</v>
      </c>
      <c r="P208" s="9">
        <v>0.659331</v>
      </c>
      <c r="Q208" s="11">
        <f t="shared" si="7"/>
        <v>2.3538116699999998</v>
      </c>
    </row>
    <row r="209" spans="1:17">
      <c r="A209" s="5">
        <v>5051509067044</v>
      </c>
      <c r="B209" s="1" t="s">
        <v>2774</v>
      </c>
      <c r="C209" s="1" t="s">
        <v>631</v>
      </c>
      <c r="D209" s="1" t="s">
        <v>1011</v>
      </c>
      <c r="E209" s="1" t="s">
        <v>631</v>
      </c>
      <c r="F209" s="1" t="s">
        <v>633</v>
      </c>
      <c r="G209" s="1" t="s">
        <v>25</v>
      </c>
      <c r="H209" s="1" t="s">
        <v>2528</v>
      </c>
      <c r="I209" s="1" t="s">
        <v>41</v>
      </c>
      <c r="J209" s="13">
        <v>0.99</v>
      </c>
      <c r="K209" s="13">
        <v>0.59499999999999997</v>
      </c>
      <c r="L209" s="1" t="s">
        <v>29</v>
      </c>
      <c r="M209" s="3">
        <v>41334</v>
      </c>
      <c r="N209" s="1">
        <v>1</v>
      </c>
      <c r="O209" s="13">
        <f t="shared" si="6"/>
        <v>0.59499999999999997</v>
      </c>
      <c r="P209" s="9">
        <v>0.659331</v>
      </c>
      <c r="Q209" s="11">
        <f t="shared" si="7"/>
        <v>0.39230194499999999</v>
      </c>
    </row>
    <row r="210" spans="1:17">
      <c r="A210" s="5">
        <v>5051509067051</v>
      </c>
      <c r="B210" s="1" t="s">
        <v>2690</v>
      </c>
      <c r="C210" s="1" t="s">
        <v>271</v>
      </c>
      <c r="D210" s="1" t="s">
        <v>2691</v>
      </c>
      <c r="E210" s="1" t="s">
        <v>271</v>
      </c>
      <c r="F210" s="1" t="s">
        <v>273</v>
      </c>
      <c r="G210" s="1" t="s">
        <v>25</v>
      </c>
      <c r="H210" s="1" t="s">
        <v>2528</v>
      </c>
      <c r="I210" s="1" t="s">
        <v>41</v>
      </c>
      <c r="J210" s="13">
        <v>0.99</v>
      </c>
      <c r="K210" s="13">
        <v>0.59499999999999997</v>
      </c>
      <c r="L210" s="1" t="s">
        <v>29</v>
      </c>
      <c r="M210" s="3">
        <v>41334</v>
      </c>
      <c r="N210" s="1">
        <v>4</v>
      </c>
      <c r="O210" s="13">
        <f t="shared" si="6"/>
        <v>2.38</v>
      </c>
      <c r="P210" s="9">
        <v>0.659331</v>
      </c>
      <c r="Q210" s="11">
        <f t="shared" si="7"/>
        <v>1.5692077799999999</v>
      </c>
    </row>
    <row r="211" spans="1:17">
      <c r="A211" s="5">
        <v>5051509067044</v>
      </c>
      <c r="B211" s="1" t="s">
        <v>2701</v>
      </c>
      <c r="C211" s="1" t="s">
        <v>631</v>
      </c>
      <c r="D211" s="1" t="s">
        <v>1013</v>
      </c>
      <c r="E211" s="1" t="s">
        <v>631</v>
      </c>
      <c r="F211" s="1" t="s">
        <v>633</v>
      </c>
      <c r="G211" s="1" t="s">
        <v>25</v>
      </c>
      <c r="H211" s="1" t="s">
        <v>2528</v>
      </c>
      <c r="I211" s="1" t="s">
        <v>41</v>
      </c>
      <c r="J211" s="13">
        <v>0.99</v>
      </c>
      <c r="K211" s="13">
        <v>0.59499999999999997</v>
      </c>
      <c r="L211" s="1" t="s">
        <v>29</v>
      </c>
      <c r="M211" s="3">
        <v>41334</v>
      </c>
      <c r="N211" s="1">
        <v>3</v>
      </c>
      <c r="O211" s="13">
        <f t="shared" si="6"/>
        <v>1.7849999999999999</v>
      </c>
      <c r="P211" s="9">
        <v>0.659331</v>
      </c>
      <c r="Q211" s="11">
        <f t="shared" si="7"/>
        <v>1.1769058349999999</v>
      </c>
    </row>
    <row r="212" spans="1:17">
      <c r="A212" s="5">
        <v>5051509050237</v>
      </c>
      <c r="B212" s="1" t="s">
        <v>332</v>
      </c>
      <c r="C212" s="1" t="s">
        <v>333</v>
      </c>
      <c r="D212" s="1" t="s">
        <v>334</v>
      </c>
      <c r="E212" s="1" t="s">
        <v>23</v>
      </c>
      <c r="F212" s="1" t="s">
        <v>335</v>
      </c>
      <c r="G212" s="1" t="s">
        <v>336</v>
      </c>
      <c r="H212" s="1" t="s">
        <v>2528</v>
      </c>
      <c r="I212" s="1" t="s">
        <v>41</v>
      </c>
      <c r="J212" s="13">
        <v>0.99</v>
      </c>
      <c r="K212" s="13">
        <v>0.59499999999999997</v>
      </c>
      <c r="L212" s="1" t="s">
        <v>29</v>
      </c>
      <c r="M212" s="3">
        <v>41334</v>
      </c>
      <c r="N212" s="1">
        <v>3</v>
      </c>
      <c r="O212" s="13">
        <f t="shared" si="6"/>
        <v>1.7849999999999999</v>
      </c>
      <c r="P212" s="9">
        <v>0.659331</v>
      </c>
      <c r="Q212" s="11">
        <f t="shared" si="7"/>
        <v>1.1769058349999999</v>
      </c>
    </row>
    <row r="213" spans="1:17">
      <c r="A213" s="5">
        <v>5051509067044</v>
      </c>
      <c r="B213" s="1" t="s">
        <v>2702</v>
      </c>
      <c r="C213" s="1" t="s">
        <v>631</v>
      </c>
      <c r="D213" s="1" t="s">
        <v>1015</v>
      </c>
      <c r="E213" s="1" t="s">
        <v>631</v>
      </c>
      <c r="F213" s="1" t="s">
        <v>633</v>
      </c>
      <c r="G213" s="1" t="s">
        <v>25</v>
      </c>
      <c r="H213" s="1" t="s">
        <v>2528</v>
      </c>
      <c r="I213" s="1" t="s">
        <v>41</v>
      </c>
      <c r="J213" s="13">
        <v>0.99</v>
      </c>
      <c r="K213" s="13">
        <v>0.59499999999999997</v>
      </c>
      <c r="L213" s="1" t="s">
        <v>29</v>
      </c>
      <c r="M213" s="3">
        <v>41334</v>
      </c>
      <c r="N213" s="1">
        <v>2</v>
      </c>
      <c r="O213" s="13">
        <f t="shared" si="6"/>
        <v>1.19</v>
      </c>
      <c r="P213" s="9">
        <v>0.659331</v>
      </c>
      <c r="Q213" s="11">
        <f t="shared" si="7"/>
        <v>0.78460388999999997</v>
      </c>
    </row>
    <row r="214" spans="1:17">
      <c r="A214" s="5">
        <v>5051509067068</v>
      </c>
      <c r="B214" s="1" t="s">
        <v>2775</v>
      </c>
      <c r="C214" s="1" t="s">
        <v>271</v>
      </c>
      <c r="D214" s="1" t="s">
        <v>2776</v>
      </c>
      <c r="E214" s="1" t="s">
        <v>271</v>
      </c>
      <c r="F214" s="1" t="s">
        <v>1514</v>
      </c>
      <c r="G214" s="1" t="s">
        <v>25</v>
      </c>
      <c r="H214" s="1" t="s">
        <v>2528</v>
      </c>
      <c r="I214" s="1" t="s">
        <v>41</v>
      </c>
      <c r="J214" s="13">
        <v>0.99</v>
      </c>
      <c r="K214" s="13">
        <v>0.59499999999999997</v>
      </c>
      <c r="L214" s="1" t="s">
        <v>29</v>
      </c>
      <c r="M214" s="3">
        <v>41334</v>
      </c>
      <c r="N214" s="1">
        <v>1</v>
      </c>
      <c r="O214" s="13">
        <f t="shared" si="6"/>
        <v>0.59499999999999997</v>
      </c>
      <c r="P214" s="9">
        <v>0.659331</v>
      </c>
      <c r="Q214" s="11">
        <f t="shared" si="7"/>
        <v>0.39230194499999999</v>
      </c>
    </row>
    <row r="215" spans="1:17">
      <c r="A215" s="5">
        <v>5051509067129</v>
      </c>
      <c r="B215" s="1" t="s">
        <v>96</v>
      </c>
      <c r="C215" s="1" t="s">
        <v>97</v>
      </c>
      <c r="D215" s="1" t="s">
        <v>98</v>
      </c>
      <c r="E215" s="1" t="s">
        <v>97</v>
      </c>
      <c r="F215" s="1" t="s">
        <v>99</v>
      </c>
      <c r="G215" s="1" t="s">
        <v>25</v>
      </c>
      <c r="H215" s="1" t="s">
        <v>2528</v>
      </c>
      <c r="I215" s="1" t="s">
        <v>27</v>
      </c>
      <c r="J215" s="13" t="s">
        <v>28</v>
      </c>
      <c r="K215" s="13">
        <v>2.9139999999999999E-3</v>
      </c>
      <c r="L215" s="1" t="s">
        <v>29</v>
      </c>
      <c r="M215" s="3">
        <v>41334</v>
      </c>
      <c r="N215" s="1">
        <v>55</v>
      </c>
      <c r="O215" s="13">
        <f t="shared" si="6"/>
        <v>0.16027</v>
      </c>
      <c r="P215" s="9">
        <v>0.659331</v>
      </c>
      <c r="Q215" s="11">
        <f t="shared" si="7"/>
        <v>0.10567097937</v>
      </c>
    </row>
    <row r="216" spans="1:17">
      <c r="A216" s="5">
        <v>5051509057120</v>
      </c>
      <c r="B216" s="1" t="s">
        <v>2777</v>
      </c>
      <c r="C216" s="1" t="s">
        <v>2416</v>
      </c>
      <c r="D216" s="1" t="s">
        <v>2778</v>
      </c>
      <c r="E216" s="1" t="s">
        <v>23</v>
      </c>
      <c r="F216" s="1" t="s">
        <v>1154</v>
      </c>
      <c r="G216" s="1" t="s">
        <v>34</v>
      </c>
      <c r="H216" s="1" t="s">
        <v>2528</v>
      </c>
      <c r="I216" s="1" t="s">
        <v>27</v>
      </c>
      <c r="J216" s="13" t="s">
        <v>28</v>
      </c>
      <c r="K216" s="13">
        <v>2.9139999999999999E-3</v>
      </c>
      <c r="L216" s="1" t="s">
        <v>29</v>
      </c>
      <c r="M216" s="3">
        <v>41334</v>
      </c>
      <c r="N216" s="1">
        <v>27</v>
      </c>
      <c r="O216" s="13">
        <f t="shared" si="6"/>
        <v>7.8677999999999998E-2</v>
      </c>
      <c r="P216" s="9">
        <v>0.659331</v>
      </c>
      <c r="Q216" s="11">
        <f t="shared" si="7"/>
        <v>5.1874844417999999E-2</v>
      </c>
    </row>
    <row r="217" spans="1:17">
      <c r="A217" s="5">
        <v>5051509046636</v>
      </c>
      <c r="B217" s="1" t="s">
        <v>2779</v>
      </c>
      <c r="C217" s="1" t="s">
        <v>2780</v>
      </c>
      <c r="D217" s="1" t="s">
        <v>2781</v>
      </c>
      <c r="E217" s="1" t="s">
        <v>2782</v>
      </c>
      <c r="F217" s="1" t="s">
        <v>2783</v>
      </c>
      <c r="G217" s="1" t="s">
        <v>39</v>
      </c>
      <c r="H217" s="1" t="s">
        <v>2528</v>
      </c>
      <c r="I217" s="1" t="s">
        <v>27</v>
      </c>
      <c r="J217" s="13" t="s">
        <v>28</v>
      </c>
      <c r="K217" s="13">
        <v>2.9139999999999999E-3</v>
      </c>
      <c r="L217" s="1" t="s">
        <v>29</v>
      </c>
      <c r="M217" s="3">
        <v>41334</v>
      </c>
      <c r="N217" s="1">
        <v>1</v>
      </c>
      <c r="O217" s="13">
        <f t="shared" si="6"/>
        <v>2.9139999999999999E-3</v>
      </c>
      <c r="P217" s="9">
        <v>0.659331</v>
      </c>
      <c r="Q217" s="11">
        <f t="shared" si="7"/>
        <v>1.921290534E-3</v>
      </c>
    </row>
    <row r="218" spans="1:17">
      <c r="A218" s="5">
        <v>5051509051326</v>
      </c>
      <c r="B218" s="1" t="s">
        <v>1022</v>
      </c>
      <c r="C218" s="1" t="s">
        <v>346</v>
      </c>
      <c r="D218" s="1" t="s">
        <v>1023</v>
      </c>
      <c r="E218" s="1" t="s">
        <v>346</v>
      </c>
      <c r="F218" s="1" t="s">
        <v>427</v>
      </c>
      <c r="G218" s="1" t="s">
        <v>336</v>
      </c>
      <c r="H218" s="1" t="s">
        <v>2528</v>
      </c>
      <c r="I218" s="1" t="s">
        <v>27</v>
      </c>
      <c r="J218" s="13" t="s">
        <v>28</v>
      </c>
      <c r="K218" s="13">
        <v>2.9139999999999999E-3</v>
      </c>
      <c r="L218" s="1" t="s">
        <v>29</v>
      </c>
      <c r="M218" s="3">
        <v>41334</v>
      </c>
      <c r="N218" s="1">
        <v>2</v>
      </c>
      <c r="O218" s="13">
        <f t="shared" si="6"/>
        <v>5.8279999999999998E-3</v>
      </c>
      <c r="P218" s="9">
        <v>0.659331</v>
      </c>
      <c r="Q218" s="11">
        <f t="shared" si="7"/>
        <v>3.842581068E-3</v>
      </c>
    </row>
    <row r="219" spans="1:17">
      <c r="A219" s="5">
        <v>5051509046391</v>
      </c>
      <c r="B219" s="1" t="s">
        <v>2784</v>
      </c>
      <c r="C219" s="1" t="s">
        <v>818</v>
      </c>
      <c r="D219" s="1" t="s">
        <v>2785</v>
      </c>
      <c r="E219" s="1" t="s">
        <v>818</v>
      </c>
      <c r="F219" s="1" t="s">
        <v>2786</v>
      </c>
      <c r="G219" s="1" t="s">
        <v>39</v>
      </c>
      <c r="H219" s="1" t="s">
        <v>2528</v>
      </c>
      <c r="I219" s="1" t="s">
        <v>27</v>
      </c>
      <c r="J219" s="13" t="s">
        <v>28</v>
      </c>
      <c r="K219" s="13">
        <v>2.9139999999999999E-3</v>
      </c>
      <c r="L219" s="1" t="s">
        <v>29</v>
      </c>
      <c r="M219" s="3">
        <v>41334</v>
      </c>
      <c r="N219" s="1">
        <v>1</v>
      </c>
      <c r="O219" s="13">
        <f t="shared" si="6"/>
        <v>2.9139999999999999E-3</v>
      </c>
      <c r="P219" s="9">
        <v>0.659331</v>
      </c>
      <c r="Q219" s="11">
        <f t="shared" si="7"/>
        <v>1.921290534E-3</v>
      </c>
    </row>
    <row r="220" spans="1:17">
      <c r="A220" s="5">
        <v>5051509049873</v>
      </c>
      <c r="B220" s="1" t="s">
        <v>462</v>
      </c>
      <c r="C220" s="1" t="s">
        <v>463</v>
      </c>
      <c r="D220" s="1" t="s">
        <v>464</v>
      </c>
      <c r="E220" s="1" t="s">
        <v>463</v>
      </c>
      <c r="F220" s="1" t="s">
        <v>465</v>
      </c>
      <c r="G220" s="1" t="s">
        <v>69</v>
      </c>
      <c r="H220" s="1" t="s">
        <v>2528</v>
      </c>
      <c r="I220" s="1" t="s">
        <v>27</v>
      </c>
      <c r="J220" s="13" t="s">
        <v>28</v>
      </c>
      <c r="K220" s="13">
        <v>2.9139999999999999E-3</v>
      </c>
      <c r="L220" s="1" t="s">
        <v>29</v>
      </c>
      <c r="M220" s="3">
        <v>41334</v>
      </c>
      <c r="N220" s="1">
        <v>2</v>
      </c>
      <c r="O220" s="13">
        <f t="shared" si="6"/>
        <v>5.8279999999999998E-3</v>
      </c>
      <c r="P220" s="9">
        <v>0.659331</v>
      </c>
      <c r="Q220" s="11">
        <f t="shared" si="7"/>
        <v>3.842581068E-3</v>
      </c>
    </row>
    <row r="221" spans="1:17">
      <c r="A221" s="5">
        <v>5051509051326</v>
      </c>
      <c r="B221" s="1" t="s">
        <v>425</v>
      </c>
      <c r="C221" s="1" t="s">
        <v>346</v>
      </c>
      <c r="D221" s="1" t="s">
        <v>426</v>
      </c>
      <c r="E221" s="1" t="s">
        <v>346</v>
      </c>
      <c r="F221" s="1" t="s">
        <v>427</v>
      </c>
      <c r="G221" s="1" t="s">
        <v>336</v>
      </c>
      <c r="H221" s="1" t="s">
        <v>2528</v>
      </c>
      <c r="I221" s="1" t="s">
        <v>27</v>
      </c>
      <c r="J221" s="13" t="s">
        <v>28</v>
      </c>
      <c r="K221" s="13">
        <v>2.9139999999999999E-3</v>
      </c>
      <c r="L221" s="1" t="s">
        <v>29</v>
      </c>
      <c r="M221" s="3">
        <v>41334</v>
      </c>
      <c r="N221" s="1">
        <v>3</v>
      </c>
      <c r="O221" s="13">
        <f t="shared" si="6"/>
        <v>8.7419999999999998E-3</v>
      </c>
      <c r="P221" s="9">
        <v>0.659331</v>
      </c>
      <c r="Q221" s="11">
        <f t="shared" si="7"/>
        <v>5.7638716019999996E-3</v>
      </c>
    </row>
    <row r="222" spans="1:17">
      <c r="A222" s="5">
        <v>5051509044625</v>
      </c>
      <c r="B222" s="1" t="s">
        <v>1984</v>
      </c>
      <c r="C222" s="1" t="s">
        <v>363</v>
      </c>
      <c r="D222" s="1" t="s">
        <v>1985</v>
      </c>
      <c r="E222" s="1" t="s">
        <v>363</v>
      </c>
      <c r="F222" s="1" t="s">
        <v>388</v>
      </c>
      <c r="G222" s="1" t="s">
        <v>39</v>
      </c>
      <c r="H222" s="1" t="s">
        <v>2528</v>
      </c>
      <c r="I222" s="1" t="s">
        <v>27</v>
      </c>
      <c r="J222" s="13" t="s">
        <v>28</v>
      </c>
      <c r="K222" s="13">
        <v>2.9139999999999999E-3</v>
      </c>
      <c r="L222" s="1" t="s">
        <v>29</v>
      </c>
      <c r="M222" s="3">
        <v>41334</v>
      </c>
      <c r="N222" s="1">
        <v>1</v>
      </c>
      <c r="O222" s="13">
        <f t="shared" si="6"/>
        <v>2.9139999999999999E-3</v>
      </c>
      <c r="P222" s="9">
        <v>0.659331</v>
      </c>
      <c r="Q222" s="11">
        <f t="shared" si="7"/>
        <v>1.921290534E-3</v>
      </c>
    </row>
    <row r="223" spans="1:17">
      <c r="A223" s="5">
        <v>5051509046506</v>
      </c>
      <c r="B223" s="1" t="s">
        <v>100</v>
      </c>
      <c r="C223" s="1" t="s">
        <v>101</v>
      </c>
      <c r="D223" s="1" t="s">
        <v>102</v>
      </c>
      <c r="E223" s="1" t="s">
        <v>101</v>
      </c>
      <c r="F223" s="1" t="s">
        <v>103</v>
      </c>
      <c r="G223" s="1" t="s">
        <v>39</v>
      </c>
      <c r="H223" s="1" t="s">
        <v>2528</v>
      </c>
      <c r="I223" s="1" t="s">
        <v>27</v>
      </c>
      <c r="J223" s="13" t="s">
        <v>28</v>
      </c>
      <c r="K223" s="13">
        <v>2.9139999999999999E-3</v>
      </c>
      <c r="L223" s="1" t="s">
        <v>29</v>
      </c>
      <c r="M223" s="3">
        <v>41334</v>
      </c>
      <c r="N223" s="1">
        <v>1</v>
      </c>
      <c r="O223" s="13">
        <f t="shared" si="6"/>
        <v>2.9139999999999999E-3</v>
      </c>
      <c r="P223" s="9">
        <v>0.659331</v>
      </c>
      <c r="Q223" s="11">
        <f t="shared" si="7"/>
        <v>1.921290534E-3</v>
      </c>
    </row>
    <row r="224" spans="1:17">
      <c r="A224" s="5">
        <v>5051509046391</v>
      </c>
      <c r="B224" s="1" t="s">
        <v>2787</v>
      </c>
      <c r="C224" s="1" t="s">
        <v>818</v>
      </c>
      <c r="D224" s="1" t="s">
        <v>2788</v>
      </c>
      <c r="E224" s="1" t="s">
        <v>818</v>
      </c>
      <c r="F224" s="1" t="s">
        <v>2786</v>
      </c>
      <c r="G224" s="1" t="s">
        <v>39</v>
      </c>
      <c r="H224" s="1" t="s">
        <v>2528</v>
      </c>
      <c r="I224" s="1" t="s">
        <v>27</v>
      </c>
      <c r="J224" s="13" t="s">
        <v>28</v>
      </c>
      <c r="K224" s="13">
        <v>2.9139999999999999E-3</v>
      </c>
      <c r="L224" s="1" t="s">
        <v>29</v>
      </c>
      <c r="M224" s="3">
        <v>41334</v>
      </c>
      <c r="N224" s="1">
        <v>1</v>
      </c>
      <c r="O224" s="13">
        <f t="shared" si="6"/>
        <v>2.9139999999999999E-3</v>
      </c>
      <c r="P224" s="9">
        <v>0.659331</v>
      </c>
      <c r="Q224" s="11">
        <f t="shared" si="7"/>
        <v>1.921290534E-3</v>
      </c>
    </row>
    <row r="225" spans="1:17">
      <c r="A225" s="5">
        <v>5051509067006</v>
      </c>
      <c r="B225" s="1" t="s">
        <v>1199</v>
      </c>
      <c r="C225" s="1" t="s">
        <v>271</v>
      </c>
      <c r="D225" s="1" t="s">
        <v>1200</v>
      </c>
      <c r="E225" s="1" t="s">
        <v>271</v>
      </c>
      <c r="F225" s="1" t="s">
        <v>1198</v>
      </c>
      <c r="G225" s="1" t="s">
        <v>25</v>
      </c>
      <c r="H225" s="1" t="s">
        <v>2528</v>
      </c>
      <c r="I225" s="1" t="s">
        <v>27</v>
      </c>
      <c r="J225" s="13" t="s">
        <v>28</v>
      </c>
      <c r="K225" s="13">
        <v>2.9139999999999999E-3</v>
      </c>
      <c r="L225" s="1" t="s">
        <v>29</v>
      </c>
      <c r="M225" s="3">
        <v>41334</v>
      </c>
      <c r="N225" s="1">
        <v>1</v>
      </c>
      <c r="O225" s="13">
        <f t="shared" si="6"/>
        <v>2.9139999999999999E-3</v>
      </c>
      <c r="P225" s="9">
        <v>0.659331</v>
      </c>
      <c r="Q225" s="11">
        <f t="shared" si="7"/>
        <v>1.921290534E-3</v>
      </c>
    </row>
    <row r="226" spans="1:17">
      <c r="A226" s="5">
        <v>5051509067037</v>
      </c>
      <c r="B226" s="1" t="s">
        <v>2789</v>
      </c>
      <c r="C226" s="1" t="s">
        <v>271</v>
      </c>
      <c r="D226" s="1" t="s">
        <v>2790</v>
      </c>
      <c r="E226" s="1" t="s">
        <v>23</v>
      </c>
      <c r="F226" s="1" t="s">
        <v>24</v>
      </c>
      <c r="G226" s="1" t="s">
        <v>25</v>
      </c>
      <c r="H226" s="1" t="s">
        <v>2528</v>
      </c>
      <c r="I226" s="1" t="s">
        <v>27</v>
      </c>
      <c r="J226" s="13" t="s">
        <v>28</v>
      </c>
      <c r="K226" s="13">
        <v>2.9139999999999999E-3</v>
      </c>
      <c r="L226" s="1" t="s">
        <v>29</v>
      </c>
      <c r="M226" s="3">
        <v>41334</v>
      </c>
      <c r="N226" s="1">
        <v>1</v>
      </c>
      <c r="O226" s="13">
        <f t="shared" si="6"/>
        <v>2.9139999999999999E-3</v>
      </c>
      <c r="P226" s="9">
        <v>0.659331</v>
      </c>
      <c r="Q226" s="11">
        <f t="shared" si="7"/>
        <v>1.921290534E-3</v>
      </c>
    </row>
    <row r="227" spans="1:17">
      <c r="A227" s="5">
        <v>5051509066214</v>
      </c>
      <c r="B227" s="1" t="s">
        <v>2791</v>
      </c>
      <c r="C227" s="1" t="s">
        <v>62</v>
      </c>
      <c r="D227" s="1" t="s">
        <v>2792</v>
      </c>
      <c r="E227" s="1" t="s">
        <v>62</v>
      </c>
      <c r="F227" s="1" t="s">
        <v>64</v>
      </c>
      <c r="G227" s="1" t="s">
        <v>25</v>
      </c>
      <c r="H227" s="1" t="s">
        <v>2528</v>
      </c>
      <c r="I227" s="1" t="s">
        <v>27</v>
      </c>
      <c r="J227" s="13" t="s">
        <v>28</v>
      </c>
      <c r="K227" s="13">
        <v>2.9139999999999999E-3</v>
      </c>
      <c r="L227" s="1" t="s">
        <v>29</v>
      </c>
      <c r="M227" s="3">
        <v>41334</v>
      </c>
      <c r="N227" s="1">
        <v>1</v>
      </c>
      <c r="O227" s="13">
        <f t="shared" si="6"/>
        <v>2.9139999999999999E-3</v>
      </c>
      <c r="P227" s="9">
        <v>0.659331</v>
      </c>
      <c r="Q227" s="11">
        <f t="shared" si="7"/>
        <v>1.921290534E-3</v>
      </c>
    </row>
    <row r="228" spans="1:17">
      <c r="A228" s="5">
        <v>5051509051357</v>
      </c>
      <c r="B228" s="1" t="s">
        <v>2793</v>
      </c>
      <c r="C228" s="1" t="s">
        <v>1311</v>
      </c>
      <c r="D228" s="1" t="s">
        <v>2794</v>
      </c>
      <c r="E228" s="1" t="s">
        <v>1311</v>
      </c>
      <c r="F228" s="1" t="s">
        <v>2086</v>
      </c>
      <c r="G228" s="1" t="s">
        <v>336</v>
      </c>
      <c r="H228" s="1" t="s">
        <v>2528</v>
      </c>
      <c r="I228" s="1" t="s">
        <v>27</v>
      </c>
      <c r="J228" s="13" t="s">
        <v>28</v>
      </c>
      <c r="K228" s="13">
        <v>2.9139999999999999E-3</v>
      </c>
      <c r="L228" s="1" t="s">
        <v>29</v>
      </c>
      <c r="M228" s="3">
        <v>41334</v>
      </c>
      <c r="N228" s="1">
        <v>1</v>
      </c>
      <c r="O228" s="13">
        <f t="shared" si="6"/>
        <v>2.9139999999999999E-3</v>
      </c>
      <c r="P228" s="9">
        <v>0.659331</v>
      </c>
      <c r="Q228" s="11">
        <f t="shared" si="7"/>
        <v>1.921290534E-3</v>
      </c>
    </row>
    <row r="229" spans="1:17">
      <c r="A229" s="5">
        <v>5051509051357</v>
      </c>
      <c r="B229" s="1" t="s">
        <v>2084</v>
      </c>
      <c r="C229" s="1" t="s">
        <v>1311</v>
      </c>
      <c r="D229" s="1" t="s">
        <v>2085</v>
      </c>
      <c r="E229" s="1" t="s">
        <v>1311</v>
      </c>
      <c r="F229" s="1" t="s">
        <v>2086</v>
      </c>
      <c r="G229" s="1" t="s">
        <v>336</v>
      </c>
      <c r="H229" s="1" t="s">
        <v>2528</v>
      </c>
      <c r="I229" s="1" t="s">
        <v>27</v>
      </c>
      <c r="J229" s="13" t="s">
        <v>28</v>
      </c>
      <c r="K229" s="13">
        <v>2.9139999999999999E-3</v>
      </c>
      <c r="L229" s="1" t="s">
        <v>29</v>
      </c>
      <c r="M229" s="3">
        <v>41334</v>
      </c>
      <c r="N229" s="1">
        <v>7</v>
      </c>
      <c r="O229" s="13">
        <f t="shared" si="6"/>
        <v>2.0397999999999999E-2</v>
      </c>
      <c r="P229" s="9">
        <v>0.659331</v>
      </c>
      <c r="Q229" s="11">
        <f t="shared" si="7"/>
        <v>1.3449033738000001E-2</v>
      </c>
    </row>
    <row r="230" spans="1:17">
      <c r="A230" s="5">
        <v>5051509050220</v>
      </c>
      <c r="B230" s="1" t="s">
        <v>1310</v>
      </c>
      <c r="C230" s="1" t="s">
        <v>1311</v>
      </c>
      <c r="D230" s="1" t="s">
        <v>1312</v>
      </c>
      <c r="E230" s="1" t="s">
        <v>23</v>
      </c>
      <c r="F230" s="1" t="s">
        <v>1055</v>
      </c>
      <c r="G230" s="1" t="s">
        <v>336</v>
      </c>
      <c r="H230" s="1" t="s">
        <v>2528</v>
      </c>
      <c r="I230" s="1" t="s">
        <v>27</v>
      </c>
      <c r="J230" s="13" t="s">
        <v>28</v>
      </c>
      <c r="K230" s="13">
        <v>2.9139999999999999E-3</v>
      </c>
      <c r="L230" s="1" t="s">
        <v>29</v>
      </c>
      <c r="M230" s="3">
        <v>41334</v>
      </c>
      <c r="N230" s="1">
        <v>1</v>
      </c>
      <c r="O230" s="13">
        <f t="shared" si="6"/>
        <v>2.9139999999999999E-3</v>
      </c>
      <c r="P230" s="9">
        <v>0.659331</v>
      </c>
      <c r="Q230" s="11">
        <f t="shared" si="7"/>
        <v>1.921290534E-3</v>
      </c>
    </row>
    <row r="231" spans="1:17">
      <c r="A231" s="5">
        <v>5051509067037</v>
      </c>
      <c r="B231" s="1" t="s">
        <v>2709</v>
      </c>
      <c r="C231" s="1" t="s">
        <v>21</v>
      </c>
      <c r="D231" s="1" t="s">
        <v>2710</v>
      </c>
      <c r="E231" s="1" t="s">
        <v>23</v>
      </c>
      <c r="F231" s="1" t="s">
        <v>24</v>
      </c>
      <c r="G231" s="1" t="s">
        <v>25</v>
      </c>
      <c r="H231" s="1" t="s">
        <v>2528</v>
      </c>
      <c r="I231" s="1" t="s">
        <v>27</v>
      </c>
      <c r="J231" s="13" t="s">
        <v>28</v>
      </c>
      <c r="K231" s="13">
        <v>2.9139999999999999E-3</v>
      </c>
      <c r="L231" s="1" t="s">
        <v>29</v>
      </c>
      <c r="M231" s="3">
        <v>41334</v>
      </c>
      <c r="N231" s="1">
        <v>3</v>
      </c>
      <c r="O231" s="13">
        <f t="shared" si="6"/>
        <v>8.7419999999999998E-3</v>
      </c>
      <c r="P231" s="9">
        <v>0.659331</v>
      </c>
      <c r="Q231" s="11">
        <f t="shared" si="7"/>
        <v>5.7638716019999996E-3</v>
      </c>
    </row>
    <row r="232" spans="1:17">
      <c r="A232" s="5">
        <v>5051509066962</v>
      </c>
      <c r="B232" s="1" t="s">
        <v>104</v>
      </c>
      <c r="C232" s="1" t="s">
        <v>105</v>
      </c>
      <c r="D232" s="1" t="s">
        <v>106</v>
      </c>
      <c r="E232" s="1" t="s">
        <v>23</v>
      </c>
      <c r="F232" s="1" t="s">
        <v>107</v>
      </c>
      <c r="G232" s="1" t="s">
        <v>25</v>
      </c>
      <c r="H232" s="1" t="s">
        <v>2528</v>
      </c>
      <c r="I232" s="1" t="s">
        <v>27</v>
      </c>
      <c r="J232" s="13" t="s">
        <v>28</v>
      </c>
      <c r="K232" s="13">
        <v>2.9139999999999999E-3</v>
      </c>
      <c r="L232" s="1" t="s">
        <v>29</v>
      </c>
      <c r="M232" s="3">
        <v>41334</v>
      </c>
      <c r="N232" s="1">
        <v>50</v>
      </c>
      <c r="O232" s="13">
        <f t="shared" si="6"/>
        <v>0.1457</v>
      </c>
      <c r="P232" s="9">
        <v>0.659331</v>
      </c>
      <c r="Q232" s="11">
        <f t="shared" si="7"/>
        <v>9.60645267E-2</v>
      </c>
    </row>
    <row r="233" spans="1:17">
      <c r="A233" s="5">
        <v>5051509043208</v>
      </c>
      <c r="B233" s="1" t="s">
        <v>2223</v>
      </c>
      <c r="C233" s="1" t="s">
        <v>292</v>
      </c>
      <c r="D233" s="1" t="s">
        <v>2224</v>
      </c>
      <c r="E233" s="1" t="s">
        <v>292</v>
      </c>
      <c r="F233" s="1" t="s">
        <v>331</v>
      </c>
      <c r="G233" s="1" t="s">
        <v>39</v>
      </c>
      <c r="H233" s="1" t="s">
        <v>2528</v>
      </c>
      <c r="I233" s="1" t="s">
        <v>27</v>
      </c>
      <c r="J233" s="13" t="s">
        <v>28</v>
      </c>
      <c r="K233" s="13">
        <v>2.9139999999999999E-3</v>
      </c>
      <c r="L233" s="1" t="s">
        <v>29</v>
      </c>
      <c r="M233" s="3">
        <v>41334</v>
      </c>
      <c r="N233" s="1">
        <v>2</v>
      </c>
      <c r="O233" s="13">
        <f t="shared" si="6"/>
        <v>5.8279999999999998E-3</v>
      </c>
      <c r="P233" s="9">
        <v>0.659331</v>
      </c>
      <c r="Q233" s="11">
        <f t="shared" si="7"/>
        <v>3.842581068E-3</v>
      </c>
    </row>
    <row r="234" spans="1:17">
      <c r="A234" s="5">
        <v>5051509044960</v>
      </c>
      <c r="B234" s="1" t="s">
        <v>2795</v>
      </c>
      <c r="C234" s="1" t="s">
        <v>2796</v>
      </c>
      <c r="D234" s="1" t="s">
        <v>2797</v>
      </c>
      <c r="E234" s="1" t="s">
        <v>2796</v>
      </c>
      <c r="F234" s="1" t="s">
        <v>2798</v>
      </c>
      <c r="G234" s="1" t="s">
        <v>39</v>
      </c>
      <c r="H234" s="1" t="s">
        <v>2528</v>
      </c>
      <c r="I234" s="1" t="s">
        <v>27</v>
      </c>
      <c r="J234" s="13" t="s">
        <v>28</v>
      </c>
      <c r="K234" s="13">
        <v>2.9139999999999999E-3</v>
      </c>
      <c r="L234" s="1" t="s">
        <v>29</v>
      </c>
      <c r="M234" s="3">
        <v>41334</v>
      </c>
      <c r="N234" s="1">
        <v>1</v>
      </c>
      <c r="O234" s="13">
        <f t="shared" si="6"/>
        <v>2.9139999999999999E-3</v>
      </c>
      <c r="P234" s="9">
        <v>0.659331</v>
      </c>
      <c r="Q234" s="11">
        <f t="shared" si="7"/>
        <v>1.921290534E-3</v>
      </c>
    </row>
    <row r="235" spans="1:17">
      <c r="A235" s="5">
        <v>5051509051326</v>
      </c>
      <c r="B235" s="1" t="s">
        <v>900</v>
      </c>
      <c r="C235" s="1" t="s">
        <v>346</v>
      </c>
      <c r="D235" s="1" t="s">
        <v>901</v>
      </c>
      <c r="E235" s="1" t="s">
        <v>346</v>
      </c>
      <c r="F235" s="1" t="s">
        <v>427</v>
      </c>
      <c r="G235" s="1" t="s">
        <v>336</v>
      </c>
      <c r="H235" s="1" t="s">
        <v>2528</v>
      </c>
      <c r="I235" s="1" t="s">
        <v>27</v>
      </c>
      <c r="J235" s="13" t="s">
        <v>28</v>
      </c>
      <c r="K235" s="13">
        <v>2.9139999999999999E-3</v>
      </c>
      <c r="L235" s="1" t="s">
        <v>29</v>
      </c>
      <c r="M235" s="3">
        <v>41334</v>
      </c>
      <c r="N235" s="1">
        <v>1</v>
      </c>
      <c r="O235" s="13">
        <f t="shared" si="6"/>
        <v>2.9139999999999999E-3</v>
      </c>
      <c r="P235" s="9">
        <v>0.659331</v>
      </c>
      <c r="Q235" s="11">
        <f t="shared" si="7"/>
        <v>1.921290534E-3</v>
      </c>
    </row>
    <row r="236" spans="1:17">
      <c r="A236" s="5">
        <v>5051509046568</v>
      </c>
      <c r="B236" s="1" t="s">
        <v>2799</v>
      </c>
      <c r="C236" s="1" t="s">
        <v>1255</v>
      </c>
      <c r="D236" s="1" t="s">
        <v>2800</v>
      </c>
      <c r="E236" s="1" t="s">
        <v>1255</v>
      </c>
      <c r="F236" s="1" t="s">
        <v>2460</v>
      </c>
      <c r="G236" s="1" t="s">
        <v>39</v>
      </c>
      <c r="H236" s="1" t="s">
        <v>2528</v>
      </c>
      <c r="I236" s="1" t="s">
        <v>27</v>
      </c>
      <c r="J236" s="13" t="s">
        <v>28</v>
      </c>
      <c r="K236" s="13">
        <v>2.9139999999999999E-3</v>
      </c>
      <c r="L236" s="1" t="s">
        <v>29</v>
      </c>
      <c r="M236" s="3">
        <v>41334</v>
      </c>
      <c r="N236" s="1">
        <v>1</v>
      </c>
      <c r="O236" s="13">
        <f t="shared" si="6"/>
        <v>2.9139999999999999E-3</v>
      </c>
      <c r="P236" s="9">
        <v>0.659331</v>
      </c>
      <c r="Q236" s="11">
        <f t="shared" si="7"/>
        <v>1.921290534E-3</v>
      </c>
    </row>
    <row r="237" spans="1:17">
      <c r="A237" s="5">
        <v>5051509067037</v>
      </c>
      <c r="B237" s="1" t="s">
        <v>2801</v>
      </c>
      <c r="C237" s="1" t="s">
        <v>1084</v>
      </c>
      <c r="D237" s="1" t="s">
        <v>2802</v>
      </c>
      <c r="E237" s="1" t="s">
        <v>23</v>
      </c>
      <c r="F237" s="1" t="s">
        <v>24</v>
      </c>
      <c r="G237" s="1" t="s">
        <v>25</v>
      </c>
      <c r="H237" s="1" t="s">
        <v>2528</v>
      </c>
      <c r="I237" s="1" t="s">
        <v>27</v>
      </c>
      <c r="J237" s="13" t="s">
        <v>28</v>
      </c>
      <c r="K237" s="13">
        <v>2.9139999999999999E-3</v>
      </c>
      <c r="L237" s="1" t="s">
        <v>29</v>
      </c>
      <c r="M237" s="3">
        <v>41334</v>
      </c>
      <c r="N237" s="1">
        <v>1</v>
      </c>
      <c r="O237" s="13">
        <f t="shared" si="6"/>
        <v>2.9139999999999999E-3</v>
      </c>
      <c r="P237" s="9">
        <v>0.659331</v>
      </c>
      <c r="Q237" s="11">
        <f t="shared" si="7"/>
        <v>1.921290534E-3</v>
      </c>
    </row>
    <row r="238" spans="1:17">
      <c r="A238" s="5">
        <v>5051509067006</v>
      </c>
      <c r="B238" s="1" t="s">
        <v>2711</v>
      </c>
      <c r="C238" s="1" t="s">
        <v>271</v>
      </c>
      <c r="D238" s="1" t="s">
        <v>2712</v>
      </c>
      <c r="E238" s="1" t="s">
        <v>271</v>
      </c>
      <c r="F238" s="1" t="s">
        <v>1198</v>
      </c>
      <c r="G238" s="1" t="s">
        <v>25</v>
      </c>
      <c r="H238" s="1" t="s">
        <v>2528</v>
      </c>
      <c r="I238" s="1" t="s">
        <v>27</v>
      </c>
      <c r="J238" s="13" t="s">
        <v>28</v>
      </c>
      <c r="K238" s="13">
        <v>2.9139999999999999E-3</v>
      </c>
      <c r="L238" s="1" t="s">
        <v>29</v>
      </c>
      <c r="M238" s="3">
        <v>41334</v>
      </c>
      <c r="N238" s="1">
        <v>1</v>
      </c>
      <c r="O238" s="13">
        <f t="shared" si="6"/>
        <v>2.9139999999999999E-3</v>
      </c>
      <c r="P238" s="9">
        <v>0.659331</v>
      </c>
      <c r="Q238" s="11">
        <f t="shared" si="7"/>
        <v>1.921290534E-3</v>
      </c>
    </row>
    <row r="239" spans="1:17">
      <c r="A239" s="5">
        <v>5051509066740</v>
      </c>
      <c r="B239" s="1" t="s">
        <v>1975</v>
      </c>
      <c r="C239" s="1" t="s">
        <v>1976</v>
      </c>
      <c r="D239" s="1" t="s">
        <v>1518</v>
      </c>
      <c r="E239" s="1" t="s">
        <v>23</v>
      </c>
      <c r="F239" s="1" t="s">
        <v>1467</v>
      </c>
      <c r="G239" s="1" t="s">
        <v>25</v>
      </c>
      <c r="H239" s="1" t="s">
        <v>2528</v>
      </c>
      <c r="I239" s="1" t="s">
        <v>27</v>
      </c>
      <c r="J239" s="13" t="s">
        <v>28</v>
      </c>
      <c r="K239" s="13">
        <v>2.9139999999999999E-3</v>
      </c>
      <c r="L239" s="1" t="s">
        <v>29</v>
      </c>
      <c r="M239" s="3">
        <v>41334</v>
      </c>
      <c r="N239" s="1">
        <v>20</v>
      </c>
      <c r="O239" s="13">
        <f t="shared" si="6"/>
        <v>5.8279999999999998E-2</v>
      </c>
      <c r="P239" s="9">
        <v>0.659331</v>
      </c>
      <c r="Q239" s="11">
        <f t="shared" si="7"/>
        <v>3.8425810679999998E-2</v>
      </c>
    </row>
    <row r="240" spans="1:17">
      <c r="A240" s="5">
        <v>5051509067037</v>
      </c>
      <c r="B240" s="1" t="s">
        <v>2713</v>
      </c>
      <c r="C240" s="1" t="s">
        <v>2714</v>
      </c>
      <c r="D240" s="1" t="s">
        <v>2715</v>
      </c>
      <c r="E240" s="1" t="s">
        <v>23</v>
      </c>
      <c r="F240" s="1" t="s">
        <v>24</v>
      </c>
      <c r="G240" s="1" t="s">
        <v>25</v>
      </c>
      <c r="H240" s="1" t="s">
        <v>2528</v>
      </c>
      <c r="I240" s="1" t="s">
        <v>27</v>
      </c>
      <c r="J240" s="13" t="s">
        <v>28</v>
      </c>
      <c r="K240" s="13">
        <v>2.9139999999999999E-3</v>
      </c>
      <c r="L240" s="1" t="s">
        <v>29</v>
      </c>
      <c r="M240" s="3">
        <v>41334</v>
      </c>
      <c r="N240" s="1">
        <v>1</v>
      </c>
      <c r="O240" s="13">
        <f t="shared" si="6"/>
        <v>2.9139999999999999E-3</v>
      </c>
      <c r="P240" s="9">
        <v>0.659331</v>
      </c>
      <c r="Q240" s="11">
        <f t="shared" si="7"/>
        <v>1.921290534E-3</v>
      </c>
    </row>
    <row r="241" spans="1:17">
      <c r="A241" s="5">
        <v>5051509049873</v>
      </c>
      <c r="B241" s="1" t="s">
        <v>2716</v>
      </c>
      <c r="C241" s="1" t="s">
        <v>463</v>
      </c>
      <c r="D241" s="1" t="s">
        <v>2717</v>
      </c>
      <c r="E241" s="1" t="s">
        <v>463</v>
      </c>
      <c r="F241" s="1" t="s">
        <v>465</v>
      </c>
      <c r="G241" s="1" t="s">
        <v>69</v>
      </c>
      <c r="H241" s="1" t="s">
        <v>2528</v>
      </c>
      <c r="I241" s="1" t="s">
        <v>27</v>
      </c>
      <c r="J241" s="13" t="s">
        <v>28</v>
      </c>
      <c r="K241" s="13">
        <v>2.9139999999999999E-3</v>
      </c>
      <c r="L241" s="1" t="s">
        <v>29</v>
      </c>
      <c r="M241" s="3">
        <v>41334</v>
      </c>
      <c r="N241" s="1">
        <v>2</v>
      </c>
      <c r="O241" s="13">
        <f t="shared" si="6"/>
        <v>5.8279999999999998E-3</v>
      </c>
      <c r="P241" s="9">
        <v>0.659331</v>
      </c>
      <c r="Q241" s="11">
        <f t="shared" si="7"/>
        <v>3.842581068E-3</v>
      </c>
    </row>
    <row r="242" spans="1:17">
      <c r="A242" s="5">
        <v>5051509043208</v>
      </c>
      <c r="B242" s="1" t="s">
        <v>2803</v>
      </c>
      <c r="C242" s="1" t="s">
        <v>292</v>
      </c>
      <c r="D242" s="1" t="s">
        <v>2804</v>
      </c>
      <c r="E242" s="1" t="s">
        <v>292</v>
      </c>
      <c r="F242" s="1" t="s">
        <v>331</v>
      </c>
      <c r="G242" s="1" t="s">
        <v>39</v>
      </c>
      <c r="H242" s="1" t="s">
        <v>2528</v>
      </c>
      <c r="I242" s="1" t="s">
        <v>27</v>
      </c>
      <c r="J242" s="13" t="s">
        <v>28</v>
      </c>
      <c r="K242" s="13">
        <v>2.9139999999999999E-3</v>
      </c>
      <c r="L242" s="1" t="s">
        <v>29</v>
      </c>
      <c r="M242" s="3">
        <v>41334</v>
      </c>
      <c r="N242" s="1">
        <v>3</v>
      </c>
      <c r="O242" s="13">
        <f t="shared" si="6"/>
        <v>8.7419999999999998E-3</v>
      </c>
      <c r="P242" s="9">
        <v>0.659331</v>
      </c>
      <c r="Q242" s="11">
        <f t="shared" si="7"/>
        <v>5.7638716019999996E-3</v>
      </c>
    </row>
    <row r="243" spans="1:17">
      <c r="A243" s="5">
        <v>5051509050671</v>
      </c>
      <c r="B243" s="1" t="s">
        <v>295</v>
      </c>
      <c r="C243" s="1" t="s">
        <v>296</v>
      </c>
      <c r="D243" s="1" t="s">
        <v>297</v>
      </c>
      <c r="E243" s="1" t="s">
        <v>296</v>
      </c>
      <c r="F243" s="1" t="s">
        <v>298</v>
      </c>
      <c r="G243" s="1" t="s">
        <v>39</v>
      </c>
      <c r="H243" s="1" t="s">
        <v>2528</v>
      </c>
      <c r="I243" s="1" t="s">
        <v>27</v>
      </c>
      <c r="J243" s="13" t="s">
        <v>28</v>
      </c>
      <c r="K243" s="13">
        <v>2.9139999999999999E-3</v>
      </c>
      <c r="L243" s="1" t="s">
        <v>29</v>
      </c>
      <c r="M243" s="3">
        <v>41334</v>
      </c>
      <c r="N243" s="1">
        <v>18</v>
      </c>
      <c r="O243" s="13">
        <f t="shared" si="6"/>
        <v>5.2451999999999999E-2</v>
      </c>
      <c r="P243" s="9">
        <v>0.659331</v>
      </c>
      <c r="Q243" s="11">
        <f t="shared" si="7"/>
        <v>3.4583229611999999E-2</v>
      </c>
    </row>
    <row r="244" spans="1:17">
      <c r="A244" s="5">
        <v>5051509044687</v>
      </c>
      <c r="B244" s="1" t="s">
        <v>2805</v>
      </c>
      <c r="C244" s="1" t="s">
        <v>469</v>
      </c>
      <c r="D244" s="1" t="s">
        <v>2806</v>
      </c>
      <c r="E244" s="1" t="s">
        <v>469</v>
      </c>
      <c r="F244" s="1" t="s">
        <v>471</v>
      </c>
      <c r="G244" s="1" t="s">
        <v>39</v>
      </c>
      <c r="H244" s="1" t="s">
        <v>2528</v>
      </c>
      <c r="I244" s="1" t="s">
        <v>27</v>
      </c>
      <c r="J244" s="13" t="s">
        <v>28</v>
      </c>
      <c r="K244" s="13">
        <v>2.9139999999999999E-3</v>
      </c>
      <c r="L244" s="1" t="s">
        <v>29</v>
      </c>
      <c r="M244" s="3">
        <v>41334</v>
      </c>
      <c r="N244" s="1">
        <v>1</v>
      </c>
      <c r="O244" s="13">
        <f t="shared" si="6"/>
        <v>2.9139999999999999E-3</v>
      </c>
      <c r="P244" s="9">
        <v>0.659331</v>
      </c>
      <c r="Q244" s="11">
        <f t="shared" si="7"/>
        <v>1.921290534E-3</v>
      </c>
    </row>
    <row r="245" spans="1:17">
      <c r="A245" s="5">
        <v>5051509045677</v>
      </c>
      <c r="B245" s="1" t="s">
        <v>2807</v>
      </c>
      <c r="C245" s="1" t="s">
        <v>77</v>
      </c>
      <c r="D245" s="1" t="s">
        <v>2808</v>
      </c>
      <c r="E245" s="1" t="s">
        <v>77</v>
      </c>
      <c r="F245" s="1" t="s">
        <v>79</v>
      </c>
      <c r="G245" s="1" t="s">
        <v>39</v>
      </c>
      <c r="H245" s="1" t="s">
        <v>2528</v>
      </c>
      <c r="I245" s="1" t="s">
        <v>27</v>
      </c>
      <c r="J245" s="13" t="s">
        <v>28</v>
      </c>
      <c r="K245" s="13">
        <v>2.9139999999999999E-3</v>
      </c>
      <c r="L245" s="1" t="s">
        <v>29</v>
      </c>
      <c r="M245" s="3">
        <v>41334</v>
      </c>
      <c r="N245" s="1">
        <v>2</v>
      </c>
      <c r="O245" s="13">
        <f t="shared" si="6"/>
        <v>5.8279999999999998E-3</v>
      </c>
      <c r="P245" s="9">
        <v>0.659331</v>
      </c>
      <c r="Q245" s="11">
        <f t="shared" si="7"/>
        <v>3.842581068E-3</v>
      </c>
    </row>
    <row r="246" spans="1:17">
      <c r="A246" s="5">
        <v>5051509045400</v>
      </c>
      <c r="B246" s="1" t="s">
        <v>1859</v>
      </c>
      <c r="C246" s="1" t="s">
        <v>1860</v>
      </c>
      <c r="D246" s="1" t="s">
        <v>1861</v>
      </c>
      <c r="E246" s="1" t="s">
        <v>1860</v>
      </c>
      <c r="F246" s="1" t="s">
        <v>1862</v>
      </c>
      <c r="G246" s="1" t="s">
        <v>39</v>
      </c>
      <c r="H246" s="1" t="s">
        <v>2528</v>
      </c>
      <c r="I246" s="1" t="s">
        <v>27</v>
      </c>
      <c r="J246" s="13" t="s">
        <v>28</v>
      </c>
      <c r="K246" s="13">
        <v>2.9139999999999999E-3</v>
      </c>
      <c r="L246" s="1" t="s">
        <v>29</v>
      </c>
      <c r="M246" s="3">
        <v>41334</v>
      </c>
      <c r="N246" s="1">
        <v>2</v>
      </c>
      <c r="O246" s="13">
        <f t="shared" si="6"/>
        <v>5.8279999999999998E-3</v>
      </c>
      <c r="P246" s="9">
        <v>0.659331</v>
      </c>
      <c r="Q246" s="11">
        <f t="shared" si="7"/>
        <v>3.842581068E-3</v>
      </c>
    </row>
    <row r="247" spans="1:17">
      <c r="A247" s="5">
        <v>5051509044816</v>
      </c>
      <c r="B247" s="1" t="s">
        <v>2809</v>
      </c>
      <c r="C247" s="1" t="s">
        <v>757</v>
      </c>
      <c r="D247" s="1" t="s">
        <v>2810</v>
      </c>
      <c r="E247" s="1" t="s">
        <v>757</v>
      </c>
      <c r="F247" s="1" t="s">
        <v>759</v>
      </c>
      <c r="G247" s="1" t="s">
        <v>39</v>
      </c>
      <c r="H247" s="1" t="s">
        <v>2528</v>
      </c>
      <c r="I247" s="1" t="s">
        <v>27</v>
      </c>
      <c r="J247" s="13" t="s">
        <v>28</v>
      </c>
      <c r="K247" s="13">
        <v>2.9139999999999999E-3</v>
      </c>
      <c r="L247" s="1" t="s">
        <v>29</v>
      </c>
      <c r="M247" s="3">
        <v>41334</v>
      </c>
      <c r="N247" s="1">
        <v>3</v>
      </c>
      <c r="O247" s="13">
        <f t="shared" si="6"/>
        <v>8.7419999999999998E-3</v>
      </c>
      <c r="P247" s="9">
        <v>0.659331</v>
      </c>
      <c r="Q247" s="11">
        <f t="shared" si="7"/>
        <v>5.7638716019999996E-3</v>
      </c>
    </row>
    <row r="248" spans="1:17">
      <c r="A248" s="5">
        <v>5051509043208</v>
      </c>
      <c r="B248" s="1" t="s">
        <v>466</v>
      </c>
      <c r="C248" s="1" t="s">
        <v>292</v>
      </c>
      <c r="D248" s="1" t="s">
        <v>467</v>
      </c>
      <c r="E248" s="1" t="s">
        <v>292</v>
      </c>
      <c r="F248" s="1" t="s">
        <v>331</v>
      </c>
      <c r="G248" s="1" t="s">
        <v>39</v>
      </c>
      <c r="H248" s="1" t="s">
        <v>2528</v>
      </c>
      <c r="I248" s="1" t="s">
        <v>27</v>
      </c>
      <c r="J248" s="13" t="s">
        <v>28</v>
      </c>
      <c r="K248" s="13">
        <v>2.9139999999999999E-3</v>
      </c>
      <c r="L248" s="1" t="s">
        <v>29</v>
      </c>
      <c r="M248" s="3">
        <v>41334</v>
      </c>
      <c r="N248" s="1">
        <v>2</v>
      </c>
      <c r="O248" s="13">
        <f t="shared" si="6"/>
        <v>5.8279999999999998E-3</v>
      </c>
      <c r="P248" s="9">
        <v>0.659331</v>
      </c>
      <c r="Q248" s="11">
        <f t="shared" si="7"/>
        <v>3.842581068E-3</v>
      </c>
    </row>
    <row r="249" spans="1:17">
      <c r="A249" s="5">
        <v>5051509051388</v>
      </c>
      <c r="B249" s="1" t="s">
        <v>1800</v>
      </c>
      <c r="C249" s="1" t="s">
        <v>441</v>
      </c>
      <c r="D249" s="1" t="s">
        <v>1801</v>
      </c>
      <c r="E249" s="1" t="s">
        <v>441</v>
      </c>
      <c r="F249" s="1" t="s">
        <v>443</v>
      </c>
      <c r="G249" s="1" t="s">
        <v>336</v>
      </c>
      <c r="H249" s="1" t="s">
        <v>2528</v>
      </c>
      <c r="I249" s="1" t="s">
        <v>27</v>
      </c>
      <c r="J249" s="13" t="s">
        <v>28</v>
      </c>
      <c r="K249" s="13">
        <v>2.9139999999999999E-3</v>
      </c>
      <c r="L249" s="1" t="s">
        <v>29</v>
      </c>
      <c r="M249" s="3">
        <v>41334</v>
      </c>
      <c r="N249" s="1">
        <v>3</v>
      </c>
      <c r="O249" s="13">
        <f t="shared" si="6"/>
        <v>8.7419999999999998E-3</v>
      </c>
      <c r="P249" s="9">
        <v>0.659331</v>
      </c>
      <c r="Q249" s="11">
        <f t="shared" si="7"/>
        <v>5.7638716019999996E-3</v>
      </c>
    </row>
    <row r="250" spans="1:17">
      <c r="A250" s="5">
        <v>5051509066924</v>
      </c>
      <c r="B250" s="1" t="s">
        <v>115</v>
      </c>
      <c r="C250" s="1" t="s">
        <v>109</v>
      </c>
      <c r="D250" s="1" t="s">
        <v>116</v>
      </c>
      <c r="E250" s="1" t="s">
        <v>109</v>
      </c>
      <c r="F250" s="1" t="s">
        <v>117</v>
      </c>
      <c r="G250" s="1" t="s">
        <v>25</v>
      </c>
      <c r="H250" s="1" t="s">
        <v>2528</v>
      </c>
      <c r="I250" s="1" t="s">
        <v>27</v>
      </c>
      <c r="J250" s="13" t="s">
        <v>28</v>
      </c>
      <c r="K250" s="13">
        <v>2.9139999999999999E-3</v>
      </c>
      <c r="L250" s="1" t="s">
        <v>29</v>
      </c>
      <c r="M250" s="3">
        <v>41334</v>
      </c>
      <c r="N250" s="1">
        <v>57</v>
      </c>
      <c r="O250" s="13">
        <f t="shared" si="6"/>
        <v>0.166098</v>
      </c>
      <c r="P250" s="9">
        <v>0.659331</v>
      </c>
      <c r="Q250" s="11">
        <f t="shared" si="7"/>
        <v>0.10951356043799999</v>
      </c>
    </row>
    <row r="251" spans="1:17">
      <c r="A251" s="5">
        <v>5051509045677</v>
      </c>
      <c r="B251" s="1" t="s">
        <v>2811</v>
      </c>
      <c r="C251" s="1" t="s">
        <v>77</v>
      </c>
      <c r="D251" s="1" t="s">
        <v>2812</v>
      </c>
      <c r="E251" s="1" t="s">
        <v>77</v>
      </c>
      <c r="F251" s="1" t="s">
        <v>79</v>
      </c>
      <c r="G251" s="1" t="s">
        <v>39</v>
      </c>
      <c r="H251" s="1" t="s">
        <v>2528</v>
      </c>
      <c r="I251" s="1" t="s">
        <v>27</v>
      </c>
      <c r="J251" s="13" t="s">
        <v>28</v>
      </c>
      <c r="K251" s="13">
        <v>2.9139999999999999E-3</v>
      </c>
      <c r="L251" s="1" t="s">
        <v>29</v>
      </c>
      <c r="M251" s="3">
        <v>41334</v>
      </c>
      <c r="N251" s="1">
        <v>2</v>
      </c>
      <c r="O251" s="13">
        <f t="shared" si="6"/>
        <v>5.8279999999999998E-3</v>
      </c>
      <c r="P251" s="9">
        <v>0.659331</v>
      </c>
      <c r="Q251" s="11">
        <f t="shared" si="7"/>
        <v>3.842581068E-3</v>
      </c>
    </row>
    <row r="252" spans="1:17">
      <c r="A252" s="5">
        <v>5051509045400</v>
      </c>
      <c r="B252" s="1" t="s">
        <v>2813</v>
      </c>
      <c r="C252" s="1" t="s">
        <v>1860</v>
      </c>
      <c r="D252" s="1" t="s">
        <v>2814</v>
      </c>
      <c r="E252" s="1" t="s">
        <v>1860</v>
      </c>
      <c r="F252" s="1" t="s">
        <v>1862</v>
      </c>
      <c r="G252" s="1" t="s">
        <v>39</v>
      </c>
      <c r="H252" s="1" t="s">
        <v>2528</v>
      </c>
      <c r="I252" s="1" t="s">
        <v>27</v>
      </c>
      <c r="J252" s="13" t="s">
        <v>28</v>
      </c>
      <c r="K252" s="13">
        <v>2.9139999999999999E-3</v>
      </c>
      <c r="L252" s="1" t="s">
        <v>29</v>
      </c>
      <c r="M252" s="3">
        <v>41334</v>
      </c>
      <c r="N252" s="1">
        <v>1</v>
      </c>
      <c r="O252" s="13">
        <f t="shared" si="6"/>
        <v>2.9139999999999999E-3</v>
      </c>
      <c r="P252" s="9">
        <v>0.659331</v>
      </c>
      <c r="Q252" s="11">
        <f t="shared" si="7"/>
        <v>1.921290534E-3</v>
      </c>
    </row>
    <row r="253" spans="1:17">
      <c r="A253" s="5">
        <v>5051509066757</v>
      </c>
      <c r="B253" s="1" t="s">
        <v>1819</v>
      </c>
      <c r="C253" s="1" t="s">
        <v>597</v>
      </c>
      <c r="D253" s="1" t="s">
        <v>1795</v>
      </c>
      <c r="E253" s="1" t="s">
        <v>23</v>
      </c>
      <c r="F253" s="1" t="s">
        <v>1820</v>
      </c>
      <c r="G253" s="1" t="s">
        <v>25</v>
      </c>
      <c r="H253" s="1" t="s">
        <v>2528</v>
      </c>
      <c r="I253" s="1" t="s">
        <v>27</v>
      </c>
      <c r="J253" s="13" t="s">
        <v>28</v>
      </c>
      <c r="K253" s="13">
        <v>2.9139999999999999E-3</v>
      </c>
      <c r="L253" s="1" t="s">
        <v>29</v>
      </c>
      <c r="M253" s="3">
        <v>41334</v>
      </c>
      <c r="N253" s="1">
        <v>4</v>
      </c>
      <c r="O253" s="13">
        <f t="shared" si="6"/>
        <v>1.1656E-2</v>
      </c>
      <c r="P253" s="9">
        <v>0.659331</v>
      </c>
      <c r="Q253" s="11">
        <f t="shared" si="7"/>
        <v>7.685162136E-3</v>
      </c>
    </row>
    <row r="254" spans="1:17">
      <c r="A254" s="5">
        <v>5051509067037</v>
      </c>
      <c r="B254" s="1" t="s">
        <v>2548</v>
      </c>
      <c r="C254" s="1" t="s">
        <v>2549</v>
      </c>
      <c r="D254" s="1" t="s">
        <v>2550</v>
      </c>
      <c r="E254" s="1" t="s">
        <v>23</v>
      </c>
      <c r="F254" s="1" t="s">
        <v>24</v>
      </c>
      <c r="G254" s="1" t="s">
        <v>25</v>
      </c>
      <c r="H254" s="1" t="s">
        <v>2528</v>
      </c>
      <c r="I254" s="1" t="s">
        <v>27</v>
      </c>
      <c r="J254" s="13" t="s">
        <v>28</v>
      </c>
      <c r="K254" s="13">
        <v>2.9139999999999999E-3</v>
      </c>
      <c r="L254" s="1" t="s">
        <v>29</v>
      </c>
      <c r="M254" s="3">
        <v>41334</v>
      </c>
      <c r="N254" s="1">
        <v>1</v>
      </c>
      <c r="O254" s="13">
        <f t="shared" si="6"/>
        <v>2.9139999999999999E-3</v>
      </c>
      <c r="P254" s="9">
        <v>0.659331</v>
      </c>
      <c r="Q254" s="11">
        <f t="shared" si="7"/>
        <v>1.921290534E-3</v>
      </c>
    </row>
    <row r="255" spans="1:17">
      <c r="A255" s="5">
        <v>5051509045653</v>
      </c>
      <c r="B255" s="1" t="s">
        <v>1091</v>
      </c>
      <c r="C255" s="1" t="s">
        <v>91</v>
      </c>
      <c r="D255" s="1" t="s">
        <v>1092</v>
      </c>
      <c r="E255" s="1" t="s">
        <v>91</v>
      </c>
      <c r="F255" s="1" t="s">
        <v>93</v>
      </c>
      <c r="G255" s="1" t="s">
        <v>39</v>
      </c>
      <c r="H255" s="1" t="s">
        <v>2528</v>
      </c>
      <c r="I255" s="1" t="s">
        <v>27</v>
      </c>
      <c r="J255" s="13" t="s">
        <v>28</v>
      </c>
      <c r="K255" s="13">
        <v>2.9139999999999999E-3</v>
      </c>
      <c r="L255" s="1" t="s">
        <v>29</v>
      </c>
      <c r="M255" s="3">
        <v>41334</v>
      </c>
      <c r="N255" s="1">
        <v>2</v>
      </c>
      <c r="O255" s="13">
        <f t="shared" si="6"/>
        <v>5.8279999999999998E-3</v>
      </c>
      <c r="P255" s="9">
        <v>0.659331</v>
      </c>
      <c r="Q255" s="11">
        <f t="shared" si="7"/>
        <v>3.842581068E-3</v>
      </c>
    </row>
    <row r="256" spans="1:17">
      <c r="A256" s="5">
        <v>5051509050237</v>
      </c>
      <c r="B256" s="1" t="s">
        <v>2104</v>
      </c>
      <c r="C256" s="1" t="s">
        <v>770</v>
      </c>
      <c r="D256" s="1" t="s">
        <v>2105</v>
      </c>
      <c r="E256" s="1" t="s">
        <v>23</v>
      </c>
      <c r="F256" s="1" t="s">
        <v>335</v>
      </c>
      <c r="G256" s="1" t="s">
        <v>336</v>
      </c>
      <c r="H256" s="1" t="s">
        <v>2528</v>
      </c>
      <c r="I256" s="1" t="s">
        <v>27</v>
      </c>
      <c r="J256" s="13" t="s">
        <v>28</v>
      </c>
      <c r="K256" s="13">
        <v>2.9139999999999999E-3</v>
      </c>
      <c r="L256" s="1" t="s">
        <v>29</v>
      </c>
      <c r="M256" s="3">
        <v>41334</v>
      </c>
      <c r="N256" s="1">
        <v>1</v>
      </c>
      <c r="O256" s="13">
        <f t="shared" si="6"/>
        <v>2.9139999999999999E-3</v>
      </c>
      <c r="P256" s="9">
        <v>0.659331</v>
      </c>
      <c r="Q256" s="11">
        <f t="shared" si="7"/>
        <v>1.921290534E-3</v>
      </c>
    </row>
    <row r="257" spans="1:17">
      <c r="A257" s="5">
        <v>5051509051371</v>
      </c>
      <c r="B257" s="1" t="s">
        <v>429</v>
      </c>
      <c r="C257" s="1" t="s">
        <v>430</v>
      </c>
      <c r="D257" s="1" t="s">
        <v>431</v>
      </c>
      <c r="E257" s="1" t="s">
        <v>430</v>
      </c>
      <c r="F257" s="1" t="s">
        <v>432</v>
      </c>
      <c r="G257" s="1" t="s">
        <v>336</v>
      </c>
      <c r="H257" s="1" t="s">
        <v>2528</v>
      </c>
      <c r="I257" s="1" t="s">
        <v>27</v>
      </c>
      <c r="J257" s="13" t="s">
        <v>28</v>
      </c>
      <c r="K257" s="13">
        <v>2.9139999999999999E-3</v>
      </c>
      <c r="L257" s="1" t="s">
        <v>29</v>
      </c>
      <c r="M257" s="3">
        <v>41334</v>
      </c>
      <c r="N257" s="1">
        <v>1</v>
      </c>
      <c r="O257" s="13">
        <f t="shared" si="6"/>
        <v>2.9139999999999999E-3</v>
      </c>
      <c r="P257" s="9">
        <v>0.659331</v>
      </c>
      <c r="Q257" s="11">
        <f t="shared" si="7"/>
        <v>1.921290534E-3</v>
      </c>
    </row>
    <row r="258" spans="1:17">
      <c r="A258" s="5">
        <v>5051509050251</v>
      </c>
      <c r="B258" s="1" t="s">
        <v>1063</v>
      </c>
      <c r="C258" s="1" t="s">
        <v>430</v>
      </c>
      <c r="D258" s="1" t="s">
        <v>1064</v>
      </c>
      <c r="E258" s="1" t="s">
        <v>23</v>
      </c>
      <c r="F258" s="1" t="s">
        <v>436</v>
      </c>
      <c r="G258" s="1" t="s">
        <v>336</v>
      </c>
      <c r="H258" s="1" t="s">
        <v>2528</v>
      </c>
      <c r="I258" s="1" t="s">
        <v>27</v>
      </c>
      <c r="J258" s="13" t="s">
        <v>28</v>
      </c>
      <c r="K258" s="13">
        <v>2.9139999999999999E-3</v>
      </c>
      <c r="L258" s="1" t="s">
        <v>29</v>
      </c>
      <c r="M258" s="3">
        <v>41334</v>
      </c>
      <c r="N258" s="1">
        <v>2</v>
      </c>
      <c r="O258" s="13">
        <f t="shared" ref="O258:O321" si="8">(K258*N258)</f>
        <v>5.8279999999999998E-3</v>
      </c>
      <c r="P258" s="9">
        <v>0.659331</v>
      </c>
      <c r="Q258" s="11">
        <f t="shared" ref="Q258:Q321" si="9">(O258*P258)</f>
        <v>3.842581068E-3</v>
      </c>
    </row>
    <row r="259" spans="1:17">
      <c r="A259" s="5">
        <v>5051509051555</v>
      </c>
      <c r="B259" s="1" t="s">
        <v>2815</v>
      </c>
      <c r="C259" s="1" t="s">
        <v>2816</v>
      </c>
      <c r="D259" s="1" t="s">
        <v>2817</v>
      </c>
      <c r="E259" s="1" t="s">
        <v>23</v>
      </c>
      <c r="F259" s="1" t="s">
        <v>305</v>
      </c>
      <c r="G259" s="1" t="s">
        <v>144</v>
      </c>
      <c r="H259" s="1" t="s">
        <v>2528</v>
      </c>
      <c r="I259" s="1" t="s">
        <v>27</v>
      </c>
      <c r="J259" s="13" t="s">
        <v>28</v>
      </c>
      <c r="K259" s="13">
        <v>2.9139999999999999E-3</v>
      </c>
      <c r="L259" s="1" t="s">
        <v>29</v>
      </c>
      <c r="M259" s="3">
        <v>41334</v>
      </c>
      <c r="N259" s="1">
        <v>2</v>
      </c>
      <c r="O259" s="13">
        <f t="shared" si="8"/>
        <v>5.8279999999999998E-3</v>
      </c>
      <c r="P259" s="9">
        <v>0.659331</v>
      </c>
      <c r="Q259" s="11">
        <f t="shared" si="9"/>
        <v>3.842581068E-3</v>
      </c>
    </row>
    <row r="260" spans="1:17">
      <c r="A260" s="5">
        <v>5051509051586</v>
      </c>
      <c r="B260" s="1" t="s">
        <v>2238</v>
      </c>
      <c r="C260" s="1" t="s">
        <v>275</v>
      </c>
      <c r="D260" s="1" t="s">
        <v>2239</v>
      </c>
      <c r="E260" s="1" t="s">
        <v>23</v>
      </c>
      <c r="F260" s="1" t="s">
        <v>399</v>
      </c>
      <c r="G260" s="1" t="s">
        <v>144</v>
      </c>
      <c r="H260" s="1" t="s">
        <v>2528</v>
      </c>
      <c r="I260" s="1" t="s">
        <v>27</v>
      </c>
      <c r="J260" s="13" t="s">
        <v>28</v>
      </c>
      <c r="K260" s="13">
        <v>2.9139999999999999E-3</v>
      </c>
      <c r="L260" s="1" t="s">
        <v>29</v>
      </c>
      <c r="M260" s="3">
        <v>41334</v>
      </c>
      <c r="N260" s="1">
        <v>4</v>
      </c>
      <c r="O260" s="13">
        <f t="shared" si="8"/>
        <v>1.1656E-2</v>
      </c>
      <c r="P260" s="9">
        <v>0.659331</v>
      </c>
      <c r="Q260" s="11">
        <f t="shared" si="9"/>
        <v>7.685162136E-3</v>
      </c>
    </row>
    <row r="261" spans="1:17">
      <c r="A261" s="5">
        <v>5051509046513</v>
      </c>
      <c r="B261" s="1" t="s">
        <v>776</v>
      </c>
      <c r="C261" s="1" t="s">
        <v>101</v>
      </c>
      <c r="D261" s="1" t="s">
        <v>777</v>
      </c>
      <c r="E261" s="1" t="s">
        <v>101</v>
      </c>
      <c r="F261" s="1" t="s">
        <v>194</v>
      </c>
      <c r="G261" s="1" t="s">
        <v>39</v>
      </c>
      <c r="H261" s="1" t="s">
        <v>2528</v>
      </c>
      <c r="I261" s="1" t="s">
        <v>27</v>
      </c>
      <c r="J261" s="13" t="s">
        <v>28</v>
      </c>
      <c r="K261" s="13">
        <v>2.9139999999999999E-3</v>
      </c>
      <c r="L261" s="1" t="s">
        <v>29</v>
      </c>
      <c r="M261" s="3">
        <v>41334</v>
      </c>
      <c r="N261" s="1">
        <v>1</v>
      </c>
      <c r="O261" s="13">
        <f t="shared" si="8"/>
        <v>2.9139999999999999E-3</v>
      </c>
      <c r="P261" s="9">
        <v>0.659331</v>
      </c>
      <c r="Q261" s="11">
        <f t="shared" si="9"/>
        <v>1.921290534E-3</v>
      </c>
    </row>
    <row r="262" spans="1:17">
      <c r="A262" s="5">
        <v>5051509045592</v>
      </c>
      <c r="B262" s="1" t="s">
        <v>1526</v>
      </c>
      <c r="C262" s="1" t="s">
        <v>591</v>
      </c>
      <c r="D262" s="1" t="s">
        <v>1527</v>
      </c>
      <c r="E262" s="1" t="s">
        <v>591</v>
      </c>
      <c r="F262" s="1" t="s">
        <v>593</v>
      </c>
      <c r="G262" s="1" t="s">
        <v>39</v>
      </c>
      <c r="H262" s="1" t="s">
        <v>2528</v>
      </c>
      <c r="I262" s="1" t="s">
        <v>27</v>
      </c>
      <c r="J262" s="13" t="s">
        <v>28</v>
      </c>
      <c r="K262" s="13">
        <v>2.9139999999999999E-3</v>
      </c>
      <c r="L262" s="1" t="s">
        <v>29</v>
      </c>
      <c r="M262" s="3">
        <v>41334</v>
      </c>
      <c r="N262" s="1">
        <v>2</v>
      </c>
      <c r="O262" s="13">
        <f t="shared" si="8"/>
        <v>5.8279999999999998E-3</v>
      </c>
      <c r="P262" s="9">
        <v>0.659331</v>
      </c>
      <c r="Q262" s="11">
        <f t="shared" si="9"/>
        <v>3.842581068E-3</v>
      </c>
    </row>
    <row r="263" spans="1:17">
      <c r="A263" s="5">
        <v>5051509045868</v>
      </c>
      <c r="B263" s="1" t="s">
        <v>2818</v>
      </c>
      <c r="C263" s="1" t="s">
        <v>119</v>
      </c>
      <c r="D263" s="1" t="s">
        <v>2819</v>
      </c>
      <c r="E263" s="1" t="s">
        <v>119</v>
      </c>
      <c r="F263" s="1" t="s">
        <v>121</v>
      </c>
      <c r="G263" s="1" t="s">
        <v>39</v>
      </c>
      <c r="H263" s="1" t="s">
        <v>2528</v>
      </c>
      <c r="I263" s="1" t="s">
        <v>27</v>
      </c>
      <c r="J263" s="13" t="s">
        <v>28</v>
      </c>
      <c r="K263" s="13">
        <v>2.9139999999999999E-3</v>
      </c>
      <c r="L263" s="1" t="s">
        <v>29</v>
      </c>
      <c r="M263" s="3">
        <v>41334</v>
      </c>
      <c r="N263" s="1">
        <v>1</v>
      </c>
      <c r="O263" s="13">
        <f t="shared" si="8"/>
        <v>2.9139999999999999E-3</v>
      </c>
      <c r="P263" s="9">
        <v>0.659331</v>
      </c>
      <c r="Q263" s="11">
        <f t="shared" si="9"/>
        <v>1.921290534E-3</v>
      </c>
    </row>
    <row r="264" spans="1:17">
      <c r="A264" s="5">
        <v>5051509051326</v>
      </c>
      <c r="B264" s="1" t="s">
        <v>1324</v>
      </c>
      <c r="C264" s="1" t="s">
        <v>346</v>
      </c>
      <c r="D264" s="1" t="s">
        <v>1322</v>
      </c>
      <c r="E264" s="1" t="s">
        <v>346</v>
      </c>
      <c r="F264" s="1" t="s">
        <v>427</v>
      </c>
      <c r="G264" s="1" t="s">
        <v>336</v>
      </c>
      <c r="H264" s="1" t="s">
        <v>2528</v>
      </c>
      <c r="I264" s="1" t="s">
        <v>27</v>
      </c>
      <c r="J264" s="13" t="s">
        <v>28</v>
      </c>
      <c r="K264" s="13">
        <v>2.9139999999999999E-3</v>
      </c>
      <c r="L264" s="1" t="s">
        <v>29</v>
      </c>
      <c r="M264" s="3">
        <v>41334</v>
      </c>
      <c r="N264" s="1">
        <v>6</v>
      </c>
      <c r="O264" s="13">
        <f t="shared" si="8"/>
        <v>1.7484E-2</v>
      </c>
      <c r="P264" s="9">
        <v>0.659331</v>
      </c>
      <c r="Q264" s="11">
        <f t="shared" si="9"/>
        <v>1.1527743203999999E-2</v>
      </c>
    </row>
    <row r="265" spans="1:17">
      <c r="A265" s="5">
        <v>5051509050671</v>
      </c>
      <c r="B265" s="1" t="s">
        <v>472</v>
      </c>
      <c r="C265" s="1" t="s">
        <v>296</v>
      </c>
      <c r="D265" s="1" t="s">
        <v>473</v>
      </c>
      <c r="E265" s="1" t="s">
        <v>296</v>
      </c>
      <c r="F265" s="1" t="s">
        <v>298</v>
      </c>
      <c r="G265" s="1" t="s">
        <v>39</v>
      </c>
      <c r="H265" s="1" t="s">
        <v>2528</v>
      </c>
      <c r="I265" s="1" t="s">
        <v>27</v>
      </c>
      <c r="J265" s="13" t="s">
        <v>28</v>
      </c>
      <c r="K265" s="13">
        <v>2.9139999999999999E-3</v>
      </c>
      <c r="L265" s="1" t="s">
        <v>29</v>
      </c>
      <c r="M265" s="3">
        <v>41334</v>
      </c>
      <c r="N265" s="1">
        <v>18</v>
      </c>
      <c r="O265" s="13">
        <f t="shared" si="8"/>
        <v>5.2451999999999999E-2</v>
      </c>
      <c r="P265" s="9">
        <v>0.659331</v>
      </c>
      <c r="Q265" s="11">
        <f t="shared" si="9"/>
        <v>3.4583229611999999E-2</v>
      </c>
    </row>
    <row r="266" spans="1:17">
      <c r="A266" s="5">
        <v>5051509044625</v>
      </c>
      <c r="B266" s="1" t="s">
        <v>386</v>
      </c>
      <c r="C266" s="1" t="s">
        <v>363</v>
      </c>
      <c r="D266" s="1" t="s">
        <v>387</v>
      </c>
      <c r="E266" s="1" t="s">
        <v>363</v>
      </c>
      <c r="F266" s="1" t="s">
        <v>388</v>
      </c>
      <c r="G266" s="1" t="s">
        <v>39</v>
      </c>
      <c r="H266" s="1" t="s">
        <v>2528</v>
      </c>
      <c r="I266" s="1" t="s">
        <v>27</v>
      </c>
      <c r="J266" s="13" t="s">
        <v>28</v>
      </c>
      <c r="K266" s="13">
        <v>2.9139999999999999E-3</v>
      </c>
      <c r="L266" s="1" t="s">
        <v>29</v>
      </c>
      <c r="M266" s="3">
        <v>41334</v>
      </c>
      <c r="N266" s="1">
        <v>44</v>
      </c>
      <c r="O266" s="13">
        <f t="shared" si="8"/>
        <v>0.128216</v>
      </c>
      <c r="P266" s="9">
        <v>0.659331</v>
      </c>
      <c r="Q266" s="11">
        <f t="shared" si="9"/>
        <v>8.4536783495999995E-2</v>
      </c>
    </row>
    <row r="267" spans="1:17">
      <c r="A267" s="5">
        <v>5051509067037</v>
      </c>
      <c r="B267" s="1" t="s">
        <v>2820</v>
      </c>
      <c r="C267" s="1" t="s">
        <v>2821</v>
      </c>
      <c r="D267" s="1" t="s">
        <v>2822</v>
      </c>
      <c r="E267" s="1" t="s">
        <v>23</v>
      </c>
      <c r="F267" s="1" t="s">
        <v>24</v>
      </c>
      <c r="G267" s="1" t="s">
        <v>25</v>
      </c>
      <c r="H267" s="1" t="s">
        <v>2528</v>
      </c>
      <c r="I267" s="1" t="s">
        <v>27</v>
      </c>
      <c r="J267" s="13" t="s">
        <v>28</v>
      </c>
      <c r="K267" s="13">
        <v>2.9139999999999999E-3</v>
      </c>
      <c r="L267" s="1" t="s">
        <v>29</v>
      </c>
      <c r="M267" s="3">
        <v>41334</v>
      </c>
      <c r="N267" s="1">
        <v>1</v>
      </c>
      <c r="O267" s="13">
        <f t="shared" si="8"/>
        <v>2.9139999999999999E-3</v>
      </c>
      <c r="P267" s="9">
        <v>0.659331</v>
      </c>
      <c r="Q267" s="11">
        <f t="shared" si="9"/>
        <v>1.921290534E-3</v>
      </c>
    </row>
    <row r="268" spans="1:17">
      <c r="A268" s="5">
        <v>5051509043208</v>
      </c>
      <c r="B268" s="1" t="s">
        <v>474</v>
      </c>
      <c r="C268" s="1" t="s">
        <v>292</v>
      </c>
      <c r="D268" s="1" t="s">
        <v>475</v>
      </c>
      <c r="E268" s="1" t="s">
        <v>292</v>
      </c>
      <c r="F268" s="1" t="s">
        <v>331</v>
      </c>
      <c r="G268" s="1" t="s">
        <v>39</v>
      </c>
      <c r="H268" s="1" t="s">
        <v>2528</v>
      </c>
      <c r="I268" s="1" t="s">
        <v>27</v>
      </c>
      <c r="J268" s="13" t="s">
        <v>28</v>
      </c>
      <c r="K268" s="13">
        <v>2.9139999999999999E-3</v>
      </c>
      <c r="L268" s="1" t="s">
        <v>29</v>
      </c>
      <c r="M268" s="3">
        <v>41334</v>
      </c>
      <c r="N268" s="1">
        <v>2</v>
      </c>
      <c r="O268" s="13">
        <f t="shared" si="8"/>
        <v>5.8279999999999998E-3</v>
      </c>
      <c r="P268" s="9">
        <v>0.659331</v>
      </c>
      <c r="Q268" s="11">
        <f t="shared" si="9"/>
        <v>3.842581068E-3</v>
      </c>
    </row>
    <row r="269" spans="1:17">
      <c r="A269" s="5">
        <v>5051509043284</v>
      </c>
      <c r="B269" s="1" t="s">
        <v>2823</v>
      </c>
      <c r="C269" s="1" t="s">
        <v>292</v>
      </c>
      <c r="D269" s="1" t="s">
        <v>2824</v>
      </c>
      <c r="E269" s="1" t="s">
        <v>292</v>
      </c>
      <c r="F269" s="1" t="s">
        <v>2385</v>
      </c>
      <c r="G269" s="1" t="s">
        <v>39</v>
      </c>
      <c r="H269" s="1" t="s">
        <v>2528</v>
      </c>
      <c r="I269" s="1" t="s">
        <v>27</v>
      </c>
      <c r="J269" s="13" t="s">
        <v>28</v>
      </c>
      <c r="K269" s="13">
        <v>2.9139999999999999E-3</v>
      </c>
      <c r="L269" s="1" t="s">
        <v>29</v>
      </c>
      <c r="M269" s="3">
        <v>41334</v>
      </c>
      <c r="N269" s="1">
        <v>1</v>
      </c>
      <c r="O269" s="13">
        <f t="shared" si="8"/>
        <v>2.9139999999999999E-3</v>
      </c>
      <c r="P269" s="9">
        <v>0.659331</v>
      </c>
      <c r="Q269" s="11">
        <f t="shared" si="9"/>
        <v>1.921290534E-3</v>
      </c>
    </row>
    <row r="270" spans="1:17">
      <c r="A270" s="5">
        <v>5051509067006</v>
      </c>
      <c r="B270" s="1" t="s">
        <v>1211</v>
      </c>
      <c r="C270" s="1" t="s">
        <v>271</v>
      </c>
      <c r="D270" s="1" t="s">
        <v>1212</v>
      </c>
      <c r="E270" s="1" t="s">
        <v>271</v>
      </c>
      <c r="F270" s="1" t="s">
        <v>1198</v>
      </c>
      <c r="G270" s="1" t="s">
        <v>25</v>
      </c>
      <c r="H270" s="1" t="s">
        <v>2528</v>
      </c>
      <c r="I270" s="1" t="s">
        <v>27</v>
      </c>
      <c r="J270" s="13" t="s">
        <v>28</v>
      </c>
      <c r="K270" s="13">
        <v>2.9139999999999999E-3</v>
      </c>
      <c r="L270" s="1" t="s">
        <v>29</v>
      </c>
      <c r="M270" s="3">
        <v>41334</v>
      </c>
      <c r="N270" s="1">
        <v>1</v>
      </c>
      <c r="O270" s="13">
        <f t="shared" si="8"/>
        <v>2.9139999999999999E-3</v>
      </c>
      <c r="P270" s="9">
        <v>0.659331</v>
      </c>
      <c r="Q270" s="11">
        <f t="shared" si="9"/>
        <v>1.921290534E-3</v>
      </c>
    </row>
    <row r="271" spans="1:17">
      <c r="A271" s="5">
        <v>5051509045790</v>
      </c>
      <c r="B271" s="1" t="s">
        <v>233</v>
      </c>
      <c r="C271" s="1" t="s">
        <v>234</v>
      </c>
      <c r="D271" s="1" t="s">
        <v>235</v>
      </c>
      <c r="E271" s="1" t="s">
        <v>234</v>
      </c>
      <c r="F271" s="1" t="s">
        <v>236</v>
      </c>
      <c r="G271" s="1" t="s">
        <v>39</v>
      </c>
      <c r="H271" s="1" t="s">
        <v>2528</v>
      </c>
      <c r="I271" s="1" t="s">
        <v>27</v>
      </c>
      <c r="J271" s="13" t="s">
        <v>28</v>
      </c>
      <c r="K271" s="13">
        <v>2.9139999999999999E-3</v>
      </c>
      <c r="L271" s="1" t="s">
        <v>29</v>
      </c>
      <c r="M271" s="3">
        <v>41334</v>
      </c>
      <c r="N271" s="1">
        <v>1</v>
      </c>
      <c r="O271" s="13">
        <f t="shared" si="8"/>
        <v>2.9139999999999999E-3</v>
      </c>
      <c r="P271" s="9">
        <v>0.659331</v>
      </c>
      <c r="Q271" s="11">
        <f t="shared" si="9"/>
        <v>1.921290534E-3</v>
      </c>
    </row>
    <row r="272" spans="1:17">
      <c r="A272" s="5">
        <v>5051509050503</v>
      </c>
      <c r="B272" s="1" t="s">
        <v>2825</v>
      </c>
      <c r="C272" s="1" t="s">
        <v>2826</v>
      </c>
      <c r="D272" s="1" t="s">
        <v>2827</v>
      </c>
      <c r="E272" s="1" t="s">
        <v>2826</v>
      </c>
      <c r="F272" s="1" t="s">
        <v>2828</v>
      </c>
      <c r="G272" s="1" t="s">
        <v>39</v>
      </c>
      <c r="H272" s="1" t="s">
        <v>2528</v>
      </c>
      <c r="I272" s="1" t="s">
        <v>27</v>
      </c>
      <c r="J272" s="13" t="s">
        <v>28</v>
      </c>
      <c r="K272" s="13">
        <v>2.9139999999999999E-3</v>
      </c>
      <c r="L272" s="1" t="s">
        <v>29</v>
      </c>
      <c r="M272" s="3">
        <v>41334</v>
      </c>
      <c r="N272" s="1">
        <v>1</v>
      </c>
      <c r="O272" s="13">
        <f t="shared" si="8"/>
        <v>2.9139999999999999E-3</v>
      </c>
      <c r="P272" s="9">
        <v>0.659331</v>
      </c>
      <c r="Q272" s="11">
        <f t="shared" si="9"/>
        <v>1.921290534E-3</v>
      </c>
    </row>
    <row r="273" spans="1:17">
      <c r="A273" s="5">
        <v>5051509045196</v>
      </c>
      <c r="B273" s="1" t="s">
        <v>1096</v>
      </c>
      <c r="C273" s="1" t="s">
        <v>44</v>
      </c>
      <c r="D273" s="1" t="s">
        <v>1097</v>
      </c>
      <c r="E273" s="1" t="s">
        <v>44</v>
      </c>
      <c r="F273" s="1" t="s">
        <v>46</v>
      </c>
      <c r="G273" s="1" t="s">
        <v>39</v>
      </c>
      <c r="H273" s="1" t="s">
        <v>2528</v>
      </c>
      <c r="I273" s="1" t="s">
        <v>27</v>
      </c>
      <c r="J273" s="13" t="s">
        <v>28</v>
      </c>
      <c r="K273" s="13">
        <v>2.9139999999999999E-3</v>
      </c>
      <c r="L273" s="1" t="s">
        <v>29</v>
      </c>
      <c r="M273" s="3">
        <v>41334</v>
      </c>
      <c r="N273" s="1">
        <v>2</v>
      </c>
      <c r="O273" s="13">
        <f t="shared" si="8"/>
        <v>5.8279999999999998E-3</v>
      </c>
      <c r="P273" s="9">
        <v>0.659331</v>
      </c>
      <c r="Q273" s="11">
        <f t="shared" si="9"/>
        <v>3.842581068E-3</v>
      </c>
    </row>
    <row r="274" spans="1:17">
      <c r="A274" s="5">
        <v>5051509043246</v>
      </c>
      <c r="B274" s="1" t="s">
        <v>1656</v>
      </c>
      <c r="C274" s="1" t="s">
        <v>292</v>
      </c>
      <c r="D274" s="1" t="s">
        <v>1657</v>
      </c>
      <c r="E274" s="1" t="s">
        <v>292</v>
      </c>
      <c r="F274" s="1" t="s">
        <v>322</v>
      </c>
      <c r="G274" s="1" t="s">
        <v>39</v>
      </c>
      <c r="H274" s="1" t="s">
        <v>2528</v>
      </c>
      <c r="I274" s="1" t="s">
        <v>27</v>
      </c>
      <c r="J274" s="13" t="s">
        <v>28</v>
      </c>
      <c r="K274" s="13">
        <v>2.9139999999999999E-3</v>
      </c>
      <c r="L274" s="1" t="s">
        <v>29</v>
      </c>
      <c r="M274" s="3">
        <v>41334</v>
      </c>
      <c r="N274" s="1">
        <v>8</v>
      </c>
      <c r="O274" s="13">
        <f t="shared" si="8"/>
        <v>2.3311999999999999E-2</v>
      </c>
      <c r="P274" s="9">
        <v>0.659331</v>
      </c>
      <c r="Q274" s="11">
        <f t="shared" si="9"/>
        <v>1.5370324272E-2</v>
      </c>
    </row>
    <row r="275" spans="1:17">
      <c r="A275" s="5">
        <v>5051509067037</v>
      </c>
      <c r="B275" s="1" t="s">
        <v>2829</v>
      </c>
      <c r="C275" s="1" t="s">
        <v>2821</v>
      </c>
      <c r="D275" s="1" t="s">
        <v>2830</v>
      </c>
      <c r="E275" s="1" t="s">
        <v>23</v>
      </c>
      <c r="F275" s="1" t="s">
        <v>24</v>
      </c>
      <c r="G275" s="1" t="s">
        <v>25</v>
      </c>
      <c r="H275" s="1" t="s">
        <v>2528</v>
      </c>
      <c r="I275" s="1" t="s">
        <v>27</v>
      </c>
      <c r="J275" s="13" t="s">
        <v>28</v>
      </c>
      <c r="K275" s="13">
        <v>2.9139999999999999E-3</v>
      </c>
      <c r="L275" s="1" t="s">
        <v>29</v>
      </c>
      <c r="M275" s="3">
        <v>41334</v>
      </c>
      <c r="N275" s="1">
        <v>1</v>
      </c>
      <c r="O275" s="13">
        <f t="shared" si="8"/>
        <v>2.9139999999999999E-3</v>
      </c>
      <c r="P275" s="9">
        <v>0.659331</v>
      </c>
      <c r="Q275" s="11">
        <f t="shared" si="9"/>
        <v>1.921290534E-3</v>
      </c>
    </row>
    <row r="276" spans="1:17">
      <c r="A276" s="5">
        <v>5051509044915</v>
      </c>
      <c r="B276" s="1" t="s">
        <v>784</v>
      </c>
      <c r="C276" s="1" t="s">
        <v>785</v>
      </c>
      <c r="D276" s="1" t="s">
        <v>786</v>
      </c>
      <c r="E276" s="1" t="s">
        <v>23</v>
      </c>
      <c r="F276" s="1" t="s">
        <v>787</v>
      </c>
      <c r="G276" s="1" t="s">
        <v>39</v>
      </c>
      <c r="H276" s="1" t="s">
        <v>2528</v>
      </c>
      <c r="I276" s="1" t="s">
        <v>27</v>
      </c>
      <c r="J276" s="13" t="s">
        <v>28</v>
      </c>
      <c r="K276" s="13">
        <v>2.9139999999999999E-3</v>
      </c>
      <c r="L276" s="1" t="s">
        <v>29</v>
      </c>
      <c r="M276" s="3">
        <v>41334</v>
      </c>
      <c r="N276" s="1">
        <v>1</v>
      </c>
      <c r="O276" s="13">
        <f t="shared" si="8"/>
        <v>2.9139999999999999E-3</v>
      </c>
      <c r="P276" s="9">
        <v>0.659331</v>
      </c>
      <c r="Q276" s="11">
        <f t="shared" si="9"/>
        <v>1.921290534E-3</v>
      </c>
    </row>
    <row r="277" spans="1:17">
      <c r="A277" s="5">
        <v>5051509046520</v>
      </c>
      <c r="B277" s="1" t="s">
        <v>2831</v>
      </c>
      <c r="C277" s="1" t="s">
        <v>101</v>
      </c>
      <c r="D277" s="1" t="s">
        <v>2832</v>
      </c>
      <c r="E277" s="1" t="s">
        <v>101</v>
      </c>
      <c r="F277" s="1" t="s">
        <v>147</v>
      </c>
      <c r="G277" s="1" t="s">
        <v>39</v>
      </c>
      <c r="H277" s="1" t="s">
        <v>2528</v>
      </c>
      <c r="I277" s="1" t="s">
        <v>27</v>
      </c>
      <c r="J277" s="13" t="s">
        <v>28</v>
      </c>
      <c r="K277" s="13">
        <v>2.9139999999999999E-3</v>
      </c>
      <c r="L277" s="1" t="s">
        <v>29</v>
      </c>
      <c r="M277" s="3">
        <v>41334</v>
      </c>
      <c r="N277" s="1">
        <v>1</v>
      </c>
      <c r="O277" s="13">
        <f t="shared" si="8"/>
        <v>2.9139999999999999E-3</v>
      </c>
      <c r="P277" s="9">
        <v>0.659331</v>
      </c>
      <c r="Q277" s="11">
        <f t="shared" si="9"/>
        <v>1.921290534E-3</v>
      </c>
    </row>
    <row r="278" spans="1:17">
      <c r="A278" s="5">
        <v>5051509045677</v>
      </c>
      <c r="B278" s="1" t="s">
        <v>2833</v>
      </c>
      <c r="C278" s="1" t="s">
        <v>77</v>
      </c>
      <c r="D278" s="1" t="s">
        <v>2834</v>
      </c>
      <c r="E278" s="1" t="s">
        <v>77</v>
      </c>
      <c r="F278" s="1" t="s">
        <v>79</v>
      </c>
      <c r="G278" s="1" t="s">
        <v>39</v>
      </c>
      <c r="H278" s="1" t="s">
        <v>2528</v>
      </c>
      <c r="I278" s="1" t="s">
        <v>27</v>
      </c>
      <c r="J278" s="13" t="s">
        <v>28</v>
      </c>
      <c r="K278" s="13">
        <v>2.9139999999999999E-3</v>
      </c>
      <c r="L278" s="1" t="s">
        <v>29</v>
      </c>
      <c r="M278" s="3">
        <v>41334</v>
      </c>
      <c r="N278" s="1">
        <v>2</v>
      </c>
      <c r="O278" s="13">
        <f t="shared" si="8"/>
        <v>5.8279999999999998E-3</v>
      </c>
      <c r="P278" s="9">
        <v>0.659331</v>
      </c>
      <c r="Q278" s="11">
        <f t="shared" si="9"/>
        <v>3.842581068E-3</v>
      </c>
    </row>
    <row r="279" spans="1:17">
      <c r="A279" s="5">
        <v>5051509045554</v>
      </c>
      <c r="B279" s="1" t="s">
        <v>2835</v>
      </c>
      <c r="C279" s="1" t="s">
        <v>264</v>
      </c>
      <c r="D279" s="1" t="s">
        <v>2836</v>
      </c>
      <c r="E279" s="1" t="s">
        <v>264</v>
      </c>
      <c r="F279" s="1" t="s">
        <v>266</v>
      </c>
      <c r="G279" s="1" t="s">
        <v>39</v>
      </c>
      <c r="H279" s="1" t="s">
        <v>2528</v>
      </c>
      <c r="I279" s="1" t="s">
        <v>27</v>
      </c>
      <c r="J279" s="13" t="s">
        <v>28</v>
      </c>
      <c r="K279" s="13">
        <v>2.9139999999999999E-3</v>
      </c>
      <c r="L279" s="1" t="s">
        <v>29</v>
      </c>
      <c r="M279" s="3">
        <v>41334</v>
      </c>
      <c r="N279" s="1">
        <v>3</v>
      </c>
      <c r="O279" s="13">
        <f t="shared" si="8"/>
        <v>8.7419999999999998E-3</v>
      </c>
      <c r="P279" s="9">
        <v>0.659331</v>
      </c>
      <c r="Q279" s="11">
        <f t="shared" si="9"/>
        <v>5.7638716019999996E-3</v>
      </c>
    </row>
    <row r="280" spans="1:17">
      <c r="A280" s="5">
        <v>5051509044724</v>
      </c>
      <c r="B280" s="1" t="s">
        <v>478</v>
      </c>
      <c r="C280" s="1" t="s">
        <v>479</v>
      </c>
      <c r="D280" s="1" t="s">
        <v>480</v>
      </c>
      <c r="E280" s="1" t="s">
        <v>479</v>
      </c>
      <c r="F280" s="1" t="s">
        <v>481</v>
      </c>
      <c r="G280" s="1" t="s">
        <v>39</v>
      </c>
      <c r="H280" s="1" t="s">
        <v>2528</v>
      </c>
      <c r="I280" s="1" t="s">
        <v>27</v>
      </c>
      <c r="J280" s="13" t="s">
        <v>28</v>
      </c>
      <c r="K280" s="13">
        <v>2.9139999999999999E-3</v>
      </c>
      <c r="L280" s="1" t="s">
        <v>29</v>
      </c>
      <c r="M280" s="3">
        <v>41334</v>
      </c>
      <c r="N280" s="1">
        <v>1</v>
      </c>
      <c r="O280" s="13">
        <f t="shared" si="8"/>
        <v>2.9139999999999999E-3</v>
      </c>
      <c r="P280" s="9">
        <v>0.659331</v>
      </c>
      <c r="Q280" s="11">
        <f t="shared" si="9"/>
        <v>1.921290534E-3</v>
      </c>
    </row>
    <row r="281" spans="1:17">
      <c r="A281" s="5">
        <v>5051509044779</v>
      </c>
      <c r="B281" s="1" t="s">
        <v>734</v>
      </c>
      <c r="C281" s="1" t="s">
        <v>735</v>
      </c>
      <c r="D281" s="1" t="s">
        <v>736</v>
      </c>
      <c r="E281" s="1" t="s">
        <v>735</v>
      </c>
      <c r="F281" s="1" t="s">
        <v>737</v>
      </c>
      <c r="G281" s="1" t="s">
        <v>39</v>
      </c>
      <c r="H281" s="1" t="s">
        <v>2528</v>
      </c>
      <c r="I281" s="1" t="s">
        <v>27</v>
      </c>
      <c r="J281" s="13" t="s">
        <v>28</v>
      </c>
      <c r="K281" s="13">
        <v>2.9139999999999999E-3</v>
      </c>
      <c r="L281" s="1" t="s">
        <v>29</v>
      </c>
      <c r="M281" s="3">
        <v>41334</v>
      </c>
      <c r="N281" s="1">
        <v>2</v>
      </c>
      <c r="O281" s="13">
        <f t="shared" si="8"/>
        <v>5.8279999999999998E-3</v>
      </c>
      <c r="P281" s="9">
        <v>0.659331</v>
      </c>
      <c r="Q281" s="11">
        <f t="shared" si="9"/>
        <v>3.842581068E-3</v>
      </c>
    </row>
    <row r="282" spans="1:17">
      <c r="A282" s="5">
        <v>5051509045714</v>
      </c>
      <c r="B282" s="1" t="s">
        <v>2837</v>
      </c>
      <c r="C282" s="1" t="s">
        <v>2511</v>
      </c>
      <c r="D282" s="1" t="s">
        <v>2838</v>
      </c>
      <c r="E282" s="1" t="s">
        <v>2511</v>
      </c>
      <c r="F282" s="1" t="s">
        <v>2513</v>
      </c>
      <c r="G282" s="1" t="s">
        <v>39</v>
      </c>
      <c r="H282" s="1" t="s">
        <v>2528</v>
      </c>
      <c r="I282" s="1" t="s">
        <v>27</v>
      </c>
      <c r="J282" s="13" t="s">
        <v>28</v>
      </c>
      <c r="K282" s="13">
        <v>2.9139999999999999E-3</v>
      </c>
      <c r="L282" s="1" t="s">
        <v>29</v>
      </c>
      <c r="M282" s="3">
        <v>41334</v>
      </c>
      <c r="N282" s="1">
        <v>1</v>
      </c>
      <c r="O282" s="13">
        <f t="shared" si="8"/>
        <v>2.9139999999999999E-3</v>
      </c>
      <c r="P282" s="9">
        <v>0.659331</v>
      </c>
      <c r="Q282" s="11">
        <f t="shared" si="9"/>
        <v>1.921290534E-3</v>
      </c>
    </row>
    <row r="283" spans="1:17">
      <c r="A283" s="5">
        <v>5051509045264</v>
      </c>
      <c r="B283" s="1" t="s">
        <v>2839</v>
      </c>
      <c r="C283" s="1" t="s">
        <v>2416</v>
      </c>
      <c r="D283" s="1" t="s">
        <v>2840</v>
      </c>
      <c r="E283" s="1" t="s">
        <v>2416</v>
      </c>
      <c r="F283" s="1" t="s">
        <v>2418</v>
      </c>
      <c r="G283" s="1" t="s">
        <v>39</v>
      </c>
      <c r="H283" s="1" t="s">
        <v>2528</v>
      </c>
      <c r="I283" s="1" t="s">
        <v>27</v>
      </c>
      <c r="J283" s="13" t="s">
        <v>28</v>
      </c>
      <c r="K283" s="13">
        <v>2.9139999999999999E-3</v>
      </c>
      <c r="L283" s="1" t="s">
        <v>29</v>
      </c>
      <c r="M283" s="3">
        <v>41334</v>
      </c>
      <c r="N283" s="1">
        <v>3</v>
      </c>
      <c r="O283" s="13">
        <f t="shared" si="8"/>
        <v>8.7419999999999998E-3</v>
      </c>
      <c r="P283" s="9">
        <v>0.659331</v>
      </c>
      <c r="Q283" s="11">
        <f t="shared" si="9"/>
        <v>5.7638716019999996E-3</v>
      </c>
    </row>
    <row r="284" spans="1:17">
      <c r="A284" s="5">
        <v>5051509046636</v>
      </c>
      <c r="B284" s="1" t="s">
        <v>2841</v>
      </c>
      <c r="C284" s="1" t="s">
        <v>2780</v>
      </c>
      <c r="D284" s="1" t="s">
        <v>2842</v>
      </c>
      <c r="E284" s="1" t="s">
        <v>2782</v>
      </c>
      <c r="F284" s="1" t="s">
        <v>2783</v>
      </c>
      <c r="G284" s="1" t="s">
        <v>39</v>
      </c>
      <c r="H284" s="1" t="s">
        <v>2528</v>
      </c>
      <c r="I284" s="1" t="s">
        <v>27</v>
      </c>
      <c r="J284" s="13" t="s">
        <v>28</v>
      </c>
      <c r="K284" s="13">
        <v>2.9139999999999999E-3</v>
      </c>
      <c r="L284" s="1" t="s">
        <v>29</v>
      </c>
      <c r="M284" s="3">
        <v>41334</v>
      </c>
      <c r="N284" s="1">
        <v>1</v>
      </c>
      <c r="O284" s="13">
        <f t="shared" si="8"/>
        <v>2.9139999999999999E-3</v>
      </c>
      <c r="P284" s="9">
        <v>0.659331</v>
      </c>
      <c r="Q284" s="11">
        <f t="shared" si="9"/>
        <v>1.921290534E-3</v>
      </c>
    </row>
    <row r="285" spans="1:17">
      <c r="A285" s="5">
        <v>5051509044946</v>
      </c>
      <c r="B285" s="1" t="s">
        <v>2843</v>
      </c>
      <c r="C285" s="1" t="s">
        <v>570</v>
      </c>
      <c r="D285" s="1" t="s">
        <v>2844</v>
      </c>
      <c r="E285" s="1" t="s">
        <v>570</v>
      </c>
      <c r="F285" s="1" t="s">
        <v>572</v>
      </c>
      <c r="G285" s="1" t="s">
        <v>39</v>
      </c>
      <c r="H285" s="1" t="s">
        <v>2528</v>
      </c>
      <c r="I285" s="1" t="s">
        <v>27</v>
      </c>
      <c r="J285" s="13" t="s">
        <v>28</v>
      </c>
      <c r="K285" s="13">
        <v>2.9139999999999999E-3</v>
      </c>
      <c r="L285" s="1" t="s">
        <v>29</v>
      </c>
      <c r="M285" s="3">
        <v>41334</v>
      </c>
      <c r="N285" s="1">
        <v>1</v>
      </c>
      <c r="O285" s="13">
        <f t="shared" si="8"/>
        <v>2.9139999999999999E-3</v>
      </c>
      <c r="P285" s="9">
        <v>0.659331</v>
      </c>
      <c r="Q285" s="11">
        <f t="shared" si="9"/>
        <v>1.921290534E-3</v>
      </c>
    </row>
    <row r="286" spans="1:17">
      <c r="A286" s="5">
        <v>5051509046513</v>
      </c>
      <c r="B286" s="1" t="s">
        <v>794</v>
      </c>
      <c r="C286" s="1" t="s">
        <v>101</v>
      </c>
      <c r="D286" s="1" t="s">
        <v>795</v>
      </c>
      <c r="E286" s="1" t="s">
        <v>101</v>
      </c>
      <c r="F286" s="1" t="s">
        <v>194</v>
      </c>
      <c r="G286" s="1" t="s">
        <v>39</v>
      </c>
      <c r="H286" s="1" t="s">
        <v>2528</v>
      </c>
      <c r="I286" s="1" t="s">
        <v>27</v>
      </c>
      <c r="J286" s="13" t="s">
        <v>28</v>
      </c>
      <c r="K286" s="13">
        <v>2.9139999999999999E-3</v>
      </c>
      <c r="L286" s="1" t="s">
        <v>29</v>
      </c>
      <c r="M286" s="3">
        <v>41334</v>
      </c>
      <c r="N286" s="1">
        <v>1</v>
      </c>
      <c r="O286" s="13">
        <f t="shared" si="8"/>
        <v>2.9139999999999999E-3</v>
      </c>
      <c r="P286" s="9">
        <v>0.659331</v>
      </c>
      <c r="Q286" s="11">
        <f t="shared" si="9"/>
        <v>1.921290534E-3</v>
      </c>
    </row>
    <row r="287" spans="1:17">
      <c r="A287" s="5">
        <v>5051509066252</v>
      </c>
      <c r="B287" s="1" t="s">
        <v>1288</v>
      </c>
      <c r="C287" s="1" t="s">
        <v>514</v>
      </c>
      <c r="D287" s="1" t="s">
        <v>1289</v>
      </c>
      <c r="E287" s="1" t="s">
        <v>516</v>
      </c>
      <c r="F287" s="1" t="s">
        <v>517</v>
      </c>
      <c r="G287" s="1" t="s">
        <v>25</v>
      </c>
      <c r="H287" s="1" t="s">
        <v>2528</v>
      </c>
      <c r="I287" s="1" t="s">
        <v>27</v>
      </c>
      <c r="J287" s="13" t="s">
        <v>28</v>
      </c>
      <c r="K287" s="13">
        <v>2.9139999999999999E-3</v>
      </c>
      <c r="L287" s="1" t="s">
        <v>29</v>
      </c>
      <c r="M287" s="3">
        <v>41334</v>
      </c>
      <c r="N287" s="1">
        <v>9</v>
      </c>
      <c r="O287" s="13">
        <f t="shared" si="8"/>
        <v>2.6225999999999999E-2</v>
      </c>
      <c r="P287" s="9">
        <v>0.659331</v>
      </c>
      <c r="Q287" s="11">
        <f t="shared" si="9"/>
        <v>1.7291614806E-2</v>
      </c>
    </row>
    <row r="288" spans="1:17">
      <c r="A288" s="5">
        <v>5051509044687</v>
      </c>
      <c r="B288" s="1" t="s">
        <v>482</v>
      </c>
      <c r="C288" s="1" t="s">
        <v>469</v>
      </c>
      <c r="D288" s="1" t="s">
        <v>483</v>
      </c>
      <c r="E288" s="1" t="s">
        <v>469</v>
      </c>
      <c r="F288" s="1" t="s">
        <v>471</v>
      </c>
      <c r="G288" s="1" t="s">
        <v>39</v>
      </c>
      <c r="H288" s="1" t="s">
        <v>2528</v>
      </c>
      <c r="I288" s="1" t="s">
        <v>27</v>
      </c>
      <c r="J288" s="13" t="s">
        <v>28</v>
      </c>
      <c r="K288" s="13">
        <v>2.9139999999999999E-3</v>
      </c>
      <c r="L288" s="1" t="s">
        <v>29</v>
      </c>
      <c r="M288" s="3">
        <v>41334</v>
      </c>
      <c r="N288" s="1">
        <v>2</v>
      </c>
      <c r="O288" s="13">
        <f t="shared" si="8"/>
        <v>5.8279999999999998E-3</v>
      </c>
      <c r="P288" s="9">
        <v>0.659331</v>
      </c>
      <c r="Q288" s="11">
        <f t="shared" si="9"/>
        <v>3.842581068E-3</v>
      </c>
    </row>
    <row r="289" spans="1:17">
      <c r="A289" s="5">
        <v>5051509050268</v>
      </c>
      <c r="B289" s="1" t="s">
        <v>2110</v>
      </c>
      <c r="C289" s="1" t="s">
        <v>1328</v>
      </c>
      <c r="D289" s="1" t="s">
        <v>2111</v>
      </c>
      <c r="E289" s="1" t="s">
        <v>23</v>
      </c>
      <c r="F289" s="1" t="s">
        <v>549</v>
      </c>
      <c r="G289" s="1" t="s">
        <v>336</v>
      </c>
      <c r="H289" s="1" t="s">
        <v>2528</v>
      </c>
      <c r="I289" s="1" t="s">
        <v>27</v>
      </c>
      <c r="J289" s="13" t="s">
        <v>28</v>
      </c>
      <c r="K289" s="13">
        <v>2.9139999999999999E-3</v>
      </c>
      <c r="L289" s="1" t="s">
        <v>29</v>
      </c>
      <c r="M289" s="3">
        <v>41334</v>
      </c>
      <c r="N289" s="1">
        <v>1</v>
      </c>
      <c r="O289" s="13">
        <f t="shared" si="8"/>
        <v>2.9139999999999999E-3</v>
      </c>
      <c r="P289" s="9">
        <v>0.659331</v>
      </c>
      <c r="Q289" s="11">
        <f t="shared" si="9"/>
        <v>1.921290534E-3</v>
      </c>
    </row>
    <row r="290" spans="1:17">
      <c r="A290" s="5">
        <v>5051509045554</v>
      </c>
      <c r="B290" s="1" t="s">
        <v>2845</v>
      </c>
      <c r="C290" s="1" t="s">
        <v>264</v>
      </c>
      <c r="D290" s="1" t="s">
        <v>2846</v>
      </c>
      <c r="E290" s="1" t="s">
        <v>264</v>
      </c>
      <c r="F290" s="1" t="s">
        <v>266</v>
      </c>
      <c r="G290" s="1" t="s">
        <v>39</v>
      </c>
      <c r="H290" s="1" t="s">
        <v>2528</v>
      </c>
      <c r="I290" s="1" t="s">
        <v>27</v>
      </c>
      <c r="J290" s="13" t="s">
        <v>28</v>
      </c>
      <c r="K290" s="13">
        <v>2.9139999999999999E-3</v>
      </c>
      <c r="L290" s="1" t="s">
        <v>29</v>
      </c>
      <c r="M290" s="3">
        <v>41334</v>
      </c>
      <c r="N290" s="1">
        <v>9</v>
      </c>
      <c r="O290" s="13">
        <f t="shared" si="8"/>
        <v>2.6225999999999999E-2</v>
      </c>
      <c r="P290" s="9">
        <v>0.659331</v>
      </c>
      <c r="Q290" s="11">
        <f t="shared" si="9"/>
        <v>1.7291614806E-2</v>
      </c>
    </row>
    <row r="291" spans="1:17">
      <c r="A291" s="5">
        <v>5051509050282</v>
      </c>
      <c r="B291" s="1" t="s">
        <v>2847</v>
      </c>
      <c r="C291" s="1" t="s">
        <v>288</v>
      </c>
      <c r="D291" s="1" t="s">
        <v>2848</v>
      </c>
      <c r="E291" s="1" t="s">
        <v>288</v>
      </c>
      <c r="F291" s="1" t="s">
        <v>2849</v>
      </c>
      <c r="G291" s="1" t="s">
        <v>39</v>
      </c>
      <c r="H291" s="1" t="s">
        <v>2528</v>
      </c>
      <c r="I291" s="1" t="s">
        <v>27</v>
      </c>
      <c r="J291" s="13" t="s">
        <v>28</v>
      </c>
      <c r="K291" s="13">
        <v>2.9139999999999999E-3</v>
      </c>
      <c r="L291" s="1" t="s">
        <v>29</v>
      </c>
      <c r="M291" s="3">
        <v>41334</v>
      </c>
      <c r="N291" s="1">
        <v>1</v>
      </c>
      <c r="O291" s="13">
        <f t="shared" si="8"/>
        <v>2.9139999999999999E-3</v>
      </c>
      <c r="P291" s="9">
        <v>0.659331</v>
      </c>
      <c r="Q291" s="11">
        <f t="shared" si="9"/>
        <v>1.921290534E-3</v>
      </c>
    </row>
    <row r="292" spans="1:17">
      <c r="A292" s="5">
        <v>5051509067006</v>
      </c>
      <c r="B292" s="1" t="s">
        <v>2850</v>
      </c>
      <c r="C292" s="1" t="s">
        <v>271</v>
      </c>
      <c r="D292" s="1" t="s">
        <v>2851</v>
      </c>
      <c r="E292" s="1" t="s">
        <v>271</v>
      </c>
      <c r="F292" s="1" t="s">
        <v>1198</v>
      </c>
      <c r="G292" s="1" t="s">
        <v>25</v>
      </c>
      <c r="H292" s="1" t="s">
        <v>2528</v>
      </c>
      <c r="I292" s="1" t="s">
        <v>27</v>
      </c>
      <c r="J292" s="13" t="s">
        <v>28</v>
      </c>
      <c r="K292" s="13">
        <v>2.9139999999999999E-3</v>
      </c>
      <c r="L292" s="1" t="s">
        <v>29</v>
      </c>
      <c r="M292" s="3">
        <v>41334</v>
      </c>
      <c r="N292" s="1">
        <v>1</v>
      </c>
      <c r="O292" s="13">
        <f t="shared" si="8"/>
        <v>2.9139999999999999E-3</v>
      </c>
      <c r="P292" s="9">
        <v>0.659331</v>
      </c>
      <c r="Q292" s="11">
        <f t="shared" si="9"/>
        <v>1.921290534E-3</v>
      </c>
    </row>
    <row r="293" spans="1:17">
      <c r="A293" s="5">
        <v>5051509066979</v>
      </c>
      <c r="B293" s="1" t="s">
        <v>389</v>
      </c>
      <c r="C293" s="1" t="s">
        <v>390</v>
      </c>
      <c r="D293" s="1" t="s">
        <v>391</v>
      </c>
      <c r="E293" s="1" t="s">
        <v>23</v>
      </c>
      <c r="F293" s="1" t="s">
        <v>392</v>
      </c>
      <c r="G293" s="1" t="s">
        <v>25</v>
      </c>
      <c r="H293" s="1" t="s">
        <v>2528</v>
      </c>
      <c r="I293" s="1" t="s">
        <v>27</v>
      </c>
      <c r="J293" s="13" t="s">
        <v>28</v>
      </c>
      <c r="K293" s="13">
        <v>2.9139999999999999E-3</v>
      </c>
      <c r="L293" s="1" t="s">
        <v>29</v>
      </c>
      <c r="M293" s="3">
        <v>41334</v>
      </c>
      <c r="N293" s="1">
        <v>1</v>
      </c>
      <c r="O293" s="13">
        <f t="shared" si="8"/>
        <v>2.9139999999999999E-3</v>
      </c>
      <c r="P293" s="9">
        <v>0.659331</v>
      </c>
      <c r="Q293" s="11">
        <f t="shared" si="9"/>
        <v>1.921290534E-3</v>
      </c>
    </row>
    <row r="294" spans="1:17">
      <c r="A294" s="5">
        <v>5051509045592</v>
      </c>
      <c r="B294" s="1" t="s">
        <v>2259</v>
      </c>
      <c r="C294" s="1" t="s">
        <v>591</v>
      </c>
      <c r="D294" s="1" t="s">
        <v>2260</v>
      </c>
      <c r="E294" s="1" t="s">
        <v>591</v>
      </c>
      <c r="F294" s="1" t="s">
        <v>593</v>
      </c>
      <c r="G294" s="1" t="s">
        <v>39</v>
      </c>
      <c r="H294" s="1" t="s">
        <v>2528</v>
      </c>
      <c r="I294" s="1" t="s">
        <v>27</v>
      </c>
      <c r="J294" s="13" t="s">
        <v>28</v>
      </c>
      <c r="K294" s="13">
        <v>2.9139999999999999E-3</v>
      </c>
      <c r="L294" s="1" t="s">
        <v>29</v>
      </c>
      <c r="M294" s="3">
        <v>41334</v>
      </c>
      <c r="N294" s="1">
        <v>3</v>
      </c>
      <c r="O294" s="13">
        <f t="shared" si="8"/>
        <v>8.7419999999999998E-3</v>
      </c>
      <c r="P294" s="9">
        <v>0.659331</v>
      </c>
      <c r="Q294" s="11">
        <f t="shared" si="9"/>
        <v>5.7638716019999996E-3</v>
      </c>
    </row>
    <row r="295" spans="1:17">
      <c r="A295" s="5">
        <v>5051509045677</v>
      </c>
      <c r="B295" s="1" t="s">
        <v>2852</v>
      </c>
      <c r="C295" s="1" t="s">
        <v>77</v>
      </c>
      <c r="D295" s="1" t="s">
        <v>2853</v>
      </c>
      <c r="E295" s="1" t="s">
        <v>77</v>
      </c>
      <c r="F295" s="1" t="s">
        <v>79</v>
      </c>
      <c r="G295" s="1" t="s">
        <v>39</v>
      </c>
      <c r="H295" s="1" t="s">
        <v>2528</v>
      </c>
      <c r="I295" s="1" t="s">
        <v>27</v>
      </c>
      <c r="J295" s="13" t="s">
        <v>28</v>
      </c>
      <c r="K295" s="13">
        <v>2.9139999999999999E-3</v>
      </c>
      <c r="L295" s="1" t="s">
        <v>29</v>
      </c>
      <c r="M295" s="3">
        <v>41334</v>
      </c>
      <c r="N295" s="1">
        <v>2</v>
      </c>
      <c r="O295" s="13">
        <f t="shared" si="8"/>
        <v>5.8279999999999998E-3</v>
      </c>
      <c r="P295" s="9">
        <v>0.659331</v>
      </c>
      <c r="Q295" s="11">
        <f t="shared" si="9"/>
        <v>3.842581068E-3</v>
      </c>
    </row>
    <row r="296" spans="1:17">
      <c r="A296" s="5">
        <v>5051509043086</v>
      </c>
      <c r="B296" s="1" t="s">
        <v>134</v>
      </c>
      <c r="C296" s="1" t="s">
        <v>135</v>
      </c>
      <c r="D296" s="1" t="s">
        <v>136</v>
      </c>
      <c r="E296" s="1" t="s">
        <v>135</v>
      </c>
      <c r="F296" s="1" t="s">
        <v>137</v>
      </c>
      <c r="G296" s="1" t="s">
        <v>39</v>
      </c>
      <c r="H296" s="1" t="s">
        <v>2528</v>
      </c>
      <c r="I296" s="1" t="s">
        <v>27</v>
      </c>
      <c r="J296" s="13" t="s">
        <v>28</v>
      </c>
      <c r="K296" s="13">
        <v>2.9139999999999999E-3</v>
      </c>
      <c r="L296" s="1" t="s">
        <v>29</v>
      </c>
      <c r="M296" s="3">
        <v>41334</v>
      </c>
      <c r="N296" s="1">
        <v>3</v>
      </c>
      <c r="O296" s="13">
        <f t="shared" si="8"/>
        <v>8.7419999999999998E-3</v>
      </c>
      <c r="P296" s="9">
        <v>0.659331</v>
      </c>
      <c r="Q296" s="11">
        <f t="shared" si="9"/>
        <v>5.7638716019999996E-3</v>
      </c>
    </row>
    <row r="297" spans="1:17">
      <c r="A297" s="5">
        <v>5051509046407</v>
      </c>
      <c r="B297" s="1" t="s">
        <v>2854</v>
      </c>
      <c r="C297" s="1" t="s">
        <v>818</v>
      </c>
      <c r="D297" s="1" t="s">
        <v>2855</v>
      </c>
      <c r="E297" s="1" t="s">
        <v>818</v>
      </c>
      <c r="F297" s="1" t="s">
        <v>820</v>
      </c>
      <c r="G297" s="1" t="s">
        <v>39</v>
      </c>
      <c r="H297" s="1" t="s">
        <v>2528</v>
      </c>
      <c r="I297" s="1" t="s">
        <v>27</v>
      </c>
      <c r="J297" s="13" t="s">
        <v>28</v>
      </c>
      <c r="K297" s="13">
        <v>2.9139999999999999E-3</v>
      </c>
      <c r="L297" s="1" t="s">
        <v>29</v>
      </c>
      <c r="M297" s="3">
        <v>41334</v>
      </c>
      <c r="N297" s="1">
        <v>2</v>
      </c>
      <c r="O297" s="13">
        <f t="shared" si="8"/>
        <v>5.8279999999999998E-3</v>
      </c>
      <c r="P297" s="9">
        <v>0.659331</v>
      </c>
      <c r="Q297" s="11">
        <f t="shared" si="9"/>
        <v>3.842581068E-3</v>
      </c>
    </row>
    <row r="298" spans="1:17">
      <c r="A298" s="5">
        <v>5051509067105</v>
      </c>
      <c r="B298" s="1" t="s">
        <v>488</v>
      </c>
      <c r="C298" s="1" t="s">
        <v>242</v>
      </c>
      <c r="D298" s="1" t="s">
        <v>489</v>
      </c>
      <c r="E298" s="1" t="s">
        <v>242</v>
      </c>
      <c r="F298" s="1" t="s">
        <v>244</v>
      </c>
      <c r="G298" s="1" t="s">
        <v>25</v>
      </c>
      <c r="H298" s="1" t="s">
        <v>2528</v>
      </c>
      <c r="I298" s="1" t="s">
        <v>27</v>
      </c>
      <c r="J298" s="13" t="s">
        <v>28</v>
      </c>
      <c r="K298" s="13">
        <v>2.9139999999999999E-3</v>
      </c>
      <c r="L298" s="1" t="s">
        <v>29</v>
      </c>
      <c r="M298" s="3">
        <v>41334</v>
      </c>
      <c r="N298" s="1">
        <v>7</v>
      </c>
      <c r="O298" s="13">
        <f t="shared" si="8"/>
        <v>2.0397999999999999E-2</v>
      </c>
      <c r="P298" s="9">
        <v>0.659331</v>
      </c>
      <c r="Q298" s="11">
        <f t="shared" si="9"/>
        <v>1.3449033738000001E-2</v>
      </c>
    </row>
    <row r="299" spans="1:17">
      <c r="A299" s="5">
        <v>5051509046384</v>
      </c>
      <c r="B299" s="1" t="s">
        <v>2856</v>
      </c>
      <c r="C299" s="1" t="s">
        <v>818</v>
      </c>
      <c r="D299" s="1" t="s">
        <v>2857</v>
      </c>
      <c r="E299" s="1" t="s">
        <v>818</v>
      </c>
      <c r="F299" s="1" t="s">
        <v>2858</v>
      </c>
      <c r="G299" s="1" t="s">
        <v>39</v>
      </c>
      <c r="H299" s="1" t="s">
        <v>2528</v>
      </c>
      <c r="I299" s="1" t="s">
        <v>27</v>
      </c>
      <c r="J299" s="13" t="s">
        <v>28</v>
      </c>
      <c r="K299" s="13">
        <v>2.9139999999999999E-3</v>
      </c>
      <c r="L299" s="1" t="s">
        <v>29</v>
      </c>
      <c r="M299" s="3">
        <v>41334</v>
      </c>
      <c r="N299" s="1">
        <v>2</v>
      </c>
      <c r="O299" s="13">
        <f t="shared" si="8"/>
        <v>5.8279999999999998E-3</v>
      </c>
      <c r="P299" s="9">
        <v>0.659331</v>
      </c>
      <c r="Q299" s="11">
        <f t="shared" si="9"/>
        <v>3.842581068E-3</v>
      </c>
    </row>
    <row r="300" spans="1:17">
      <c r="A300" s="5">
        <v>5051509044786</v>
      </c>
      <c r="B300" s="1" t="s">
        <v>2859</v>
      </c>
      <c r="C300" s="1" t="s">
        <v>566</v>
      </c>
      <c r="D300" s="1" t="s">
        <v>2860</v>
      </c>
      <c r="E300" s="1" t="s">
        <v>566</v>
      </c>
      <c r="F300" s="1" t="s">
        <v>893</v>
      </c>
      <c r="G300" s="1" t="s">
        <v>39</v>
      </c>
      <c r="H300" s="1" t="s">
        <v>2528</v>
      </c>
      <c r="I300" s="1" t="s">
        <v>27</v>
      </c>
      <c r="J300" s="13" t="s">
        <v>28</v>
      </c>
      <c r="K300" s="13">
        <v>2.9139999999999999E-3</v>
      </c>
      <c r="L300" s="1" t="s">
        <v>29</v>
      </c>
      <c r="M300" s="3">
        <v>41334</v>
      </c>
      <c r="N300" s="1">
        <v>2</v>
      </c>
      <c r="O300" s="13">
        <f t="shared" si="8"/>
        <v>5.8279999999999998E-3</v>
      </c>
      <c r="P300" s="9">
        <v>0.659331</v>
      </c>
      <c r="Q300" s="11">
        <f t="shared" si="9"/>
        <v>3.842581068E-3</v>
      </c>
    </row>
    <row r="301" spans="1:17">
      <c r="A301" s="5">
        <v>5051509043147</v>
      </c>
      <c r="B301" s="1" t="s">
        <v>1536</v>
      </c>
      <c r="C301" s="1" t="s">
        <v>292</v>
      </c>
      <c r="D301" s="1" t="s">
        <v>1537</v>
      </c>
      <c r="E301" s="1" t="s">
        <v>292</v>
      </c>
      <c r="F301" s="1" t="s">
        <v>1173</v>
      </c>
      <c r="G301" s="1" t="s">
        <v>39</v>
      </c>
      <c r="H301" s="1" t="s">
        <v>2528</v>
      </c>
      <c r="I301" s="1" t="s">
        <v>27</v>
      </c>
      <c r="J301" s="13" t="s">
        <v>28</v>
      </c>
      <c r="K301" s="13">
        <v>2.9139999999999999E-3</v>
      </c>
      <c r="L301" s="1" t="s">
        <v>29</v>
      </c>
      <c r="M301" s="3">
        <v>41334</v>
      </c>
      <c r="N301" s="1">
        <v>1</v>
      </c>
      <c r="O301" s="13">
        <f t="shared" si="8"/>
        <v>2.9139999999999999E-3</v>
      </c>
      <c r="P301" s="9">
        <v>0.659331</v>
      </c>
      <c r="Q301" s="11">
        <f t="shared" si="9"/>
        <v>1.921290534E-3</v>
      </c>
    </row>
    <row r="302" spans="1:17">
      <c r="A302" s="5">
        <v>5051509043208</v>
      </c>
      <c r="B302" s="1" t="s">
        <v>2861</v>
      </c>
      <c r="C302" s="1" t="s">
        <v>292</v>
      </c>
      <c r="D302" s="1" t="s">
        <v>2862</v>
      </c>
      <c r="E302" s="1" t="s">
        <v>292</v>
      </c>
      <c r="F302" s="1" t="s">
        <v>331</v>
      </c>
      <c r="G302" s="1" t="s">
        <v>39</v>
      </c>
      <c r="H302" s="1" t="s">
        <v>2528</v>
      </c>
      <c r="I302" s="1" t="s">
        <v>27</v>
      </c>
      <c r="J302" s="13" t="s">
        <v>28</v>
      </c>
      <c r="K302" s="13">
        <v>2.9139999999999999E-3</v>
      </c>
      <c r="L302" s="1" t="s">
        <v>29</v>
      </c>
      <c r="M302" s="3">
        <v>41334</v>
      </c>
      <c r="N302" s="1">
        <v>1</v>
      </c>
      <c r="O302" s="13">
        <f t="shared" si="8"/>
        <v>2.9139999999999999E-3</v>
      </c>
      <c r="P302" s="9">
        <v>0.659331</v>
      </c>
      <c r="Q302" s="11">
        <f t="shared" si="9"/>
        <v>1.921290534E-3</v>
      </c>
    </row>
    <row r="303" spans="1:17">
      <c r="A303" s="5">
        <v>5051509051319</v>
      </c>
      <c r="B303" s="1" t="s">
        <v>2261</v>
      </c>
      <c r="C303" s="1" t="s">
        <v>346</v>
      </c>
      <c r="D303" s="1" t="s">
        <v>2262</v>
      </c>
      <c r="E303" s="1" t="s">
        <v>346</v>
      </c>
      <c r="F303" s="1" t="s">
        <v>2116</v>
      </c>
      <c r="G303" s="1" t="s">
        <v>336</v>
      </c>
      <c r="H303" s="1" t="s">
        <v>2528</v>
      </c>
      <c r="I303" s="1" t="s">
        <v>27</v>
      </c>
      <c r="J303" s="13" t="s">
        <v>28</v>
      </c>
      <c r="K303" s="13">
        <v>2.9139999999999999E-3</v>
      </c>
      <c r="L303" s="1" t="s">
        <v>29</v>
      </c>
      <c r="M303" s="3">
        <v>41334</v>
      </c>
      <c r="N303" s="1">
        <v>6</v>
      </c>
      <c r="O303" s="13">
        <f t="shared" si="8"/>
        <v>1.7484E-2</v>
      </c>
      <c r="P303" s="9">
        <v>0.659331</v>
      </c>
      <c r="Q303" s="11">
        <f t="shared" si="9"/>
        <v>1.1527743203999999E-2</v>
      </c>
    </row>
    <row r="304" spans="1:17">
      <c r="A304" s="5">
        <v>5051509044908</v>
      </c>
      <c r="B304" s="1" t="s">
        <v>1865</v>
      </c>
      <c r="C304" s="1" t="s">
        <v>211</v>
      </c>
      <c r="D304" s="1" t="s">
        <v>1866</v>
      </c>
      <c r="E304" s="1" t="s">
        <v>23</v>
      </c>
      <c r="F304" s="1" t="s">
        <v>840</v>
      </c>
      <c r="G304" s="1" t="s">
        <v>39</v>
      </c>
      <c r="H304" s="1" t="s">
        <v>2528</v>
      </c>
      <c r="I304" s="1" t="s">
        <v>27</v>
      </c>
      <c r="J304" s="13" t="s">
        <v>28</v>
      </c>
      <c r="K304" s="13">
        <v>2.9139999999999999E-3</v>
      </c>
      <c r="L304" s="1" t="s">
        <v>29</v>
      </c>
      <c r="M304" s="3">
        <v>41334</v>
      </c>
      <c r="N304" s="1">
        <v>1</v>
      </c>
      <c r="O304" s="13">
        <f t="shared" si="8"/>
        <v>2.9139999999999999E-3</v>
      </c>
      <c r="P304" s="9">
        <v>0.659331</v>
      </c>
      <c r="Q304" s="11">
        <f t="shared" si="9"/>
        <v>1.921290534E-3</v>
      </c>
    </row>
    <row r="305" spans="1:17">
      <c r="A305" s="5">
        <v>5051509051517</v>
      </c>
      <c r="B305" s="1" t="s">
        <v>140</v>
      </c>
      <c r="C305" s="1" t="s">
        <v>141</v>
      </c>
      <c r="D305" s="1" t="s">
        <v>142</v>
      </c>
      <c r="E305" s="1" t="s">
        <v>23</v>
      </c>
      <c r="F305" s="1" t="s">
        <v>143</v>
      </c>
      <c r="G305" s="1" t="s">
        <v>144</v>
      </c>
      <c r="H305" s="1" t="s">
        <v>2528</v>
      </c>
      <c r="I305" s="1" t="s">
        <v>27</v>
      </c>
      <c r="J305" s="13" t="s">
        <v>28</v>
      </c>
      <c r="K305" s="13">
        <v>2.9139999999999999E-3</v>
      </c>
      <c r="L305" s="1" t="s">
        <v>29</v>
      </c>
      <c r="M305" s="3">
        <v>41334</v>
      </c>
      <c r="N305" s="1">
        <v>8</v>
      </c>
      <c r="O305" s="13">
        <f t="shared" si="8"/>
        <v>2.3311999999999999E-2</v>
      </c>
      <c r="P305" s="9">
        <v>0.659331</v>
      </c>
      <c r="Q305" s="11">
        <f t="shared" si="9"/>
        <v>1.5370324272E-2</v>
      </c>
    </row>
    <row r="306" spans="1:17">
      <c r="A306" s="5">
        <v>5051509044540</v>
      </c>
      <c r="B306" s="1" t="s">
        <v>2863</v>
      </c>
      <c r="C306" s="1" t="s">
        <v>313</v>
      </c>
      <c r="D306" s="1" t="s">
        <v>2864</v>
      </c>
      <c r="E306" s="1" t="s">
        <v>313</v>
      </c>
      <c r="F306" s="1" t="s">
        <v>315</v>
      </c>
      <c r="G306" s="1" t="s">
        <v>39</v>
      </c>
      <c r="H306" s="1" t="s">
        <v>2528</v>
      </c>
      <c r="I306" s="1" t="s">
        <v>27</v>
      </c>
      <c r="J306" s="13" t="s">
        <v>28</v>
      </c>
      <c r="K306" s="13">
        <v>2.9139999999999999E-3</v>
      </c>
      <c r="L306" s="1" t="s">
        <v>29</v>
      </c>
      <c r="M306" s="3">
        <v>41334</v>
      </c>
      <c r="N306" s="1">
        <v>2</v>
      </c>
      <c r="O306" s="13">
        <f t="shared" si="8"/>
        <v>5.8279999999999998E-3</v>
      </c>
      <c r="P306" s="9">
        <v>0.659331</v>
      </c>
      <c r="Q306" s="11">
        <f t="shared" si="9"/>
        <v>3.842581068E-3</v>
      </c>
    </row>
    <row r="307" spans="1:17">
      <c r="A307" s="5">
        <v>5051509045677</v>
      </c>
      <c r="B307" s="1" t="s">
        <v>2865</v>
      </c>
      <c r="C307" s="1" t="s">
        <v>77</v>
      </c>
      <c r="D307" s="1" t="s">
        <v>2866</v>
      </c>
      <c r="E307" s="1" t="s">
        <v>77</v>
      </c>
      <c r="F307" s="1" t="s">
        <v>79</v>
      </c>
      <c r="G307" s="1" t="s">
        <v>39</v>
      </c>
      <c r="H307" s="1" t="s">
        <v>2528</v>
      </c>
      <c r="I307" s="1" t="s">
        <v>27</v>
      </c>
      <c r="J307" s="13" t="s">
        <v>28</v>
      </c>
      <c r="K307" s="13">
        <v>2.9139999999999999E-3</v>
      </c>
      <c r="L307" s="1" t="s">
        <v>29</v>
      </c>
      <c r="M307" s="3">
        <v>41334</v>
      </c>
      <c r="N307" s="1">
        <v>2</v>
      </c>
      <c r="O307" s="13">
        <f t="shared" si="8"/>
        <v>5.8279999999999998E-3</v>
      </c>
      <c r="P307" s="9">
        <v>0.659331</v>
      </c>
      <c r="Q307" s="11">
        <f t="shared" si="9"/>
        <v>3.842581068E-3</v>
      </c>
    </row>
    <row r="308" spans="1:17">
      <c r="A308" s="5">
        <v>5051509051326</v>
      </c>
      <c r="B308" s="1" t="s">
        <v>1214</v>
      </c>
      <c r="C308" s="1" t="s">
        <v>346</v>
      </c>
      <c r="D308" s="1" t="s">
        <v>1215</v>
      </c>
      <c r="E308" s="1" t="s">
        <v>346</v>
      </c>
      <c r="F308" s="1" t="s">
        <v>427</v>
      </c>
      <c r="G308" s="1" t="s">
        <v>336</v>
      </c>
      <c r="H308" s="1" t="s">
        <v>2528</v>
      </c>
      <c r="I308" s="1" t="s">
        <v>27</v>
      </c>
      <c r="J308" s="13" t="s">
        <v>28</v>
      </c>
      <c r="K308" s="13">
        <v>2.9139999999999999E-3</v>
      </c>
      <c r="L308" s="1" t="s">
        <v>29</v>
      </c>
      <c r="M308" s="3">
        <v>41334</v>
      </c>
      <c r="N308" s="1">
        <v>1</v>
      </c>
      <c r="O308" s="13">
        <f t="shared" si="8"/>
        <v>2.9139999999999999E-3</v>
      </c>
      <c r="P308" s="9">
        <v>0.659331</v>
      </c>
      <c r="Q308" s="11">
        <f t="shared" si="9"/>
        <v>1.921290534E-3</v>
      </c>
    </row>
    <row r="309" spans="1:17">
      <c r="A309" s="5">
        <v>5051509045998</v>
      </c>
      <c r="B309" s="1" t="s">
        <v>1999</v>
      </c>
      <c r="C309" s="1" t="s">
        <v>724</v>
      </c>
      <c r="D309" s="1" t="s">
        <v>2000</v>
      </c>
      <c r="E309" s="1" t="s">
        <v>724</v>
      </c>
      <c r="F309" s="1" t="s">
        <v>726</v>
      </c>
      <c r="G309" s="1" t="s">
        <v>39</v>
      </c>
      <c r="H309" s="1" t="s">
        <v>2528</v>
      </c>
      <c r="I309" s="1" t="s">
        <v>27</v>
      </c>
      <c r="J309" s="13" t="s">
        <v>28</v>
      </c>
      <c r="K309" s="13">
        <v>2.9139999999999999E-3</v>
      </c>
      <c r="L309" s="1" t="s">
        <v>29</v>
      </c>
      <c r="M309" s="3">
        <v>41334</v>
      </c>
      <c r="N309" s="1">
        <v>2</v>
      </c>
      <c r="O309" s="13">
        <f t="shared" si="8"/>
        <v>5.8279999999999998E-3</v>
      </c>
      <c r="P309" s="9">
        <v>0.659331</v>
      </c>
      <c r="Q309" s="11">
        <f t="shared" si="9"/>
        <v>3.842581068E-3</v>
      </c>
    </row>
    <row r="310" spans="1:17">
      <c r="A310" s="5">
        <v>5051509043161</v>
      </c>
      <c r="B310" s="1" t="s">
        <v>2867</v>
      </c>
      <c r="C310" s="1" t="s">
        <v>292</v>
      </c>
      <c r="D310" s="1" t="s">
        <v>2868</v>
      </c>
      <c r="E310" s="1" t="s">
        <v>292</v>
      </c>
      <c r="F310" s="1" t="s">
        <v>2868</v>
      </c>
      <c r="G310" s="1" t="s">
        <v>39</v>
      </c>
      <c r="H310" s="1" t="s">
        <v>2528</v>
      </c>
      <c r="I310" s="1" t="s">
        <v>27</v>
      </c>
      <c r="J310" s="13" t="s">
        <v>28</v>
      </c>
      <c r="K310" s="13">
        <v>2.9139999999999999E-3</v>
      </c>
      <c r="L310" s="1" t="s">
        <v>29</v>
      </c>
      <c r="M310" s="3">
        <v>41334</v>
      </c>
      <c r="N310" s="1">
        <v>2</v>
      </c>
      <c r="O310" s="13">
        <f t="shared" si="8"/>
        <v>5.8279999999999998E-3</v>
      </c>
      <c r="P310" s="9">
        <v>0.659331</v>
      </c>
      <c r="Q310" s="11">
        <f t="shared" si="9"/>
        <v>3.842581068E-3</v>
      </c>
    </row>
    <row r="311" spans="1:17">
      <c r="A311" s="5">
        <v>5051509067037</v>
      </c>
      <c r="B311" s="1" t="s">
        <v>2869</v>
      </c>
      <c r="C311" s="1" t="s">
        <v>2549</v>
      </c>
      <c r="D311" s="1" t="s">
        <v>2870</v>
      </c>
      <c r="E311" s="1" t="s">
        <v>23</v>
      </c>
      <c r="F311" s="1" t="s">
        <v>24</v>
      </c>
      <c r="G311" s="1" t="s">
        <v>25</v>
      </c>
      <c r="H311" s="1" t="s">
        <v>2528</v>
      </c>
      <c r="I311" s="1" t="s">
        <v>27</v>
      </c>
      <c r="J311" s="13" t="s">
        <v>28</v>
      </c>
      <c r="K311" s="13">
        <v>2.9139999999999999E-3</v>
      </c>
      <c r="L311" s="1" t="s">
        <v>29</v>
      </c>
      <c r="M311" s="3">
        <v>41334</v>
      </c>
      <c r="N311" s="1">
        <v>1</v>
      </c>
      <c r="O311" s="13">
        <f t="shared" si="8"/>
        <v>2.9139999999999999E-3</v>
      </c>
      <c r="P311" s="9">
        <v>0.659331</v>
      </c>
      <c r="Q311" s="11">
        <f t="shared" si="9"/>
        <v>1.921290534E-3</v>
      </c>
    </row>
    <row r="312" spans="1:17">
      <c r="A312" s="5">
        <v>5051509045059</v>
      </c>
      <c r="B312" s="1" t="s">
        <v>2871</v>
      </c>
      <c r="C312" s="1" t="s">
        <v>2872</v>
      </c>
      <c r="D312" s="1" t="s">
        <v>2873</v>
      </c>
      <c r="E312" s="1" t="s">
        <v>2872</v>
      </c>
      <c r="F312" s="1" t="s">
        <v>2874</v>
      </c>
      <c r="G312" s="1" t="s">
        <v>39</v>
      </c>
      <c r="H312" s="1" t="s">
        <v>2528</v>
      </c>
      <c r="I312" s="1" t="s">
        <v>27</v>
      </c>
      <c r="J312" s="13" t="s">
        <v>28</v>
      </c>
      <c r="K312" s="13">
        <v>2.9139999999999999E-3</v>
      </c>
      <c r="L312" s="1" t="s">
        <v>29</v>
      </c>
      <c r="M312" s="3">
        <v>41334</v>
      </c>
      <c r="N312" s="1">
        <v>1</v>
      </c>
      <c r="O312" s="13">
        <f t="shared" si="8"/>
        <v>2.9139999999999999E-3</v>
      </c>
      <c r="P312" s="9">
        <v>0.659331</v>
      </c>
      <c r="Q312" s="11">
        <f t="shared" si="9"/>
        <v>1.921290534E-3</v>
      </c>
    </row>
    <row r="313" spans="1:17">
      <c r="A313" s="5">
        <v>5051509046520</v>
      </c>
      <c r="B313" s="1" t="s">
        <v>145</v>
      </c>
      <c r="C313" s="1" t="s">
        <v>101</v>
      </c>
      <c r="D313" s="1" t="s">
        <v>146</v>
      </c>
      <c r="E313" s="1" t="s">
        <v>101</v>
      </c>
      <c r="F313" s="1" t="s">
        <v>147</v>
      </c>
      <c r="G313" s="1" t="s">
        <v>39</v>
      </c>
      <c r="H313" s="1" t="s">
        <v>2528</v>
      </c>
      <c r="I313" s="1" t="s">
        <v>27</v>
      </c>
      <c r="J313" s="13" t="s">
        <v>28</v>
      </c>
      <c r="K313" s="13">
        <v>2.9139999999999999E-3</v>
      </c>
      <c r="L313" s="1" t="s">
        <v>29</v>
      </c>
      <c r="M313" s="3">
        <v>41334</v>
      </c>
      <c r="N313" s="1">
        <v>1</v>
      </c>
      <c r="O313" s="13">
        <f t="shared" si="8"/>
        <v>2.9139999999999999E-3</v>
      </c>
      <c r="P313" s="9">
        <v>0.659331</v>
      </c>
      <c r="Q313" s="11">
        <f t="shared" si="9"/>
        <v>1.921290534E-3</v>
      </c>
    </row>
    <row r="314" spans="1:17">
      <c r="A314" s="5">
        <v>5051509066290</v>
      </c>
      <c r="B314" s="1" t="s">
        <v>148</v>
      </c>
      <c r="C314" s="1" t="s">
        <v>109</v>
      </c>
      <c r="D314" s="1" t="s">
        <v>149</v>
      </c>
      <c r="E314" s="1" t="s">
        <v>109</v>
      </c>
      <c r="F314" s="1" t="s">
        <v>111</v>
      </c>
      <c r="G314" s="1" t="s">
        <v>25</v>
      </c>
      <c r="H314" s="1" t="s">
        <v>2528</v>
      </c>
      <c r="I314" s="1" t="s">
        <v>27</v>
      </c>
      <c r="J314" s="13" t="s">
        <v>28</v>
      </c>
      <c r="K314" s="13">
        <v>2.9139999999999999E-3</v>
      </c>
      <c r="L314" s="1" t="s">
        <v>29</v>
      </c>
      <c r="M314" s="3">
        <v>41334</v>
      </c>
      <c r="N314" s="1">
        <v>22</v>
      </c>
      <c r="O314" s="13">
        <f t="shared" si="8"/>
        <v>6.4107999999999998E-2</v>
      </c>
      <c r="P314" s="9">
        <v>0.659331</v>
      </c>
      <c r="Q314" s="11">
        <f t="shared" si="9"/>
        <v>4.2268391747999998E-2</v>
      </c>
    </row>
    <row r="315" spans="1:17">
      <c r="A315" s="5">
        <v>5051509046292</v>
      </c>
      <c r="B315" s="1" t="s">
        <v>2875</v>
      </c>
      <c r="C315" s="1" t="s">
        <v>2876</v>
      </c>
      <c r="D315" s="1" t="s">
        <v>2877</v>
      </c>
      <c r="E315" s="1" t="s">
        <v>2876</v>
      </c>
      <c r="F315" s="1" t="s">
        <v>2878</v>
      </c>
      <c r="G315" s="1" t="s">
        <v>39</v>
      </c>
      <c r="H315" s="1" t="s">
        <v>2528</v>
      </c>
      <c r="I315" s="1" t="s">
        <v>27</v>
      </c>
      <c r="J315" s="13" t="s">
        <v>28</v>
      </c>
      <c r="K315" s="13">
        <v>2.9139999999999999E-3</v>
      </c>
      <c r="L315" s="1" t="s">
        <v>29</v>
      </c>
      <c r="M315" s="3">
        <v>41334</v>
      </c>
      <c r="N315" s="1">
        <v>1</v>
      </c>
      <c r="O315" s="13">
        <f t="shared" si="8"/>
        <v>2.9139999999999999E-3</v>
      </c>
      <c r="P315" s="9">
        <v>0.659331</v>
      </c>
      <c r="Q315" s="11">
        <f t="shared" si="9"/>
        <v>1.921290534E-3</v>
      </c>
    </row>
    <row r="316" spans="1:17">
      <c r="A316" s="5">
        <v>5051509051326</v>
      </c>
      <c r="B316" s="1" t="s">
        <v>942</v>
      </c>
      <c r="C316" s="1" t="s">
        <v>346</v>
      </c>
      <c r="D316" s="1" t="s">
        <v>943</v>
      </c>
      <c r="E316" s="1" t="s">
        <v>346</v>
      </c>
      <c r="F316" s="1" t="s">
        <v>427</v>
      </c>
      <c r="G316" s="1" t="s">
        <v>336</v>
      </c>
      <c r="H316" s="1" t="s">
        <v>2528</v>
      </c>
      <c r="I316" s="1" t="s">
        <v>27</v>
      </c>
      <c r="J316" s="13" t="s">
        <v>28</v>
      </c>
      <c r="K316" s="13">
        <v>2.9139999999999999E-3</v>
      </c>
      <c r="L316" s="1" t="s">
        <v>29</v>
      </c>
      <c r="M316" s="3">
        <v>41334</v>
      </c>
      <c r="N316" s="1">
        <v>1</v>
      </c>
      <c r="O316" s="13">
        <f t="shared" si="8"/>
        <v>2.9139999999999999E-3</v>
      </c>
      <c r="P316" s="9">
        <v>0.659331</v>
      </c>
      <c r="Q316" s="11">
        <f t="shared" si="9"/>
        <v>1.921290534E-3</v>
      </c>
    </row>
    <row r="317" spans="1:17">
      <c r="A317" s="5">
        <v>5051509045455</v>
      </c>
      <c r="B317" s="1" t="s">
        <v>2879</v>
      </c>
      <c r="C317" s="1" t="s">
        <v>31</v>
      </c>
      <c r="D317" s="1" t="s">
        <v>2880</v>
      </c>
      <c r="E317" s="1" t="s">
        <v>31</v>
      </c>
      <c r="F317" s="1" t="s">
        <v>1557</v>
      </c>
      <c r="G317" s="1" t="s">
        <v>39</v>
      </c>
      <c r="H317" s="1" t="s">
        <v>2528</v>
      </c>
      <c r="I317" s="1" t="s">
        <v>27</v>
      </c>
      <c r="J317" s="13" t="s">
        <v>28</v>
      </c>
      <c r="K317" s="13">
        <v>2.9139999999999999E-3</v>
      </c>
      <c r="L317" s="1" t="s">
        <v>29</v>
      </c>
      <c r="M317" s="3">
        <v>41334</v>
      </c>
      <c r="N317" s="1">
        <v>1</v>
      </c>
      <c r="O317" s="13">
        <f t="shared" si="8"/>
        <v>2.9139999999999999E-3</v>
      </c>
      <c r="P317" s="9">
        <v>0.659331</v>
      </c>
      <c r="Q317" s="11">
        <f t="shared" si="9"/>
        <v>1.921290534E-3</v>
      </c>
    </row>
    <row r="318" spans="1:17">
      <c r="A318" s="5">
        <v>5051509051364</v>
      </c>
      <c r="B318" s="1" t="s">
        <v>2881</v>
      </c>
      <c r="C318" s="1" t="s">
        <v>1311</v>
      </c>
      <c r="D318" s="1" t="s">
        <v>2882</v>
      </c>
      <c r="E318" s="1" t="s">
        <v>1311</v>
      </c>
      <c r="F318" s="1" t="s">
        <v>2883</v>
      </c>
      <c r="G318" s="1" t="s">
        <v>336</v>
      </c>
      <c r="H318" s="1" t="s">
        <v>2528</v>
      </c>
      <c r="I318" s="1" t="s">
        <v>27</v>
      </c>
      <c r="J318" s="13" t="s">
        <v>28</v>
      </c>
      <c r="K318" s="13">
        <v>2.9139999999999999E-3</v>
      </c>
      <c r="L318" s="1" t="s">
        <v>29</v>
      </c>
      <c r="M318" s="3">
        <v>41334</v>
      </c>
      <c r="N318" s="1">
        <v>1</v>
      </c>
      <c r="O318" s="13">
        <f t="shared" si="8"/>
        <v>2.9139999999999999E-3</v>
      </c>
      <c r="P318" s="9">
        <v>0.659331</v>
      </c>
      <c r="Q318" s="11">
        <f t="shared" si="9"/>
        <v>1.921290534E-3</v>
      </c>
    </row>
    <row r="319" spans="1:17">
      <c r="A319" s="5">
        <v>5051509051548</v>
      </c>
      <c r="B319" s="1" t="s">
        <v>2884</v>
      </c>
      <c r="C319" s="1" t="s">
        <v>109</v>
      </c>
      <c r="D319" s="1" t="s">
        <v>2885</v>
      </c>
      <c r="E319" s="1" t="s">
        <v>23</v>
      </c>
      <c r="F319" s="1" t="s">
        <v>831</v>
      </c>
      <c r="G319" s="1" t="s">
        <v>144</v>
      </c>
      <c r="H319" s="1" t="s">
        <v>2528</v>
      </c>
      <c r="I319" s="1" t="s">
        <v>27</v>
      </c>
      <c r="J319" s="13" t="s">
        <v>28</v>
      </c>
      <c r="K319" s="13">
        <v>2.9139999999999999E-3</v>
      </c>
      <c r="L319" s="1" t="s">
        <v>29</v>
      </c>
      <c r="M319" s="3">
        <v>41334</v>
      </c>
      <c r="N319" s="1">
        <v>4</v>
      </c>
      <c r="O319" s="13">
        <f t="shared" si="8"/>
        <v>1.1656E-2</v>
      </c>
      <c r="P319" s="9">
        <v>0.659331</v>
      </c>
      <c r="Q319" s="11">
        <f t="shared" si="9"/>
        <v>7.685162136E-3</v>
      </c>
    </row>
    <row r="320" spans="1:17">
      <c r="A320" s="5">
        <v>5051509051449</v>
      </c>
      <c r="B320" s="1" t="s">
        <v>2422</v>
      </c>
      <c r="C320" s="1" t="s">
        <v>1874</v>
      </c>
      <c r="D320" s="1" t="s">
        <v>1499</v>
      </c>
      <c r="E320" s="1" t="s">
        <v>23</v>
      </c>
      <c r="F320" s="1" t="s">
        <v>2423</v>
      </c>
      <c r="G320" s="1" t="s">
        <v>1501</v>
      </c>
      <c r="H320" s="1" t="s">
        <v>2528</v>
      </c>
      <c r="I320" s="1" t="s">
        <v>27</v>
      </c>
      <c r="J320" s="13" t="s">
        <v>28</v>
      </c>
      <c r="K320" s="13">
        <v>2.9139999999999999E-3</v>
      </c>
      <c r="L320" s="1" t="s">
        <v>29</v>
      </c>
      <c r="M320" s="3">
        <v>41334</v>
      </c>
      <c r="N320" s="1">
        <v>1</v>
      </c>
      <c r="O320" s="13">
        <f t="shared" si="8"/>
        <v>2.9139999999999999E-3</v>
      </c>
      <c r="P320" s="9">
        <v>0.659331</v>
      </c>
      <c r="Q320" s="11">
        <f t="shared" si="9"/>
        <v>1.921290534E-3</v>
      </c>
    </row>
    <row r="321" spans="1:17">
      <c r="A321" s="5">
        <v>5051509051432</v>
      </c>
      <c r="B321" s="1" t="s">
        <v>1497</v>
      </c>
      <c r="C321" s="1" t="s">
        <v>1498</v>
      </c>
      <c r="D321" s="1" t="s">
        <v>1499</v>
      </c>
      <c r="E321" s="1" t="s">
        <v>23</v>
      </c>
      <c r="F321" s="1" t="s">
        <v>1500</v>
      </c>
      <c r="G321" s="1" t="s">
        <v>1501</v>
      </c>
      <c r="H321" s="1" t="s">
        <v>2528</v>
      </c>
      <c r="I321" s="1" t="s">
        <v>27</v>
      </c>
      <c r="J321" s="13" t="s">
        <v>28</v>
      </c>
      <c r="K321" s="13">
        <v>2.9139999999999999E-3</v>
      </c>
      <c r="L321" s="1" t="s">
        <v>29</v>
      </c>
      <c r="M321" s="3">
        <v>41334</v>
      </c>
      <c r="N321" s="1">
        <v>5</v>
      </c>
      <c r="O321" s="13">
        <f t="shared" si="8"/>
        <v>1.457E-2</v>
      </c>
      <c r="P321" s="9">
        <v>0.659331</v>
      </c>
      <c r="Q321" s="11">
        <f t="shared" si="9"/>
        <v>9.6064526699999996E-3</v>
      </c>
    </row>
    <row r="322" spans="1:17">
      <c r="A322" s="5">
        <v>5051509044892</v>
      </c>
      <c r="B322" s="1" t="s">
        <v>2886</v>
      </c>
      <c r="C322" s="1" t="s">
        <v>2887</v>
      </c>
      <c r="D322" s="1" t="s">
        <v>2888</v>
      </c>
      <c r="E322" s="1" t="s">
        <v>2887</v>
      </c>
      <c r="F322" s="1" t="s">
        <v>2889</v>
      </c>
      <c r="G322" s="1" t="s">
        <v>39</v>
      </c>
      <c r="H322" s="1" t="s">
        <v>2528</v>
      </c>
      <c r="I322" s="1" t="s">
        <v>27</v>
      </c>
      <c r="J322" s="13" t="s">
        <v>28</v>
      </c>
      <c r="K322" s="13">
        <v>2.9139999999999999E-3</v>
      </c>
      <c r="L322" s="1" t="s">
        <v>29</v>
      </c>
      <c r="M322" s="3">
        <v>41334</v>
      </c>
      <c r="N322" s="1">
        <v>2</v>
      </c>
      <c r="O322" s="13">
        <f t="shared" ref="O322:O385" si="10">(K322*N322)</f>
        <v>5.8279999999999998E-3</v>
      </c>
      <c r="P322" s="9">
        <v>0.659331</v>
      </c>
      <c r="Q322" s="11">
        <f t="shared" ref="Q322:Q385" si="11">(O322*P322)</f>
        <v>3.842581068E-3</v>
      </c>
    </row>
    <row r="323" spans="1:17">
      <c r="A323" s="5">
        <v>5051509051579</v>
      </c>
      <c r="B323" s="1" t="s">
        <v>393</v>
      </c>
      <c r="C323" s="1" t="s">
        <v>109</v>
      </c>
      <c r="D323" s="1" t="s">
        <v>394</v>
      </c>
      <c r="E323" s="1" t="s">
        <v>23</v>
      </c>
      <c r="F323" s="1" t="s">
        <v>395</v>
      </c>
      <c r="G323" s="1" t="s">
        <v>144</v>
      </c>
      <c r="H323" s="1" t="s">
        <v>2528</v>
      </c>
      <c r="I323" s="1" t="s">
        <v>27</v>
      </c>
      <c r="J323" s="13" t="s">
        <v>28</v>
      </c>
      <c r="K323" s="13">
        <v>2.9139999999999999E-3</v>
      </c>
      <c r="L323" s="1" t="s">
        <v>29</v>
      </c>
      <c r="M323" s="3">
        <v>41334</v>
      </c>
      <c r="N323" s="1">
        <v>81</v>
      </c>
      <c r="O323" s="13">
        <f t="shared" si="10"/>
        <v>0.23603399999999999</v>
      </c>
      <c r="P323" s="9">
        <v>0.659331</v>
      </c>
      <c r="Q323" s="11">
        <f t="shared" si="11"/>
        <v>0.155624533254</v>
      </c>
    </row>
    <row r="324" spans="1:17">
      <c r="A324" s="5">
        <v>5051509051586</v>
      </c>
      <c r="B324" s="1" t="s">
        <v>396</v>
      </c>
      <c r="C324" s="1" t="s">
        <v>397</v>
      </c>
      <c r="D324" s="1" t="s">
        <v>398</v>
      </c>
      <c r="E324" s="1" t="s">
        <v>23</v>
      </c>
      <c r="F324" s="1" t="s">
        <v>399</v>
      </c>
      <c r="G324" s="1" t="s">
        <v>144</v>
      </c>
      <c r="H324" s="1" t="s">
        <v>2528</v>
      </c>
      <c r="I324" s="1" t="s">
        <v>27</v>
      </c>
      <c r="J324" s="13" t="s">
        <v>28</v>
      </c>
      <c r="K324" s="13">
        <v>2.9139999999999999E-3</v>
      </c>
      <c r="L324" s="1" t="s">
        <v>29</v>
      </c>
      <c r="M324" s="3">
        <v>41334</v>
      </c>
      <c r="N324" s="1">
        <v>108</v>
      </c>
      <c r="O324" s="13">
        <f t="shared" si="10"/>
        <v>0.31471199999999999</v>
      </c>
      <c r="P324" s="9">
        <v>0.659331</v>
      </c>
      <c r="Q324" s="11">
        <f t="shared" si="11"/>
        <v>0.207499377672</v>
      </c>
    </row>
    <row r="325" spans="1:17">
      <c r="A325" s="5">
        <v>5051509045554</v>
      </c>
      <c r="B325" s="1" t="s">
        <v>2580</v>
      </c>
      <c r="C325" s="1" t="s">
        <v>264</v>
      </c>
      <c r="D325" s="1" t="s">
        <v>2581</v>
      </c>
      <c r="E325" s="1" t="s">
        <v>264</v>
      </c>
      <c r="F325" s="1" t="s">
        <v>266</v>
      </c>
      <c r="G325" s="1" t="s">
        <v>39</v>
      </c>
      <c r="H325" s="1" t="s">
        <v>2528</v>
      </c>
      <c r="I325" s="1" t="s">
        <v>27</v>
      </c>
      <c r="J325" s="13" t="s">
        <v>28</v>
      </c>
      <c r="K325" s="13">
        <v>2.9139999999999999E-3</v>
      </c>
      <c r="L325" s="1" t="s">
        <v>29</v>
      </c>
      <c r="M325" s="3">
        <v>41334</v>
      </c>
      <c r="N325" s="1">
        <v>4</v>
      </c>
      <c r="O325" s="13">
        <f t="shared" si="10"/>
        <v>1.1656E-2</v>
      </c>
      <c r="P325" s="9">
        <v>0.659331</v>
      </c>
      <c r="Q325" s="11">
        <f t="shared" si="11"/>
        <v>7.685162136E-3</v>
      </c>
    </row>
    <row r="326" spans="1:17">
      <c r="A326" s="5">
        <v>5051509044915</v>
      </c>
      <c r="B326" s="1" t="s">
        <v>2890</v>
      </c>
      <c r="C326" s="1" t="s">
        <v>1715</v>
      </c>
      <c r="D326" s="1" t="s">
        <v>2425</v>
      </c>
      <c r="E326" s="1" t="s">
        <v>23</v>
      </c>
      <c r="F326" s="1" t="s">
        <v>787</v>
      </c>
      <c r="G326" s="1" t="s">
        <v>39</v>
      </c>
      <c r="H326" s="1" t="s">
        <v>2528</v>
      </c>
      <c r="I326" s="1" t="s">
        <v>27</v>
      </c>
      <c r="J326" s="13" t="s">
        <v>28</v>
      </c>
      <c r="K326" s="13">
        <v>2.9139999999999999E-3</v>
      </c>
      <c r="L326" s="1" t="s">
        <v>29</v>
      </c>
      <c r="M326" s="3">
        <v>41334</v>
      </c>
      <c r="N326" s="1">
        <v>1</v>
      </c>
      <c r="O326" s="13">
        <f t="shared" si="10"/>
        <v>2.9139999999999999E-3</v>
      </c>
      <c r="P326" s="9">
        <v>0.659331</v>
      </c>
      <c r="Q326" s="11">
        <f t="shared" si="11"/>
        <v>1.921290534E-3</v>
      </c>
    </row>
    <row r="327" spans="1:17">
      <c r="A327" s="5">
        <v>5051509044946</v>
      </c>
      <c r="B327" s="1" t="s">
        <v>2891</v>
      </c>
      <c r="C327" s="1" t="s">
        <v>570</v>
      </c>
      <c r="D327" s="1" t="s">
        <v>2892</v>
      </c>
      <c r="E327" s="1" t="s">
        <v>570</v>
      </c>
      <c r="F327" s="1" t="s">
        <v>572</v>
      </c>
      <c r="G327" s="1" t="s">
        <v>39</v>
      </c>
      <c r="H327" s="1" t="s">
        <v>2528</v>
      </c>
      <c r="I327" s="1" t="s">
        <v>27</v>
      </c>
      <c r="J327" s="13" t="s">
        <v>28</v>
      </c>
      <c r="K327" s="13">
        <v>2.9139999999999999E-3</v>
      </c>
      <c r="L327" s="1" t="s">
        <v>29</v>
      </c>
      <c r="M327" s="3">
        <v>41334</v>
      </c>
      <c r="N327" s="1">
        <v>1</v>
      </c>
      <c r="O327" s="13">
        <f t="shared" si="10"/>
        <v>2.9139999999999999E-3</v>
      </c>
      <c r="P327" s="9">
        <v>0.659331</v>
      </c>
      <c r="Q327" s="11">
        <f t="shared" si="11"/>
        <v>1.921290534E-3</v>
      </c>
    </row>
    <row r="328" spans="1:17">
      <c r="A328" s="5">
        <v>5051509044915</v>
      </c>
      <c r="B328" s="1" t="s">
        <v>2893</v>
      </c>
      <c r="C328" s="1" t="s">
        <v>2894</v>
      </c>
      <c r="D328" s="1" t="s">
        <v>2895</v>
      </c>
      <c r="E328" s="1" t="s">
        <v>23</v>
      </c>
      <c r="F328" s="1" t="s">
        <v>787</v>
      </c>
      <c r="G328" s="1" t="s">
        <v>39</v>
      </c>
      <c r="H328" s="1" t="s">
        <v>2528</v>
      </c>
      <c r="I328" s="1" t="s">
        <v>27</v>
      </c>
      <c r="J328" s="13" t="s">
        <v>28</v>
      </c>
      <c r="K328" s="13">
        <v>2.9139999999999999E-3</v>
      </c>
      <c r="L328" s="1" t="s">
        <v>29</v>
      </c>
      <c r="M328" s="3">
        <v>41334</v>
      </c>
      <c r="N328" s="1">
        <v>1</v>
      </c>
      <c r="O328" s="13">
        <f t="shared" si="10"/>
        <v>2.9139999999999999E-3</v>
      </c>
      <c r="P328" s="9">
        <v>0.659331</v>
      </c>
      <c r="Q328" s="11">
        <f t="shared" si="11"/>
        <v>1.921290534E-3</v>
      </c>
    </row>
    <row r="329" spans="1:17">
      <c r="A329" s="5">
        <v>5051509045523</v>
      </c>
      <c r="B329" s="1" t="s">
        <v>2896</v>
      </c>
      <c r="C329" s="1" t="s">
        <v>211</v>
      </c>
      <c r="D329" s="1" t="s">
        <v>2897</v>
      </c>
      <c r="E329" s="1" t="s">
        <v>211</v>
      </c>
      <c r="F329" s="1" t="s">
        <v>2898</v>
      </c>
      <c r="G329" s="1" t="s">
        <v>39</v>
      </c>
      <c r="H329" s="1" t="s">
        <v>2528</v>
      </c>
      <c r="I329" s="1" t="s">
        <v>27</v>
      </c>
      <c r="J329" s="13" t="s">
        <v>28</v>
      </c>
      <c r="K329" s="13">
        <v>2.9139999999999999E-3</v>
      </c>
      <c r="L329" s="1" t="s">
        <v>29</v>
      </c>
      <c r="M329" s="3">
        <v>41334</v>
      </c>
      <c r="N329" s="1">
        <v>7</v>
      </c>
      <c r="O329" s="13">
        <f t="shared" si="10"/>
        <v>2.0397999999999999E-2</v>
      </c>
      <c r="P329" s="9">
        <v>0.659331</v>
      </c>
      <c r="Q329" s="11">
        <f t="shared" si="11"/>
        <v>1.3449033738000001E-2</v>
      </c>
    </row>
    <row r="330" spans="1:17">
      <c r="A330" s="5">
        <v>5051509050817</v>
      </c>
      <c r="B330" s="1" t="s">
        <v>2899</v>
      </c>
      <c r="C330" s="1" t="s">
        <v>250</v>
      </c>
      <c r="D330" s="1" t="s">
        <v>2900</v>
      </c>
      <c r="E330" s="1" t="s">
        <v>250</v>
      </c>
      <c r="F330" s="1" t="s">
        <v>2901</v>
      </c>
      <c r="G330" s="1" t="s">
        <v>39</v>
      </c>
      <c r="H330" s="1" t="s">
        <v>2528</v>
      </c>
      <c r="I330" s="1" t="s">
        <v>27</v>
      </c>
      <c r="J330" s="13" t="s">
        <v>28</v>
      </c>
      <c r="K330" s="13">
        <v>2.9139999999999999E-3</v>
      </c>
      <c r="L330" s="1" t="s">
        <v>29</v>
      </c>
      <c r="M330" s="3">
        <v>41334</v>
      </c>
      <c r="N330" s="1">
        <v>2</v>
      </c>
      <c r="O330" s="13">
        <f t="shared" si="10"/>
        <v>5.8279999999999998E-3</v>
      </c>
      <c r="P330" s="9">
        <v>0.659331</v>
      </c>
      <c r="Q330" s="11">
        <f t="shared" si="11"/>
        <v>3.842581068E-3</v>
      </c>
    </row>
    <row r="331" spans="1:17">
      <c r="A331" s="5">
        <v>5051509050220</v>
      </c>
      <c r="B331" s="1" t="s">
        <v>1334</v>
      </c>
      <c r="C331" s="1" t="s">
        <v>1335</v>
      </c>
      <c r="D331" s="1" t="s">
        <v>1336</v>
      </c>
      <c r="E331" s="1" t="s">
        <v>23</v>
      </c>
      <c r="F331" s="1" t="s">
        <v>1055</v>
      </c>
      <c r="G331" s="1" t="s">
        <v>336</v>
      </c>
      <c r="H331" s="1" t="s">
        <v>2528</v>
      </c>
      <c r="I331" s="1" t="s">
        <v>27</v>
      </c>
      <c r="J331" s="13" t="s">
        <v>28</v>
      </c>
      <c r="K331" s="13">
        <v>2.9139999999999999E-3</v>
      </c>
      <c r="L331" s="1" t="s">
        <v>29</v>
      </c>
      <c r="M331" s="3">
        <v>41334</v>
      </c>
      <c r="N331" s="1">
        <v>2</v>
      </c>
      <c r="O331" s="13">
        <f t="shared" si="10"/>
        <v>5.8279999999999998E-3</v>
      </c>
      <c r="P331" s="9">
        <v>0.659331</v>
      </c>
      <c r="Q331" s="11">
        <f t="shared" si="11"/>
        <v>3.842581068E-3</v>
      </c>
    </row>
    <row r="332" spans="1:17">
      <c r="A332" s="5">
        <v>5051509067037</v>
      </c>
      <c r="B332" s="1" t="s">
        <v>2902</v>
      </c>
      <c r="C332" s="1" t="s">
        <v>211</v>
      </c>
      <c r="D332" s="1" t="s">
        <v>2903</v>
      </c>
      <c r="E332" s="1" t="s">
        <v>23</v>
      </c>
      <c r="F332" s="1" t="s">
        <v>24</v>
      </c>
      <c r="G332" s="1" t="s">
        <v>25</v>
      </c>
      <c r="H332" s="1" t="s">
        <v>2528</v>
      </c>
      <c r="I332" s="1" t="s">
        <v>27</v>
      </c>
      <c r="J332" s="13" t="s">
        <v>28</v>
      </c>
      <c r="K332" s="13">
        <v>2.9139999999999999E-3</v>
      </c>
      <c r="L332" s="1" t="s">
        <v>29</v>
      </c>
      <c r="M332" s="3">
        <v>41334</v>
      </c>
      <c r="N332" s="1">
        <v>2</v>
      </c>
      <c r="O332" s="13">
        <f t="shared" si="10"/>
        <v>5.8279999999999998E-3</v>
      </c>
      <c r="P332" s="9">
        <v>0.659331</v>
      </c>
      <c r="Q332" s="11">
        <f t="shared" si="11"/>
        <v>3.842581068E-3</v>
      </c>
    </row>
    <row r="333" spans="1:17">
      <c r="A333" s="5">
        <v>5051509051555</v>
      </c>
      <c r="B333" s="1" t="s">
        <v>2904</v>
      </c>
      <c r="C333" s="1" t="s">
        <v>275</v>
      </c>
      <c r="D333" s="1" t="s">
        <v>2903</v>
      </c>
      <c r="E333" s="1" t="s">
        <v>23</v>
      </c>
      <c r="F333" s="1" t="s">
        <v>305</v>
      </c>
      <c r="G333" s="1" t="s">
        <v>144</v>
      </c>
      <c r="H333" s="1" t="s">
        <v>2528</v>
      </c>
      <c r="I333" s="1" t="s">
        <v>27</v>
      </c>
      <c r="J333" s="13" t="s">
        <v>28</v>
      </c>
      <c r="K333" s="13">
        <v>2.9139999999999999E-3</v>
      </c>
      <c r="L333" s="1" t="s">
        <v>29</v>
      </c>
      <c r="M333" s="3">
        <v>41334</v>
      </c>
      <c r="N333" s="1">
        <v>16</v>
      </c>
      <c r="O333" s="13">
        <f t="shared" si="10"/>
        <v>4.6623999999999999E-2</v>
      </c>
      <c r="P333" s="9">
        <v>0.659331</v>
      </c>
      <c r="Q333" s="11">
        <f t="shared" si="11"/>
        <v>3.0740648544E-2</v>
      </c>
    </row>
    <row r="334" spans="1:17">
      <c r="A334" s="5">
        <v>5051509045639</v>
      </c>
      <c r="B334" s="1" t="s">
        <v>2905</v>
      </c>
      <c r="C334" s="1" t="s">
        <v>504</v>
      </c>
      <c r="D334" s="1" t="s">
        <v>2906</v>
      </c>
      <c r="E334" s="1" t="s">
        <v>504</v>
      </c>
      <c r="F334" s="1" t="s">
        <v>506</v>
      </c>
      <c r="G334" s="1" t="s">
        <v>39</v>
      </c>
      <c r="H334" s="1" t="s">
        <v>2528</v>
      </c>
      <c r="I334" s="1" t="s">
        <v>27</v>
      </c>
      <c r="J334" s="13" t="s">
        <v>28</v>
      </c>
      <c r="K334" s="13">
        <v>2.9139999999999999E-3</v>
      </c>
      <c r="L334" s="1" t="s">
        <v>29</v>
      </c>
      <c r="M334" s="3">
        <v>41334</v>
      </c>
      <c r="N334" s="1">
        <v>6</v>
      </c>
      <c r="O334" s="13">
        <f t="shared" si="10"/>
        <v>1.7484E-2</v>
      </c>
      <c r="P334" s="9">
        <v>0.659331</v>
      </c>
      <c r="Q334" s="11">
        <f t="shared" si="11"/>
        <v>1.1527743203999999E-2</v>
      </c>
    </row>
    <row r="335" spans="1:17">
      <c r="A335" s="5">
        <v>5051509067006</v>
      </c>
      <c r="B335" s="1" t="s">
        <v>2907</v>
      </c>
      <c r="C335" s="1" t="s">
        <v>271</v>
      </c>
      <c r="D335" s="1" t="s">
        <v>2908</v>
      </c>
      <c r="E335" s="1" t="s">
        <v>271</v>
      </c>
      <c r="F335" s="1" t="s">
        <v>1198</v>
      </c>
      <c r="G335" s="1" t="s">
        <v>25</v>
      </c>
      <c r="H335" s="1" t="s">
        <v>2528</v>
      </c>
      <c r="I335" s="1" t="s">
        <v>27</v>
      </c>
      <c r="J335" s="13" t="s">
        <v>28</v>
      </c>
      <c r="K335" s="13">
        <v>2.9139999999999999E-3</v>
      </c>
      <c r="L335" s="1" t="s">
        <v>29</v>
      </c>
      <c r="M335" s="3">
        <v>41334</v>
      </c>
      <c r="N335" s="1">
        <v>1</v>
      </c>
      <c r="O335" s="13">
        <f t="shared" si="10"/>
        <v>2.9139999999999999E-3</v>
      </c>
      <c r="P335" s="9">
        <v>0.659331</v>
      </c>
      <c r="Q335" s="11">
        <f t="shared" si="11"/>
        <v>1.921290534E-3</v>
      </c>
    </row>
    <row r="336" spans="1:17">
      <c r="A336" s="5">
        <v>5051509045677</v>
      </c>
      <c r="B336" s="1" t="s">
        <v>2909</v>
      </c>
      <c r="C336" s="1" t="s">
        <v>77</v>
      </c>
      <c r="D336" s="1" t="s">
        <v>2910</v>
      </c>
      <c r="E336" s="1" t="s">
        <v>77</v>
      </c>
      <c r="F336" s="1" t="s">
        <v>79</v>
      </c>
      <c r="G336" s="1" t="s">
        <v>39</v>
      </c>
      <c r="H336" s="1" t="s">
        <v>2528</v>
      </c>
      <c r="I336" s="1" t="s">
        <v>27</v>
      </c>
      <c r="J336" s="13" t="s">
        <v>28</v>
      </c>
      <c r="K336" s="13">
        <v>2.9139999999999999E-3</v>
      </c>
      <c r="L336" s="1" t="s">
        <v>29</v>
      </c>
      <c r="M336" s="3">
        <v>41334</v>
      </c>
      <c r="N336" s="1">
        <v>2</v>
      </c>
      <c r="O336" s="13">
        <f t="shared" si="10"/>
        <v>5.8279999999999998E-3</v>
      </c>
      <c r="P336" s="9">
        <v>0.659331</v>
      </c>
      <c r="Q336" s="11">
        <f t="shared" si="11"/>
        <v>3.842581068E-3</v>
      </c>
    </row>
    <row r="337" spans="1:17">
      <c r="A337" s="5">
        <v>5051509045677</v>
      </c>
      <c r="B337" s="1" t="s">
        <v>2911</v>
      </c>
      <c r="C337" s="1" t="s">
        <v>77</v>
      </c>
      <c r="D337" s="1" t="s">
        <v>2912</v>
      </c>
      <c r="E337" s="1" t="s">
        <v>77</v>
      </c>
      <c r="F337" s="1" t="s">
        <v>79</v>
      </c>
      <c r="G337" s="1" t="s">
        <v>39</v>
      </c>
      <c r="H337" s="1" t="s">
        <v>2528</v>
      </c>
      <c r="I337" s="1" t="s">
        <v>27</v>
      </c>
      <c r="J337" s="13" t="s">
        <v>28</v>
      </c>
      <c r="K337" s="13">
        <v>2.9139999999999999E-3</v>
      </c>
      <c r="L337" s="1" t="s">
        <v>29</v>
      </c>
      <c r="M337" s="3">
        <v>41334</v>
      </c>
      <c r="N337" s="1">
        <v>2</v>
      </c>
      <c r="O337" s="13">
        <f t="shared" si="10"/>
        <v>5.8279999999999998E-3</v>
      </c>
      <c r="P337" s="9">
        <v>0.659331</v>
      </c>
      <c r="Q337" s="11">
        <f t="shared" si="11"/>
        <v>3.842581068E-3</v>
      </c>
    </row>
    <row r="338" spans="1:17">
      <c r="A338" s="5">
        <v>5051509051579</v>
      </c>
      <c r="B338" s="1" t="s">
        <v>1111</v>
      </c>
      <c r="C338" s="1" t="s">
        <v>275</v>
      </c>
      <c r="D338" s="1" t="s">
        <v>1112</v>
      </c>
      <c r="E338" s="1" t="s">
        <v>23</v>
      </c>
      <c r="F338" s="1" t="s">
        <v>395</v>
      </c>
      <c r="G338" s="1" t="s">
        <v>144</v>
      </c>
      <c r="H338" s="1" t="s">
        <v>2528</v>
      </c>
      <c r="I338" s="1" t="s">
        <v>27</v>
      </c>
      <c r="J338" s="13" t="s">
        <v>28</v>
      </c>
      <c r="K338" s="13">
        <v>2.9139999999999999E-3</v>
      </c>
      <c r="L338" s="1" t="s">
        <v>29</v>
      </c>
      <c r="M338" s="3">
        <v>41334</v>
      </c>
      <c r="N338" s="1">
        <v>8</v>
      </c>
      <c r="O338" s="13">
        <f t="shared" si="10"/>
        <v>2.3311999999999999E-2</v>
      </c>
      <c r="P338" s="9">
        <v>0.659331</v>
      </c>
      <c r="Q338" s="11">
        <f t="shared" si="11"/>
        <v>1.5370324272E-2</v>
      </c>
    </row>
    <row r="339" spans="1:17">
      <c r="A339" s="5">
        <v>5051509066191</v>
      </c>
      <c r="B339" s="1" t="s">
        <v>1942</v>
      </c>
      <c r="C339" s="1" t="s">
        <v>189</v>
      </c>
      <c r="D339" s="1" t="s">
        <v>1943</v>
      </c>
      <c r="E339" s="1" t="s">
        <v>189</v>
      </c>
      <c r="F339" s="1" t="s">
        <v>419</v>
      </c>
      <c r="G339" s="1" t="s">
        <v>25</v>
      </c>
      <c r="H339" s="1" t="s">
        <v>2528</v>
      </c>
      <c r="I339" s="1" t="s">
        <v>27</v>
      </c>
      <c r="J339" s="13" t="s">
        <v>28</v>
      </c>
      <c r="K339" s="13">
        <v>2.9139999999999999E-3</v>
      </c>
      <c r="L339" s="1" t="s">
        <v>29</v>
      </c>
      <c r="M339" s="3">
        <v>41334</v>
      </c>
      <c r="N339" s="1">
        <v>3</v>
      </c>
      <c r="O339" s="13">
        <f t="shared" si="10"/>
        <v>8.7419999999999998E-3</v>
      </c>
      <c r="P339" s="9">
        <v>0.659331</v>
      </c>
      <c r="Q339" s="11">
        <f t="shared" si="11"/>
        <v>5.7638716019999996E-3</v>
      </c>
    </row>
    <row r="340" spans="1:17">
      <c r="A340" s="5">
        <v>5051509049903</v>
      </c>
      <c r="B340" s="1" t="s">
        <v>2129</v>
      </c>
      <c r="C340" s="1" t="s">
        <v>742</v>
      </c>
      <c r="D340" s="1" t="s">
        <v>743</v>
      </c>
      <c r="E340" s="1" t="s">
        <v>23</v>
      </c>
      <c r="F340" s="1" t="s">
        <v>2075</v>
      </c>
      <c r="G340" s="1" t="s">
        <v>56</v>
      </c>
      <c r="H340" s="1" t="s">
        <v>2528</v>
      </c>
      <c r="I340" s="1" t="s">
        <v>27</v>
      </c>
      <c r="J340" s="13" t="s">
        <v>28</v>
      </c>
      <c r="K340" s="13">
        <v>2.9139999999999999E-3</v>
      </c>
      <c r="L340" s="1" t="s">
        <v>29</v>
      </c>
      <c r="M340" s="3">
        <v>41334</v>
      </c>
      <c r="N340" s="1">
        <v>1</v>
      </c>
      <c r="O340" s="13">
        <f t="shared" si="10"/>
        <v>2.9139999999999999E-3</v>
      </c>
      <c r="P340" s="9">
        <v>0.659331</v>
      </c>
      <c r="Q340" s="11">
        <f t="shared" si="11"/>
        <v>1.921290534E-3</v>
      </c>
    </row>
    <row r="341" spans="1:17">
      <c r="A341" s="5">
        <v>5051509045905</v>
      </c>
      <c r="B341" s="1" t="s">
        <v>496</v>
      </c>
      <c r="C341" s="1" t="s">
        <v>497</v>
      </c>
      <c r="D341" s="1" t="s">
        <v>498</v>
      </c>
      <c r="E341" s="1" t="s">
        <v>497</v>
      </c>
      <c r="F341" s="1" t="s">
        <v>499</v>
      </c>
      <c r="G341" s="1" t="s">
        <v>39</v>
      </c>
      <c r="H341" s="1" t="s">
        <v>2528</v>
      </c>
      <c r="I341" s="1" t="s">
        <v>27</v>
      </c>
      <c r="J341" s="13" t="s">
        <v>28</v>
      </c>
      <c r="K341" s="13">
        <v>2.9139999999999999E-3</v>
      </c>
      <c r="L341" s="1" t="s">
        <v>29</v>
      </c>
      <c r="M341" s="3">
        <v>41334</v>
      </c>
      <c r="N341" s="1">
        <v>1</v>
      </c>
      <c r="O341" s="13">
        <f t="shared" si="10"/>
        <v>2.9139999999999999E-3</v>
      </c>
      <c r="P341" s="9">
        <v>0.659331</v>
      </c>
      <c r="Q341" s="11">
        <f t="shared" si="11"/>
        <v>1.921290534E-3</v>
      </c>
    </row>
    <row r="342" spans="1:17">
      <c r="A342" s="5">
        <v>5051509045004</v>
      </c>
      <c r="B342" s="1" t="s">
        <v>2913</v>
      </c>
      <c r="C342" s="1" t="s">
        <v>2914</v>
      </c>
      <c r="D342" s="1" t="s">
        <v>2915</v>
      </c>
      <c r="E342" s="1" t="s">
        <v>2914</v>
      </c>
      <c r="F342" s="1" t="s">
        <v>2916</v>
      </c>
      <c r="G342" s="1" t="s">
        <v>39</v>
      </c>
      <c r="H342" s="1" t="s">
        <v>2528</v>
      </c>
      <c r="I342" s="1" t="s">
        <v>27</v>
      </c>
      <c r="J342" s="13" t="s">
        <v>28</v>
      </c>
      <c r="K342" s="13">
        <v>2.9139999999999999E-3</v>
      </c>
      <c r="L342" s="1" t="s">
        <v>29</v>
      </c>
      <c r="M342" s="3">
        <v>41334</v>
      </c>
      <c r="N342" s="1">
        <v>1</v>
      </c>
      <c r="O342" s="13">
        <f t="shared" si="10"/>
        <v>2.9139999999999999E-3</v>
      </c>
      <c r="P342" s="9">
        <v>0.659331</v>
      </c>
      <c r="Q342" s="11">
        <f t="shared" si="11"/>
        <v>1.921290534E-3</v>
      </c>
    </row>
    <row r="343" spans="1:17">
      <c r="A343" s="5">
        <v>5051509044540</v>
      </c>
      <c r="B343" s="1" t="s">
        <v>2917</v>
      </c>
      <c r="C343" s="1" t="s">
        <v>313</v>
      </c>
      <c r="D343" s="1" t="s">
        <v>2918</v>
      </c>
      <c r="E343" s="1" t="s">
        <v>313</v>
      </c>
      <c r="F343" s="1" t="s">
        <v>315</v>
      </c>
      <c r="G343" s="1" t="s">
        <v>39</v>
      </c>
      <c r="H343" s="1" t="s">
        <v>2528</v>
      </c>
      <c r="I343" s="1" t="s">
        <v>27</v>
      </c>
      <c r="J343" s="13" t="s">
        <v>28</v>
      </c>
      <c r="K343" s="13">
        <v>2.9139999999999999E-3</v>
      </c>
      <c r="L343" s="1" t="s">
        <v>29</v>
      </c>
      <c r="M343" s="3">
        <v>41334</v>
      </c>
      <c r="N343" s="1">
        <v>1</v>
      </c>
      <c r="O343" s="13">
        <f t="shared" si="10"/>
        <v>2.9139999999999999E-3</v>
      </c>
      <c r="P343" s="9">
        <v>0.659331</v>
      </c>
      <c r="Q343" s="11">
        <f t="shared" si="11"/>
        <v>1.921290534E-3</v>
      </c>
    </row>
    <row r="344" spans="1:17">
      <c r="A344" s="5">
        <v>5051509066986</v>
      </c>
      <c r="B344" s="1" t="s">
        <v>2919</v>
      </c>
      <c r="C344" s="1" t="s">
        <v>271</v>
      </c>
      <c r="D344" s="1" t="s">
        <v>2920</v>
      </c>
      <c r="E344" s="1" t="s">
        <v>271</v>
      </c>
      <c r="F344" s="1" t="s">
        <v>1210</v>
      </c>
      <c r="G344" s="1" t="s">
        <v>25</v>
      </c>
      <c r="H344" s="1" t="s">
        <v>2528</v>
      </c>
      <c r="I344" s="1" t="s">
        <v>27</v>
      </c>
      <c r="J344" s="13" t="s">
        <v>28</v>
      </c>
      <c r="K344" s="13">
        <v>2.9139999999999999E-3</v>
      </c>
      <c r="L344" s="1" t="s">
        <v>29</v>
      </c>
      <c r="M344" s="3">
        <v>41334</v>
      </c>
      <c r="N344" s="1">
        <v>1</v>
      </c>
      <c r="O344" s="13">
        <f t="shared" si="10"/>
        <v>2.9139999999999999E-3</v>
      </c>
      <c r="P344" s="9">
        <v>0.659331</v>
      </c>
      <c r="Q344" s="11">
        <f t="shared" si="11"/>
        <v>1.921290534E-3</v>
      </c>
    </row>
    <row r="345" spans="1:17">
      <c r="A345" s="5">
        <v>5051509045639</v>
      </c>
      <c r="B345" s="1" t="s">
        <v>2921</v>
      </c>
      <c r="C345" s="1" t="s">
        <v>504</v>
      </c>
      <c r="D345" s="1" t="s">
        <v>2922</v>
      </c>
      <c r="E345" s="1" t="s">
        <v>504</v>
      </c>
      <c r="F345" s="1" t="s">
        <v>506</v>
      </c>
      <c r="G345" s="1" t="s">
        <v>39</v>
      </c>
      <c r="H345" s="1" t="s">
        <v>2528</v>
      </c>
      <c r="I345" s="1" t="s">
        <v>27</v>
      </c>
      <c r="J345" s="13" t="s">
        <v>28</v>
      </c>
      <c r="K345" s="13">
        <v>2.9139999999999999E-3</v>
      </c>
      <c r="L345" s="1" t="s">
        <v>29</v>
      </c>
      <c r="M345" s="3">
        <v>41334</v>
      </c>
      <c r="N345" s="1">
        <v>2</v>
      </c>
      <c r="O345" s="13">
        <f t="shared" si="10"/>
        <v>5.8279999999999998E-3</v>
      </c>
      <c r="P345" s="9">
        <v>0.659331</v>
      </c>
      <c r="Q345" s="11">
        <f t="shared" si="11"/>
        <v>3.842581068E-3</v>
      </c>
    </row>
    <row r="346" spans="1:17">
      <c r="A346" s="5">
        <v>5051509050220</v>
      </c>
      <c r="B346" s="1" t="s">
        <v>1337</v>
      </c>
      <c r="C346" s="1" t="s">
        <v>1338</v>
      </c>
      <c r="D346" s="1" t="s">
        <v>1339</v>
      </c>
      <c r="E346" s="1" t="s">
        <v>23</v>
      </c>
      <c r="F346" s="1" t="s">
        <v>1055</v>
      </c>
      <c r="G346" s="1" t="s">
        <v>336</v>
      </c>
      <c r="H346" s="1" t="s">
        <v>2528</v>
      </c>
      <c r="I346" s="1" t="s">
        <v>27</v>
      </c>
      <c r="J346" s="13" t="s">
        <v>28</v>
      </c>
      <c r="K346" s="13">
        <v>2.9139999999999999E-3</v>
      </c>
      <c r="L346" s="1" t="s">
        <v>29</v>
      </c>
      <c r="M346" s="3">
        <v>41334</v>
      </c>
      <c r="N346" s="1">
        <v>1</v>
      </c>
      <c r="O346" s="13">
        <f t="shared" si="10"/>
        <v>2.9139999999999999E-3</v>
      </c>
      <c r="P346" s="9">
        <v>0.659331</v>
      </c>
      <c r="Q346" s="11">
        <f t="shared" si="11"/>
        <v>1.921290534E-3</v>
      </c>
    </row>
    <row r="347" spans="1:17">
      <c r="A347" s="5">
        <v>5051509050534</v>
      </c>
      <c r="B347" s="1" t="s">
        <v>500</v>
      </c>
      <c r="C347" s="1" t="s">
        <v>296</v>
      </c>
      <c r="D347" s="1" t="s">
        <v>501</v>
      </c>
      <c r="E347" s="1" t="s">
        <v>296</v>
      </c>
      <c r="F347" s="1" t="s">
        <v>502</v>
      </c>
      <c r="G347" s="1" t="s">
        <v>39</v>
      </c>
      <c r="H347" s="1" t="s">
        <v>2528</v>
      </c>
      <c r="I347" s="1" t="s">
        <v>27</v>
      </c>
      <c r="J347" s="13" t="s">
        <v>28</v>
      </c>
      <c r="K347" s="13">
        <v>2.9139999999999999E-3</v>
      </c>
      <c r="L347" s="1" t="s">
        <v>29</v>
      </c>
      <c r="M347" s="3">
        <v>41334</v>
      </c>
      <c r="N347" s="1">
        <v>19</v>
      </c>
      <c r="O347" s="13">
        <f t="shared" si="10"/>
        <v>5.5365999999999999E-2</v>
      </c>
      <c r="P347" s="9">
        <v>0.659331</v>
      </c>
      <c r="Q347" s="11">
        <f t="shared" si="11"/>
        <v>3.6504520146000002E-2</v>
      </c>
    </row>
    <row r="348" spans="1:17">
      <c r="A348" s="5">
        <v>5051509051555</v>
      </c>
      <c r="B348" s="1" t="s">
        <v>2923</v>
      </c>
      <c r="C348" s="1" t="s">
        <v>141</v>
      </c>
      <c r="D348" s="1" t="s">
        <v>2924</v>
      </c>
      <c r="E348" s="1" t="s">
        <v>23</v>
      </c>
      <c r="F348" s="1" t="s">
        <v>305</v>
      </c>
      <c r="G348" s="1" t="s">
        <v>144</v>
      </c>
      <c r="H348" s="1" t="s">
        <v>2528</v>
      </c>
      <c r="I348" s="1" t="s">
        <v>27</v>
      </c>
      <c r="J348" s="13" t="s">
        <v>28</v>
      </c>
      <c r="K348" s="13">
        <v>2.9139999999999999E-3</v>
      </c>
      <c r="L348" s="1" t="s">
        <v>29</v>
      </c>
      <c r="M348" s="3">
        <v>41334</v>
      </c>
      <c r="N348" s="1">
        <v>2</v>
      </c>
      <c r="O348" s="13">
        <f t="shared" si="10"/>
        <v>5.8279999999999998E-3</v>
      </c>
      <c r="P348" s="9">
        <v>0.659331</v>
      </c>
      <c r="Q348" s="11">
        <f t="shared" si="11"/>
        <v>3.842581068E-3</v>
      </c>
    </row>
    <row r="349" spans="1:17">
      <c r="A349" s="5">
        <v>5051509067037</v>
      </c>
      <c r="B349" s="1" t="s">
        <v>2925</v>
      </c>
      <c r="C349" s="1" t="s">
        <v>141</v>
      </c>
      <c r="D349" s="1" t="s">
        <v>2926</v>
      </c>
      <c r="E349" s="1" t="s">
        <v>23</v>
      </c>
      <c r="F349" s="1" t="s">
        <v>24</v>
      </c>
      <c r="G349" s="1" t="s">
        <v>25</v>
      </c>
      <c r="H349" s="1" t="s">
        <v>2528</v>
      </c>
      <c r="I349" s="1" t="s">
        <v>27</v>
      </c>
      <c r="J349" s="13" t="s">
        <v>28</v>
      </c>
      <c r="K349" s="13">
        <v>2.9139999999999999E-3</v>
      </c>
      <c r="L349" s="1" t="s">
        <v>29</v>
      </c>
      <c r="M349" s="3">
        <v>41334</v>
      </c>
      <c r="N349" s="1">
        <v>6</v>
      </c>
      <c r="O349" s="13">
        <f t="shared" si="10"/>
        <v>1.7484E-2</v>
      </c>
      <c r="P349" s="9">
        <v>0.659331</v>
      </c>
      <c r="Q349" s="11">
        <f t="shared" si="11"/>
        <v>1.1527743203999999E-2</v>
      </c>
    </row>
    <row r="350" spans="1:17">
      <c r="A350" s="5">
        <v>5051509045370</v>
      </c>
      <c r="B350" s="1" t="s">
        <v>2927</v>
      </c>
      <c r="C350" s="1" t="s">
        <v>603</v>
      </c>
      <c r="D350" s="1" t="s">
        <v>2928</v>
      </c>
      <c r="E350" s="1" t="s">
        <v>603</v>
      </c>
      <c r="F350" s="1" t="s">
        <v>605</v>
      </c>
      <c r="G350" s="1" t="s">
        <v>39</v>
      </c>
      <c r="H350" s="1" t="s">
        <v>2528</v>
      </c>
      <c r="I350" s="1" t="s">
        <v>27</v>
      </c>
      <c r="J350" s="13" t="s">
        <v>28</v>
      </c>
      <c r="K350" s="13">
        <v>2.9139999999999999E-3</v>
      </c>
      <c r="L350" s="1" t="s">
        <v>29</v>
      </c>
      <c r="M350" s="3">
        <v>41334</v>
      </c>
      <c r="N350" s="1">
        <v>1</v>
      </c>
      <c r="O350" s="13">
        <f t="shared" si="10"/>
        <v>2.9139999999999999E-3</v>
      </c>
      <c r="P350" s="9">
        <v>0.659331</v>
      </c>
      <c r="Q350" s="11">
        <f t="shared" si="11"/>
        <v>1.921290534E-3</v>
      </c>
    </row>
    <row r="351" spans="1:17">
      <c r="A351" s="5">
        <v>5051509067112</v>
      </c>
      <c r="B351" s="1" t="s">
        <v>2929</v>
      </c>
      <c r="C351" s="1" t="s">
        <v>242</v>
      </c>
      <c r="D351" s="1" t="s">
        <v>2930</v>
      </c>
      <c r="E351" s="1" t="s">
        <v>242</v>
      </c>
      <c r="F351" s="1" t="s">
        <v>2533</v>
      </c>
      <c r="G351" s="1" t="s">
        <v>25</v>
      </c>
      <c r="H351" s="1" t="s">
        <v>2528</v>
      </c>
      <c r="I351" s="1" t="s">
        <v>27</v>
      </c>
      <c r="J351" s="13" t="s">
        <v>28</v>
      </c>
      <c r="K351" s="13">
        <v>2.9139999999999999E-3</v>
      </c>
      <c r="L351" s="1" t="s">
        <v>29</v>
      </c>
      <c r="M351" s="3">
        <v>41334</v>
      </c>
      <c r="N351" s="1">
        <v>1</v>
      </c>
      <c r="O351" s="13">
        <f t="shared" si="10"/>
        <v>2.9139999999999999E-3</v>
      </c>
      <c r="P351" s="9">
        <v>0.659331</v>
      </c>
      <c r="Q351" s="11">
        <f t="shared" si="11"/>
        <v>1.921290534E-3</v>
      </c>
    </row>
    <row r="352" spans="1:17">
      <c r="A352" s="5">
        <v>5051509050619</v>
      </c>
      <c r="B352" s="1" t="s">
        <v>2931</v>
      </c>
      <c r="C352" s="1" t="s">
        <v>2303</v>
      </c>
      <c r="D352" s="1" t="s">
        <v>2930</v>
      </c>
      <c r="E352" s="1" t="s">
        <v>2303</v>
      </c>
      <c r="F352" s="1" t="s">
        <v>2305</v>
      </c>
      <c r="G352" s="1" t="s">
        <v>39</v>
      </c>
      <c r="H352" s="1" t="s">
        <v>2528</v>
      </c>
      <c r="I352" s="1" t="s">
        <v>27</v>
      </c>
      <c r="J352" s="13" t="s">
        <v>28</v>
      </c>
      <c r="K352" s="13">
        <v>2.9139999999999999E-3</v>
      </c>
      <c r="L352" s="1" t="s">
        <v>29</v>
      </c>
      <c r="M352" s="3">
        <v>41334</v>
      </c>
      <c r="N352" s="1">
        <v>7</v>
      </c>
      <c r="O352" s="13">
        <f t="shared" si="10"/>
        <v>2.0397999999999999E-2</v>
      </c>
      <c r="P352" s="9">
        <v>0.659331</v>
      </c>
      <c r="Q352" s="11">
        <f t="shared" si="11"/>
        <v>1.3449033738000001E-2</v>
      </c>
    </row>
    <row r="353" spans="1:17">
      <c r="A353" s="5">
        <v>5051509050404</v>
      </c>
      <c r="B353" s="1" t="s">
        <v>2932</v>
      </c>
      <c r="C353" s="1" t="s">
        <v>2933</v>
      </c>
      <c r="D353" s="1" t="s">
        <v>2934</v>
      </c>
      <c r="E353" s="1" t="s">
        <v>23</v>
      </c>
      <c r="F353" s="1" t="s">
        <v>2935</v>
      </c>
      <c r="G353" s="1" t="s">
        <v>39</v>
      </c>
      <c r="H353" s="1" t="s">
        <v>2528</v>
      </c>
      <c r="I353" s="1" t="s">
        <v>27</v>
      </c>
      <c r="J353" s="13" t="s">
        <v>28</v>
      </c>
      <c r="K353" s="13">
        <v>2.9139999999999999E-3</v>
      </c>
      <c r="L353" s="1" t="s">
        <v>29</v>
      </c>
      <c r="M353" s="3">
        <v>41334</v>
      </c>
      <c r="N353" s="1">
        <v>1</v>
      </c>
      <c r="O353" s="13">
        <f t="shared" si="10"/>
        <v>2.9139999999999999E-3</v>
      </c>
      <c r="P353" s="9">
        <v>0.659331</v>
      </c>
      <c r="Q353" s="11">
        <f t="shared" si="11"/>
        <v>1.921290534E-3</v>
      </c>
    </row>
    <row r="354" spans="1:17">
      <c r="A354" s="5">
        <v>5051509046513</v>
      </c>
      <c r="B354" s="1" t="s">
        <v>809</v>
      </c>
      <c r="C354" s="1" t="s">
        <v>101</v>
      </c>
      <c r="D354" s="1" t="s">
        <v>810</v>
      </c>
      <c r="E354" s="1" t="s">
        <v>101</v>
      </c>
      <c r="F354" s="1" t="s">
        <v>194</v>
      </c>
      <c r="G354" s="1" t="s">
        <v>39</v>
      </c>
      <c r="H354" s="1" t="s">
        <v>2528</v>
      </c>
      <c r="I354" s="1" t="s">
        <v>27</v>
      </c>
      <c r="J354" s="13" t="s">
        <v>28</v>
      </c>
      <c r="K354" s="13">
        <v>2.9139999999999999E-3</v>
      </c>
      <c r="L354" s="1" t="s">
        <v>29</v>
      </c>
      <c r="M354" s="3">
        <v>41334</v>
      </c>
      <c r="N354" s="1">
        <v>1</v>
      </c>
      <c r="O354" s="13">
        <f t="shared" si="10"/>
        <v>2.9139999999999999E-3</v>
      </c>
      <c r="P354" s="9">
        <v>0.659331</v>
      </c>
      <c r="Q354" s="11">
        <f t="shared" si="11"/>
        <v>1.921290534E-3</v>
      </c>
    </row>
    <row r="355" spans="1:17">
      <c r="A355" s="5">
        <v>5051509045639</v>
      </c>
      <c r="B355" s="1" t="s">
        <v>503</v>
      </c>
      <c r="C355" s="1" t="s">
        <v>504</v>
      </c>
      <c r="D355" s="1" t="s">
        <v>505</v>
      </c>
      <c r="E355" s="1" t="s">
        <v>504</v>
      </c>
      <c r="F355" s="1" t="s">
        <v>506</v>
      </c>
      <c r="G355" s="1" t="s">
        <v>39</v>
      </c>
      <c r="H355" s="1" t="s">
        <v>2528</v>
      </c>
      <c r="I355" s="1" t="s">
        <v>27</v>
      </c>
      <c r="J355" s="13" t="s">
        <v>28</v>
      </c>
      <c r="K355" s="13">
        <v>2.9139999999999999E-3</v>
      </c>
      <c r="L355" s="1" t="s">
        <v>29</v>
      </c>
      <c r="M355" s="3">
        <v>41334</v>
      </c>
      <c r="N355" s="1">
        <v>3</v>
      </c>
      <c r="O355" s="13">
        <f t="shared" si="10"/>
        <v>8.7419999999999998E-3</v>
      </c>
      <c r="P355" s="9">
        <v>0.659331</v>
      </c>
      <c r="Q355" s="11">
        <f t="shared" si="11"/>
        <v>5.7638716019999996E-3</v>
      </c>
    </row>
    <row r="356" spans="1:17">
      <c r="A356" s="5">
        <v>5051509044687</v>
      </c>
      <c r="B356" s="1" t="s">
        <v>2936</v>
      </c>
      <c r="C356" s="1" t="s">
        <v>469</v>
      </c>
      <c r="D356" s="1" t="s">
        <v>2937</v>
      </c>
      <c r="E356" s="1" t="s">
        <v>469</v>
      </c>
      <c r="F356" s="1" t="s">
        <v>471</v>
      </c>
      <c r="G356" s="1" t="s">
        <v>39</v>
      </c>
      <c r="H356" s="1" t="s">
        <v>2528</v>
      </c>
      <c r="I356" s="1" t="s">
        <v>27</v>
      </c>
      <c r="J356" s="13" t="s">
        <v>28</v>
      </c>
      <c r="K356" s="13">
        <v>2.9139999999999999E-3</v>
      </c>
      <c r="L356" s="1" t="s">
        <v>29</v>
      </c>
      <c r="M356" s="3">
        <v>41334</v>
      </c>
      <c r="N356" s="1">
        <v>10</v>
      </c>
      <c r="O356" s="13">
        <f t="shared" si="10"/>
        <v>2.9139999999999999E-2</v>
      </c>
      <c r="P356" s="9">
        <v>0.659331</v>
      </c>
      <c r="Q356" s="11">
        <f t="shared" si="11"/>
        <v>1.9212905339999999E-2</v>
      </c>
    </row>
    <row r="357" spans="1:17">
      <c r="A357" s="5">
        <v>5051509046513</v>
      </c>
      <c r="B357" s="1" t="s">
        <v>507</v>
      </c>
      <c r="C357" s="1" t="s">
        <v>101</v>
      </c>
      <c r="D357" s="1" t="s">
        <v>508</v>
      </c>
      <c r="E357" s="1" t="s">
        <v>101</v>
      </c>
      <c r="F357" s="1" t="s">
        <v>194</v>
      </c>
      <c r="G357" s="1" t="s">
        <v>39</v>
      </c>
      <c r="H357" s="1" t="s">
        <v>2528</v>
      </c>
      <c r="I357" s="1" t="s">
        <v>27</v>
      </c>
      <c r="J357" s="13" t="s">
        <v>28</v>
      </c>
      <c r="K357" s="13">
        <v>2.9139999999999999E-3</v>
      </c>
      <c r="L357" s="1" t="s">
        <v>29</v>
      </c>
      <c r="M357" s="3">
        <v>41334</v>
      </c>
      <c r="N357" s="1">
        <v>1</v>
      </c>
      <c r="O357" s="13">
        <f t="shared" si="10"/>
        <v>2.9139999999999999E-3</v>
      </c>
      <c r="P357" s="9">
        <v>0.659331</v>
      </c>
      <c r="Q357" s="11">
        <f t="shared" si="11"/>
        <v>1.921290534E-3</v>
      </c>
    </row>
    <row r="358" spans="1:17">
      <c r="A358" s="5">
        <v>5051509046476</v>
      </c>
      <c r="B358" s="1" t="s">
        <v>2938</v>
      </c>
      <c r="C358" s="1" t="s">
        <v>493</v>
      </c>
      <c r="D358" s="1" t="s">
        <v>2939</v>
      </c>
      <c r="E358" s="1" t="s">
        <v>493</v>
      </c>
      <c r="F358" s="1" t="s">
        <v>2940</v>
      </c>
      <c r="G358" s="1" t="s">
        <v>39</v>
      </c>
      <c r="H358" s="1" t="s">
        <v>2528</v>
      </c>
      <c r="I358" s="1" t="s">
        <v>27</v>
      </c>
      <c r="J358" s="13" t="s">
        <v>28</v>
      </c>
      <c r="K358" s="13">
        <v>2.9139999999999999E-3</v>
      </c>
      <c r="L358" s="1" t="s">
        <v>29</v>
      </c>
      <c r="M358" s="3">
        <v>41334</v>
      </c>
      <c r="N358" s="1">
        <v>3</v>
      </c>
      <c r="O358" s="13">
        <f t="shared" si="10"/>
        <v>8.7419999999999998E-3</v>
      </c>
      <c r="P358" s="9">
        <v>0.659331</v>
      </c>
      <c r="Q358" s="11">
        <f t="shared" si="11"/>
        <v>5.7638716019999996E-3</v>
      </c>
    </row>
    <row r="359" spans="1:17">
      <c r="A359" s="5">
        <v>5051509050824</v>
      </c>
      <c r="B359" s="1" t="s">
        <v>2272</v>
      </c>
      <c r="C359" s="1" t="s">
        <v>250</v>
      </c>
      <c r="D359" s="1" t="s">
        <v>2273</v>
      </c>
      <c r="E359" s="1" t="s">
        <v>250</v>
      </c>
      <c r="F359" s="1" t="s">
        <v>2274</v>
      </c>
      <c r="G359" s="1" t="s">
        <v>39</v>
      </c>
      <c r="H359" s="1" t="s">
        <v>2528</v>
      </c>
      <c r="I359" s="1" t="s">
        <v>27</v>
      </c>
      <c r="J359" s="13" t="s">
        <v>28</v>
      </c>
      <c r="K359" s="13">
        <v>2.9139999999999999E-3</v>
      </c>
      <c r="L359" s="1" t="s">
        <v>29</v>
      </c>
      <c r="M359" s="3">
        <v>41334</v>
      </c>
      <c r="N359" s="1">
        <v>1</v>
      </c>
      <c r="O359" s="13">
        <f t="shared" si="10"/>
        <v>2.9139999999999999E-3</v>
      </c>
      <c r="P359" s="9">
        <v>0.659331</v>
      </c>
      <c r="Q359" s="11">
        <f t="shared" si="11"/>
        <v>1.921290534E-3</v>
      </c>
    </row>
    <row r="360" spans="1:17">
      <c r="A360" s="5">
        <v>5051509044892</v>
      </c>
      <c r="B360" s="1" t="s">
        <v>2941</v>
      </c>
      <c r="C360" s="1" t="s">
        <v>2887</v>
      </c>
      <c r="D360" s="1" t="s">
        <v>2942</v>
      </c>
      <c r="E360" s="1" t="s">
        <v>2887</v>
      </c>
      <c r="F360" s="1" t="s">
        <v>2889</v>
      </c>
      <c r="G360" s="1" t="s">
        <v>39</v>
      </c>
      <c r="H360" s="1" t="s">
        <v>2528</v>
      </c>
      <c r="I360" s="1" t="s">
        <v>27</v>
      </c>
      <c r="J360" s="13" t="s">
        <v>28</v>
      </c>
      <c r="K360" s="13">
        <v>2.9139999999999999E-3</v>
      </c>
      <c r="L360" s="1" t="s">
        <v>29</v>
      </c>
      <c r="M360" s="3">
        <v>41334</v>
      </c>
      <c r="N360" s="1">
        <v>2</v>
      </c>
      <c r="O360" s="13">
        <f t="shared" si="10"/>
        <v>5.8279999999999998E-3</v>
      </c>
      <c r="P360" s="9">
        <v>0.659331</v>
      </c>
      <c r="Q360" s="11">
        <f t="shared" si="11"/>
        <v>3.842581068E-3</v>
      </c>
    </row>
    <row r="361" spans="1:17">
      <c r="A361" s="5">
        <v>5051509045059</v>
      </c>
      <c r="B361" s="1" t="s">
        <v>2943</v>
      </c>
      <c r="C361" s="1" t="s">
        <v>2872</v>
      </c>
      <c r="D361" s="1" t="s">
        <v>2944</v>
      </c>
      <c r="E361" s="1" t="s">
        <v>2872</v>
      </c>
      <c r="F361" s="1" t="s">
        <v>2874</v>
      </c>
      <c r="G361" s="1" t="s">
        <v>39</v>
      </c>
      <c r="H361" s="1" t="s">
        <v>2528</v>
      </c>
      <c r="I361" s="1" t="s">
        <v>27</v>
      </c>
      <c r="J361" s="13" t="s">
        <v>28</v>
      </c>
      <c r="K361" s="13">
        <v>2.9139999999999999E-3</v>
      </c>
      <c r="L361" s="1" t="s">
        <v>29</v>
      </c>
      <c r="M361" s="3">
        <v>41334</v>
      </c>
      <c r="N361" s="1">
        <v>1</v>
      </c>
      <c r="O361" s="13">
        <f t="shared" si="10"/>
        <v>2.9139999999999999E-3</v>
      </c>
      <c r="P361" s="9">
        <v>0.659331</v>
      </c>
      <c r="Q361" s="11">
        <f t="shared" si="11"/>
        <v>1.921290534E-3</v>
      </c>
    </row>
    <row r="362" spans="1:17">
      <c r="A362" s="5">
        <v>5051509045677</v>
      </c>
      <c r="B362" s="1" t="s">
        <v>2945</v>
      </c>
      <c r="C362" s="1" t="s">
        <v>77</v>
      </c>
      <c r="D362" s="1" t="s">
        <v>2946</v>
      </c>
      <c r="E362" s="1" t="s">
        <v>77</v>
      </c>
      <c r="F362" s="1" t="s">
        <v>79</v>
      </c>
      <c r="G362" s="1" t="s">
        <v>39</v>
      </c>
      <c r="H362" s="1" t="s">
        <v>2528</v>
      </c>
      <c r="I362" s="1" t="s">
        <v>27</v>
      </c>
      <c r="J362" s="13" t="s">
        <v>28</v>
      </c>
      <c r="K362" s="13">
        <v>2.9139999999999999E-3</v>
      </c>
      <c r="L362" s="1" t="s">
        <v>29</v>
      </c>
      <c r="M362" s="3">
        <v>41334</v>
      </c>
      <c r="N362" s="1">
        <v>2</v>
      </c>
      <c r="O362" s="13">
        <f t="shared" si="10"/>
        <v>5.8279999999999998E-3</v>
      </c>
      <c r="P362" s="9">
        <v>0.659331</v>
      </c>
      <c r="Q362" s="11">
        <f t="shared" si="11"/>
        <v>3.842581068E-3</v>
      </c>
    </row>
    <row r="363" spans="1:17">
      <c r="A363" s="5">
        <v>5051509045639</v>
      </c>
      <c r="B363" s="1" t="s">
        <v>2947</v>
      </c>
      <c r="C363" s="1" t="s">
        <v>504</v>
      </c>
      <c r="D363" s="1" t="s">
        <v>2948</v>
      </c>
      <c r="E363" s="1" t="s">
        <v>504</v>
      </c>
      <c r="F363" s="1" t="s">
        <v>506</v>
      </c>
      <c r="G363" s="1" t="s">
        <v>39</v>
      </c>
      <c r="H363" s="1" t="s">
        <v>2528</v>
      </c>
      <c r="I363" s="1" t="s">
        <v>27</v>
      </c>
      <c r="J363" s="13" t="s">
        <v>28</v>
      </c>
      <c r="K363" s="13">
        <v>2.9139999999999999E-3</v>
      </c>
      <c r="L363" s="1" t="s">
        <v>29</v>
      </c>
      <c r="M363" s="3">
        <v>41334</v>
      </c>
      <c r="N363" s="1">
        <v>1</v>
      </c>
      <c r="O363" s="13">
        <f t="shared" si="10"/>
        <v>2.9139999999999999E-3</v>
      </c>
      <c r="P363" s="9">
        <v>0.659331</v>
      </c>
      <c r="Q363" s="11">
        <f t="shared" si="11"/>
        <v>1.921290534E-3</v>
      </c>
    </row>
    <row r="364" spans="1:17">
      <c r="A364" s="5">
        <v>5051509044915</v>
      </c>
      <c r="B364" s="1" t="s">
        <v>2949</v>
      </c>
      <c r="C364" s="1" t="s">
        <v>2894</v>
      </c>
      <c r="D364" s="1" t="s">
        <v>2948</v>
      </c>
      <c r="E364" s="1" t="s">
        <v>23</v>
      </c>
      <c r="F364" s="1" t="s">
        <v>787</v>
      </c>
      <c r="G364" s="1" t="s">
        <v>39</v>
      </c>
      <c r="H364" s="1" t="s">
        <v>2528</v>
      </c>
      <c r="I364" s="1" t="s">
        <v>27</v>
      </c>
      <c r="J364" s="13" t="s">
        <v>28</v>
      </c>
      <c r="K364" s="13">
        <v>2.9139999999999999E-3</v>
      </c>
      <c r="L364" s="1" t="s">
        <v>29</v>
      </c>
      <c r="M364" s="3">
        <v>41334</v>
      </c>
      <c r="N364" s="1">
        <v>1</v>
      </c>
      <c r="O364" s="13">
        <f t="shared" si="10"/>
        <v>2.9139999999999999E-3</v>
      </c>
      <c r="P364" s="9">
        <v>0.659331</v>
      </c>
      <c r="Q364" s="11">
        <f t="shared" si="11"/>
        <v>1.921290534E-3</v>
      </c>
    </row>
    <row r="365" spans="1:17">
      <c r="A365" s="5">
        <v>5051509045066</v>
      </c>
      <c r="B365" s="1" t="s">
        <v>2950</v>
      </c>
      <c r="C365" s="1" t="s">
        <v>2496</v>
      </c>
      <c r="D365" s="1" t="s">
        <v>2951</v>
      </c>
      <c r="E365" s="1" t="s">
        <v>2496</v>
      </c>
      <c r="F365" s="1" t="s">
        <v>2498</v>
      </c>
      <c r="G365" s="1" t="s">
        <v>39</v>
      </c>
      <c r="H365" s="1" t="s">
        <v>2528</v>
      </c>
      <c r="I365" s="1" t="s">
        <v>27</v>
      </c>
      <c r="J365" s="13" t="s">
        <v>28</v>
      </c>
      <c r="K365" s="13">
        <v>2.9139999999999999E-3</v>
      </c>
      <c r="L365" s="1" t="s">
        <v>29</v>
      </c>
      <c r="M365" s="3">
        <v>41334</v>
      </c>
      <c r="N365" s="1">
        <v>10</v>
      </c>
      <c r="O365" s="13">
        <f t="shared" si="10"/>
        <v>2.9139999999999999E-2</v>
      </c>
      <c r="P365" s="9">
        <v>0.659331</v>
      </c>
      <c r="Q365" s="11">
        <f t="shared" si="11"/>
        <v>1.9212905339999999E-2</v>
      </c>
    </row>
    <row r="366" spans="1:17">
      <c r="A366" s="5">
        <v>5051509045554</v>
      </c>
      <c r="B366" s="1" t="s">
        <v>2952</v>
      </c>
      <c r="C366" s="1" t="s">
        <v>264</v>
      </c>
      <c r="D366" s="1" t="s">
        <v>2953</v>
      </c>
      <c r="E366" s="1" t="s">
        <v>264</v>
      </c>
      <c r="F366" s="1" t="s">
        <v>266</v>
      </c>
      <c r="G366" s="1" t="s">
        <v>39</v>
      </c>
      <c r="H366" s="1" t="s">
        <v>2528</v>
      </c>
      <c r="I366" s="1" t="s">
        <v>27</v>
      </c>
      <c r="J366" s="13" t="s">
        <v>28</v>
      </c>
      <c r="K366" s="13">
        <v>2.9139999999999999E-3</v>
      </c>
      <c r="L366" s="1" t="s">
        <v>29</v>
      </c>
      <c r="M366" s="3">
        <v>41334</v>
      </c>
      <c r="N366" s="1">
        <v>1</v>
      </c>
      <c r="O366" s="13">
        <f t="shared" si="10"/>
        <v>2.9139999999999999E-3</v>
      </c>
      <c r="P366" s="9">
        <v>0.659331</v>
      </c>
      <c r="Q366" s="11">
        <f t="shared" si="11"/>
        <v>1.921290534E-3</v>
      </c>
    </row>
    <row r="367" spans="1:17">
      <c r="A367" s="5">
        <v>5051509046476</v>
      </c>
      <c r="B367" s="1" t="s">
        <v>2954</v>
      </c>
      <c r="C367" s="1" t="s">
        <v>493</v>
      </c>
      <c r="D367" s="1" t="s">
        <v>2955</v>
      </c>
      <c r="E367" s="1" t="s">
        <v>493</v>
      </c>
      <c r="F367" s="1" t="s">
        <v>2940</v>
      </c>
      <c r="G367" s="1" t="s">
        <v>39</v>
      </c>
      <c r="H367" s="1" t="s">
        <v>2528</v>
      </c>
      <c r="I367" s="1" t="s">
        <v>27</v>
      </c>
      <c r="J367" s="13" t="s">
        <v>28</v>
      </c>
      <c r="K367" s="13">
        <v>2.9139999999999999E-3</v>
      </c>
      <c r="L367" s="1" t="s">
        <v>29</v>
      </c>
      <c r="M367" s="3">
        <v>41334</v>
      </c>
      <c r="N367" s="1">
        <v>3</v>
      </c>
      <c r="O367" s="13">
        <f t="shared" si="10"/>
        <v>8.7419999999999998E-3</v>
      </c>
      <c r="P367" s="9">
        <v>0.659331</v>
      </c>
      <c r="Q367" s="11">
        <f t="shared" si="11"/>
        <v>5.7638716019999996E-3</v>
      </c>
    </row>
    <row r="368" spans="1:17">
      <c r="A368" s="5">
        <v>5051509045653</v>
      </c>
      <c r="B368" s="1" t="s">
        <v>1113</v>
      </c>
      <c r="C368" s="1" t="s">
        <v>91</v>
      </c>
      <c r="D368" s="1" t="s">
        <v>1114</v>
      </c>
      <c r="E368" s="1" t="s">
        <v>91</v>
      </c>
      <c r="F368" s="1" t="s">
        <v>93</v>
      </c>
      <c r="G368" s="1" t="s">
        <v>39</v>
      </c>
      <c r="H368" s="1" t="s">
        <v>2528</v>
      </c>
      <c r="I368" s="1" t="s">
        <v>27</v>
      </c>
      <c r="J368" s="13" t="s">
        <v>28</v>
      </c>
      <c r="K368" s="13">
        <v>2.9139999999999999E-3</v>
      </c>
      <c r="L368" s="1" t="s">
        <v>29</v>
      </c>
      <c r="M368" s="3">
        <v>41334</v>
      </c>
      <c r="N368" s="1">
        <v>4</v>
      </c>
      <c r="O368" s="13">
        <f t="shared" si="10"/>
        <v>1.1656E-2</v>
      </c>
      <c r="P368" s="9">
        <v>0.659331</v>
      </c>
      <c r="Q368" s="11">
        <f t="shared" si="11"/>
        <v>7.685162136E-3</v>
      </c>
    </row>
    <row r="369" spans="1:17">
      <c r="A369" s="5">
        <v>5051509067006</v>
      </c>
      <c r="B369" s="1" t="s">
        <v>2745</v>
      </c>
      <c r="C369" s="1" t="s">
        <v>271</v>
      </c>
      <c r="D369" s="1" t="s">
        <v>2746</v>
      </c>
      <c r="E369" s="1" t="s">
        <v>271</v>
      </c>
      <c r="F369" s="1" t="s">
        <v>1198</v>
      </c>
      <c r="G369" s="1" t="s">
        <v>25</v>
      </c>
      <c r="H369" s="1" t="s">
        <v>2528</v>
      </c>
      <c r="I369" s="1" t="s">
        <v>27</v>
      </c>
      <c r="J369" s="13" t="s">
        <v>28</v>
      </c>
      <c r="K369" s="13">
        <v>2.9139999999999999E-3</v>
      </c>
      <c r="L369" s="1" t="s">
        <v>29</v>
      </c>
      <c r="M369" s="3">
        <v>41334</v>
      </c>
      <c r="N369" s="1">
        <v>1</v>
      </c>
      <c r="O369" s="13">
        <f t="shared" si="10"/>
        <v>2.9139999999999999E-3</v>
      </c>
      <c r="P369" s="9">
        <v>0.659331</v>
      </c>
      <c r="Q369" s="11">
        <f t="shared" si="11"/>
        <v>1.921290534E-3</v>
      </c>
    </row>
    <row r="370" spans="1:17">
      <c r="A370" s="5">
        <v>5051509066214</v>
      </c>
      <c r="B370" s="1" t="s">
        <v>2956</v>
      </c>
      <c r="C370" s="1" t="s">
        <v>62</v>
      </c>
      <c r="D370" s="1" t="s">
        <v>2957</v>
      </c>
      <c r="E370" s="1" t="s">
        <v>62</v>
      </c>
      <c r="F370" s="1" t="s">
        <v>64</v>
      </c>
      <c r="G370" s="1" t="s">
        <v>25</v>
      </c>
      <c r="H370" s="1" t="s">
        <v>2528</v>
      </c>
      <c r="I370" s="1" t="s">
        <v>27</v>
      </c>
      <c r="J370" s="13" t="s">
        <v>28</v>
      </c>
      <c r="K370" s="13">
        <v>2.9139999999999999E-3</v>
      </c>
      <c r="L370" s="1" t="s">
        <v>29</v>
      </c>
      <c r="M370" s="3">
        <v>41334</v>
      </c>
      <c r="N370" s="1">
        <v>10</v>
      </c>
      <c r="O370" s="13">
        <f t="shared" si="10"/>
        <v>2.9139999999999999E-2</v>
      </c>
      <c r="P370" s="9">
        <v>0.659331</v>
      </c>
      <c r="Q370" s="11">
        <f t="shared" si="11"/>
        <v>1.9212905339999999E-2</v>
      </c>
    </row>
    <row r="371" spans="1:17">
      <c r="A371" s="5">
        <v>5051509045059</v>
      </c>
      <c r="B371" s="1" t="s">
        <v>2958</v>
      </c>
      <c r="C371" s="1" t="s">
        <v>2872</v>
      </c>
      <c r="D371" s="1" t="s">
        <v>2959</v>
      </c>
      <c r="E371" s="1" t="s">
        <v>2872</v>
      </c>
      <c r="F371" s="1" t="s">
        <v>2874</v>
      </c>
      <c r="G371" s="1" t="s">
        <v>39</v>
      </c>
      <c r="H371" s="1" t="s">
        <v>2528</v>
      </c>
      <c r="I371" s="1" t="s">
        <v>27</v>
      </c>
      <c r="J371" s="13" t="s">
        <v>28</v>
      </c>
      <c r="K371" s="13">
        <v>2.9139999999999999E-3</v>
      </c>
      <c r="L371" s="1" t="s">
        <v>29</v>
      </c>
      <c r="M371" s="3">
        <v>41334</v>
      </c>
      <c r="N371" s="1">
        <v>1</v>
      </c>
      <c r="O371" s="13">
        <f t="shared" si="10"/>
        <v>2.9139999999999999E-3</v>
      </c>
      <c r="P371" s="9">
        <v>0.659331</v>
      </c>
      <c r="Q371" s="11">
        <f t="shared" si="11"/>
        <v>1.921290534E-3</v>
      </c>
    </row>
    <row r="372" spans="1:17">
      <c r="A372" s="5">
        <v>5051509046575</v>
      </c>
      <c r="B372" s="1" t="s">
        <v>161</v>
      </c>
      <c r="C372" s="1" t="s">
        <v>162</v>
      </c>
      <c r="D372" s="1" t="s">
        <v>163</v>
      </c>
      <c r="E372" s="1" t="s">
        <v>162</v>
      </c>
      <c r="F372" s="1" t="s">
        <v>164</v>
      </c>
      <c r="G372" s="1" t="s">
        <v>39</v>
      </c>
      <c r="H372" s="1" t="s">
        <v>2528</v>
      </c>
      <c r="I372" s="1" t="s">
        <v>27</v>
      </c>
      <c r="J372" s="13" t="s">
        <v>28</v>
      </c>
      <c r="K372" s="13">
        <v>2.9139999999999999E-3</v>
      </c>
      <c r="L372" s="1" t="s">
        <v>29</v>
      </c>
      <c r="M372" s="3">
        <v>41334</v>
      </c>
      <c r="N372" s="1">
        <v>29</v>
      </c>
      <c r="O372" s="13">
        <f t="shared" si="10"/>
        <v>8.4505999999999998E-2</v>
      </c>
      <c r="P372" s="9">
        <v>0.659331</v>
      </c>
      <c r="Q372" s="11">
        <f t="shared" si="11"/>
        <v>5.5717425485999998E-2</v>
      </c>
    </row>
    <row r="373" spans="1:17">
      <c r="A373" s="5">
        <v>5051509045585</v>
      </c>
      <c r="B373" s="1" t="s">
        <v>2960</v>
      </c>
      <c r="C373" s="1" t="s">
        <v>2585</v>
      </c>
      <c r="D373" s="1" t="s">
        <v>2961</v>
      </c>
      <c r="E373" s="1" t="s">
        <v>2585</v>
      </c>
      <c r="F373" s="1" t="s">
        <v>2587</v>
      </c>
      <c r="G373" s="1" t="s">
        <v>39</v>
      </c>
      <c r="H373" s="1" t="s">
        <v>2528</v>
      </c>
      <c r="I373" s="1" t="s">
        <v>27</v>
      </c>
      <c r="J373" s="13" t="s">
        <v>28</v>
      </c>
      <c r="K373" s="13">
        <v>2.9139999999999999E-3</v>
      </c>
      <c r="L373" s="1" t="s">
        <v>29</v>
      </c>
      <c r="M373" s="3">
        <v>41334</v>
      </c>
      <c r="N373" s="1">
        <v>6</v>
      </c>
      <c r="O373" s="13">
        <f t="shared" si="10"/>
        <v>1.7484E-2</v>
      </c>
      <c r="P373" s="9">
        <v>0.659331</v>
      </c>
      <c r="Q373" s="11">
        <f t="shared" si="11"/>
        <v>1.1527743203999999E-2</v>
      </c>
    </row>
    <row r="374" spans="1:17">
      <c r="A374" s="5">
        <v>5051509046636</v>
      </c>
      <c r="B374" s="1" t="s">
        <v>2962</v>
      </c>
      <c r="C374" s="1" t="s">
        <v>2780</v>
      </c>
      <c r="D374" s="1" t="s">
        <v>2963</v>
      </c>
      <c r="E374" s="1" t="s">
        <v>2782</v>
      </c>
      <c r="F374" s="1" t="s">
        <v>2783</v>
      </c>
      <c r="G374" s="1" t="s">
        <v>39</v>
      </c>
      <c r="H374" s="1" t="s">
        <v>2528</v>
      </c>
      <c r="I374" s="1" t="s">
        <v>27</v>
      </c>
      <c r="J374" s="13" t="s">
        <v>28</v>
      </c>
      <c r="K374" s="13">
        <v>2.9139999999999999E-3</v>
      </c>
      <c r="L374" s="1" t="s">
        <v>29</v>
      </c>
      <c r="M374" s="3">
        <v>41334</v>
      </c>
      <c r="N374" s="1">
        <v>1</v>
      </c>
      <c r="O374" s="13">
        <f t="shared" si="10"/>
        <v>2.9139999999999999E-3</v>
      </c>
      <c r="P374" s="9">
        <v>0.659331</v>
      </c>
      <c r="Q374" s="11">
        <f t="shared" si="11"/>
        <v>1.921290534E-3</v>
      </c>
    </row>
    <row r="375" spans="1:17">
      <c r="A375" s="5">
        <v>5051509046568</v>
      </c>
      <c r="B375" s="1" t="s">
        <v>2964</v>
      </c>
      <c r="C375" s="1" t="s">
        <v>1255</v>
      </c>
      <c r="D375" s="1" t="s">
        <v>2965</v>
      </c>
      <c r="E375" s="1" t="s">
        <v>1255</v>
      </c>
      <c r="F375" s="1" t="s">
        <v>2460</v>
      </c>
      <c r="G375" s="1" t="s">
        <v>39</v>
      </c>
      <c r="H375" s="1" t="s">
        <v>2528</v>
      </c>
      <c r="I375" s="1" t="s">
        <v>27</v>
      </c>
      <c r="J375" s="13" t="s">
        <v>28</v>
      </c>
      <c r="K375" s="13">
        <v>2.9139999999999999E-3</v>
      </c>
      <c r="L375" s="1" t="s">
        <v>29</v>
      </c>
      <c r="M375" s="3">
        <v>41334</v>
      </c>
      <c r="N375" s="1">
        <v>1</v>
      </c>
      <c r="O375" s="13">
        <f t="shared" si="10"/>
        <v>2.9139999999999999E-3</v>
      </c>
      <c r="P375" s="9">
        <v>0.659331</v>
      </c>
      <c r="Q375" s="11">
        <f t="shared" si="11"/>
        <v>1.921290534E-3</v>
      </c>
    </row>
    <row r="376" spans="1:17">
      <c r="A376" s="5">
        <v>5051509046797</v>
      </c>
      <c r="B376" s="1" t="s">
        <v>2966</v>
      </c>
      <c r="C376" s="1" t="s">
        <v>2967</v>
      </c>
      <c r="D376" s="1" t="s">
        <v>2968</v>
      </c>
      <c r="E376" s="1" t="s">
        <v>2967</v>
      </c>
      <c r="F376" s="1" t="s">
        <v>2969</v>
      </c>
      <c r="G376" s="1" t="s">
        <v>39</v>
      </c>
      <c r="H376" s="1" t="s">
        <v>2528</v>
      </c>
      <c r="I376" s="1" t="s">
        <v>27</v>
      </c>
      <c r="J376" s="13" t="s">
        <v>28</v>
      </c>
      <c r="K376" s="13">
        <v>2.9139999999999999E-3</v>
      </c>
      <c r="L376" s="1" t="s">
        <v>29</v>
      </c>
      <c r="M376" s="3">
        <v>41334</v>
      </c>
      <c r="N376" s="1">
        <v>1</v>
      </c>
      <c r="O376" s="13">
        <f t="shared" si="10"/>
        <v>2.9139999999999999E-3</v>
      </c>
      <c r="P376" s="9">
        <v>0.659331</v>
      </c>
      <c r="Q376" s="11">
        <f t="shared" si="11"/>
        <v>1.921290534E-3</v>
      </c>
    </row>
    <row r="377" spans="1:17">
      <c r="A377" s="5">
        <v>5051509046636</v>
      </c>
      <c r="B377" s="1" t="s">
        <v>2970</v>
      </c>
      <c r="C377" s="1" t="s">
        <v>2780</v>
      </c>
      <c r="D377" s="1" t="s">
        <v>2971</v>
      </c>
      <c r="E377" s="1" t="s">
        <v>2782</v>
      </c>
      <c r="F377" s="1" t="s">
        <v>2783</v>
      </c>
      <c r="G377" s="1" t="s">
        <v>39</v>
      </c>
      <c r="H377" s="1" t="s">
        <v>2528</v>
      </c>
      <c r="I377" s="1" t="s">
        <v>27</v>
      </c>
      <c r="J377" s="13" t="s">
        <v>28</v>
      </c>
      <c r="K377" s="13">
        <v>2.9139999999999999E-3</v>
      </c>
      <c r="L377" s="1" t="s">
        <v>29</v>
      </c>
      <c r="M377" s="3">
        <v>41334</v>
      </c>
      <c r="N377" s="1">
        <v>1</v>
      </c>
      <c r="O377" s="13">
        <f t="shared" si="10"/>
        <v>2.9139999999999999E-3</v>
      </c>
      <c r="P377" s="9">
        <v>0.659331</v>
      </c>
      <c r="Q377" s="11">
        <f t="shared" si="11"/>
        <v>1.921290534E-3</v>
      </c>
    </row>
    <row r="378" spans="1:17">
      <c r="A378" s="5">
        <v>5051509067006</v>
      </c>
      <c r="B378" s="1" t="s">
        <v>2972</v>
      </c>
      <c r="C378" s="1" t="s">
        <v>271</v>
      </c>
      <c r="D378" s="1" t="s">
        <v>2973</v>
      </c>
      <c r="E378" s="1" t="s">
        <v>271</v>
      </c>
      <c r="F378" s="1" t="s">
        <v>1198</v>
      </c>
      <c r="G378" s="1" t="s">
        <v>25</v>
      </c>
      <c r="H378" s="1" t="s">
        <v>2528</v>
      </c>
      <c r="I378" s="1" t="s">
        <v>27</v>
      </c>
      <c r="J378" s="13" t="s">
        <v>28</v>
      </c>
      <c r="K378" s="13">
        <v>2.9139999999999999E-3</v>
      </c>
      <c r="L378" s="1" t="s">
        <v>29</v>
      </c>
      <c r="M378" s="3">
        <v>41334</v>
      </c>
      <c r="N378" s="1">
        <v>1</v>
      </c>
      <c r="O378" s="13">
        <f t="shared" si="10"/>
        <v>2.9139999999999999E-3</v>
      </c>
      <c r="P378" s="9">
        <v>0.659331</v>
      </c>
      <c r="Q378" s="11">
        <f t="shared" si="11"/>
        <v>1.921290534E-3</v>
      </c>
    </row>
    <row r="379" spans="1:17">
      <c r="A379" s="5">
        <v>5051509045059</v>
      </c>
      <c r="B379" s="1" t="s">
        <v>2974</v>
      </c>
      <c r="C379" s="1" t="s">
        <v>2872</v>
      </c>
      <c r="D379" s="1" t="s">
        <v>2975</v>
      </c>
      <c r="E379" s="1" t="s">
        <v>2872</v>
      </c>
      <c r="F379" s="1" t="s">
        <v>2874</v>
      </c>
      <c r="G379" s="1" t="s">
        <v>39</v>
      </c>
      <c r="H379" s="1" t="s">
        <v>2528</v>
      </c>
      <c r="I379" s="1" t="s">
        <v>27</v>
      </c>
      <c r="J379" s="13" t="s">
        <v>28</v>
      </c>
      <c r="K379" s="13">
        <v>2.9139999999999999E-3</v>
      </c>
      <c r="L379" s="1" t="s">
        <v>29</v>
      </c>
      <c r="M379" s="3">
        <v>41334</v>
      </c>
      <c r="N379" s="1">
        <v>1</v>
      </c>
      <c r="O379" s="13">
        <f t="shared" si="10"/>
        <v>2.9139999999999999E-3</v>
      </c>
      <c r="P379" s="9">
        <v>0.659331</v>
      </c>
      <c r="Q379" s="11">
        <f t="shared" si="11"/>
        <v>1.921290534E-3</v>
      </c>
    </row>
    <row r="380" spans="1:17">
      <c r="A380" s="5">
        <v>5051509046476</v>
      </c>
      <c r="B380" s="1" t="s">
        <v>2976</v>
      </c>
      <c r="C380" s="1" t="s">
        <v>2977</v>
      </c>
      <c r="D380" s="1" t="s">
        <v>2978</v>
      </c>
      <c r="E380" s="1" t="s">
        <v>493</v>
      </c>
      <c r="F380" s="1" t="s">
        <v>2940</v>
      </c>
      <c r="G380" s="1" t="s">
        <v>39</v>
      </c>
      <c r="H380" s="1" t="s">
        <v>2528</v>
      </c>
      <c r="I380" s="1" t="s">
        <v>27</v>
      </c>
      <c r="J380" s="13" t="s">
        <v>28</v>
      </c>
      <c r="K380" s="13">
        <v>2.9139999999999999E-3</v>
      </c>
      <c r="L380" s="1" t="s">
        <v>29</v>
      </c>
      <c r="M380" s="3">
        <v>41334</v>
      </c>
      <c r="N380" s="1">
        <v>2</v>
      </c>
      <c r="O380" s="13">
        <f t="shared" si="10"/>
        <v>5.8279999999999998E-3</v>
      </c>
      <c r="P380" s="9">
        <v>0.659331</v>
      </c>
      <c r="Q380" s="11">
        <f t="shared" si="11"/>
        <v>3.842581068E-3</v>
      </c>
    </row>
    <row r="381" spans="1:17">
      <c r="A381" s="5">
        <v>5051509044533</v>
      </c>
      <c r="B381" s="1" t="s">
        <v>1687</v>
      </c>
      <c r="C381" s="1" t="s">
        <v>1634</v>
      </c>
      <c r="D381" s="1" t="s">
        <v>1688</v>
      </c>
      <c r="E381" s="1" t="s">
        <v>1634</v>
      </c>
      <c r="F381" s="1" t="s">
        <v>1636</v>
      </c>
      <c r="G381" s="1" t="s">
        <v>39</v>
      </c>
      <c r="H381" s="1" t="s">
        <v>2528</v>
      </c>
      <c r="I381" s="1" t="s">
        <v>27</v>
      </c>
      <c r="J381" s="13" t="s">
        <v>28</v>
      </c>
      <c r="K381" s="13">
        <v>2.9139999999999999E-3</v>
      </c>
      <c r="L381" s="1" t="s">
        <v>29</v>
      </c>
      <c r="M381" s="3">
        <v>41334</v>
      </c>
      <c r="N381" s="1">
        <v>3</v>
      </c>
      <c r="O381" s="13">
        <f t="shared" si="10"/>
        <v>8.7419999999999998E-3</v>
      </c>
      <c r="P381" s="9">
        <v>0.659331</v>
      </c>
      <c r="Q381" s="11">
        <f t="shared" si="11"/>
        <v>5.7638716019999996E-3</v>
      </c>
    </row>
    <row r="382" spans="1:17">
      <c r="A382" s="5">
        <v>5051509046520</v>
      </c>
      <c r="B382" s="1" t="s">
        <v>170</v>
      </c>
      <c r="C382" s="1" t="s">
        <v>101</v>
      </c>
      <c r="D382" s="1" t="s">
        <v>171</v>
      </c>
      <c r="E382" s="1" t="s">
        <v>101</v>
      </c>
      <c r="F382" s="1" t="s">
        <v>147</v>
      </c>
      <c r="G382" s="1" t="s">
        <v>39</v>
      </c>
      <c r="H382" s="1" t="s">
        <v>2528</v>
      </c>
      <c r="I382" s="1" t="s">
        <v>27</v>
      </c>
      <c r="J382" s="13" t="s">
        <v>28</v>
      </c>
      <c r="K382" s="13">
        <v>2.9139999999999999E-3</v>
      </c>
      <c r="L382" s="1" t="s">
        <v>29</v>
      </c>
      <c r="M382" s="3">
        <v>41334</v>
      </c>
      <c r="N382" s="1">
        <v>1</v>
      </c>
      <c r="O382" s="13">
        <f t="shared" si="10"/>
        <v>2.9139999999999999E-3</v>
      </c>
      <c r="P382" s="9">
        <v>0.659331</v>
      </c>
      <c r="Q382" s="11">
        <f t="shared" si="11"/>
        <v>1.921290534E-3</v>
      </c>
    </row>
    <row r="383" spans="1:17">
      <c r="A383" s="5">
        <v>5051509067006</v>
      </c>
      <c r="B383" s="1" t="s">
        <v>2979</v>
      </c>
      <c r="C383" s="1" t="s">
        <v>271</v>
      </c>
      <c r="D383" s="1" t="s">
        <v>2980</v>
      </c>
      <c r="E383" s="1" t="s">
        <v>271</v>
      </c>
      <c r="F383" s="1" t="s">
        <v>1198</v>
      </c>
      <c r="G383" s="1" t="s">
        <v>25</v>
      </c>
      <c r="H383" s="1" t="s">
        <v>2528</v>
      </c>
      <c r="I383" s="1" t="s">
        <v>27</v>
      </c>
      <c r="J383" s="13" t="s">
        <v>28</v>
      </c>
      <c r="K383" s="13">
        <v>2.9139999999999999E-3</v>
      </c>
      <c r="L383" s="1" t="s">
        <v>29</v>
      </c>
      <c r="M383" s="3">
        <v>41334</v>
      </c>
      <c r="N383" s="1">
        <v>1</v>
      </c>
      <c r="O383" s="13">
        <f t="shared" si="10"/>
        <v>2.9139999999999999E-3</v>
      </c>
      <c r="P383" s="9">
        <v>0.659331</v>
      </c>
      <c r="Q383" s="11">
        <f t="shared" si="11"/>
        <v>1.921290534E-3</v>
      </c>
    </row>
    <row r="384" spans="1:17">
      <c r="A384" s="5">
        <v>5051509050282</v>
      </c>
      <c r="B384" s="1" t="s">
        <v>2981</v>
      </c>
      <c r="C384" s="1" t="s">
        <v>288</v>
      </c>
      <c r="D384" s="1" t="s">
        <v>2982</v>
      </c>
      <c r="E384" s="1" t="s">
        <v>288</v>
      </c>
      <c r="F384" s="1" t="s">
        <v>2849</v>
      </c>
      <c r="G384" s="1" t="s">
        <v>39</v>
      </c>
      <c r="H384" s="1" t="s">
        <v>2528</v>
      </c>
      <c r="I384" s="1" t="s">
        <v>27</v>
      </c>
      <c r="J384" s="13" t="s">
        <v>28</v>
      </c>
      <c r="K384" s="13">
        <v>2.9139999999999999E-3</v>
      </c>
      <c r="L384" s="1" t="s">
        <v>29</v>
      </c>
      <c r="M384" s="3">
        <v>41334</v>
      </c>
      <c r="N384" s="1">
        <v>2</v>
      </c>
      <c r="O384" s="13">
        <f t="shared" si="10"/>
        <v>5.8279999999999998E-3</v>
      </c>
      <c r="P384" s="9">
        <v>0.659331</v>
      </c>
      <c r="Q384" s="11">
        <f t="shared" si="11"/>
        <v>3.842581068E-3</v>
      </c>
    </row>
    <row r="385" spans="1:17">
      <c r="A385" s="5">
        <v>5051509045363</v>
      </c>
      <c r="B385" s="1" t="s">
        <v>2983</v>
      </c>
      <c r="C385" s="1" t="s">
        <v>2392</v>
      </c>
      <c r="D385" s="1" t="s">
        <v>2984</v>
      </c>
      <c r="E385" s="1" t="s">
        <v>2392</v>
      </c>
      <c r="F385" s="1" t="s">
        <v>2394</v>
      </c>
      <c r="G385" s="1" t="s">
        <v>39</v>
      </c>
      <c r="H385" s="1" t="s">
        <v>2528</v>
      </c>
      <c r="I385" s="1" t="s">
        <v>27</v>
      </c>
      <c r="J385" s="13" t="s">
        <v>28</v>
      </c>
      <c r="K385" s="13">
        <v>2.9139999999999999E-3</v>
      </c>
      <c r="L385" s="1" t="s">
        <v>29</v>
      </c>
      <c r="M385" s="3">
        <v>41334</v>
      </c>
      <c r="N385" s="1">
        <v>6</v>
      </c>
      <c r="O385" s="13">
        <f t="shared" si="10"/>
        <v>1.7484E-2</v>
      </c>
      <c r="P385" s="9">
        <v>0.659331</v>
      </c>
      <c r="Q385" s="11">
        <f t="shared" si="11"/>
        <v>1.1527743203999999E-2</v>
      </c>
    </row>
    <row r="386" spans="1:17">
      <c r="A386" s="5">
        <v>5051509044496</v>
      </c>
      <c r="B386" s="1" t="s">
        <v>2985</v>
      </c>
      <c r="C386" s="1" t="s">
        <v>485</v>
      </c>
      <c r="D386" s="1" t="s">
        <v>2986</v>
      </c>
      <c r="E386" s="1" t="s">
        <v>485</v>
      </c>
      <c r="F386" s="1" t="s">
        <v>2575</v>
      </c>
      <c r="G386" s="1" t="s">
        <v>39</v>
      </c>
      <c r="H386" s="1" t="s">
        <v>2528</v>
      </c>
      <c r="I386" s="1" t="s">
        <v>27</v>
      </c>
      <c r="J386" s="13" t="s">
        <v>28</v>
      </c>
      <c r="K386" s="13">
        <v>2.9139999999999999E-3</v>
      </c>
      <c r="L386" s="1" t="s">
        <v>29</v>
      </c>
      <c r="M386" s="3">
        <v>41334</v>
      </c>
      <c r="N386" s="1">
        <v>1</v>
      </c>
      <c r="O386" s="13">
        <f t="shared" ref="O386:O449" si="12">(K386*N386)</f>
        <v>2.9139999999999999E-3</v>
      </c>
      <c r="P386" s="9">
        <v>0.659331</v>
      </c>
      <c r="Q386" s="11">
        <f t="shared" ref="Q386:Q449" si="13">(O386*P386)</f>
        <v>1.921290534E-3</v>
      </c>
    </row>
    <row r="387" spans="1:17">
      <c r="A387" s="5">
        <v>5051509066665</v>
      </c>
      <c r="B387" s="1" t="s">
        <v>2277</v>
      </c>
      <c r="C387" s="1" t="s">
        <v>229</v>
      </c>
      <c r="D387" s="1" t="s">
        <v>2278</v>
      </c>
      <c r="E387" s="1" t="s">
        <v>229</v>
      </c>
      <c r="F387" s="1" t="s">
        <v>2279</v>
      </c>
      <c r="G387" s="1" t="s">
        <v>25</v>
      </c>
      <c r="H387" s="1" t="s">
        <v>2528</v>
      </c>
      <c r="I387" s="1" t="s">
        <v>27</v>
      </c>
      <c r="J387" s="13" t="s">
        <v>28</v>
      </c>
      <c r="K387" s="13">
        <v>2.9139999999999999E-3</v>
      </c>
      <c r="L387" s="1" t="s">
        <v>29</v>
      </c>
      <c r="M387" s="3">
        <v>41334</v>
      </c>
      <c r="N387" s="1">
        <v>7</v>
      </c>
      <c r="O387" s="13">
        <f t="shared" si="12"/>
        <v>2.0397999999999999E-2</v>
      </c>
      <c r="P387" s="9">
        <v>0.659331</v>
      </c>
      <c r="Q387" s="11">
        <f t="shared" si="13"/>
        <v>1.3449033738000001E-2</v>
      </c>
    </row>
    <row r="388" spans="1:17">
      <c r="A388" s="5">
        <v>5051509067013</v>
      </c>
      <c r="B388" s="1" t="s">
        <v>2987</v>
      </c>
      <c r="C388" s="1" t="s">
        <v>271</v>
      </c>
      <c r="D388" s="1" t="s">
        <v>2988</v>
      </c>
      <c r="E388" s="1" t="s">
        <v>271</v>
      </c>
      <c r="F388" s="1" t="s">
        <v>2989</v>
      </c>
      <c r="G388" s="1" t="s">
        <v>25</v>
      </c>
      <c r="H388" s="1" t="s">
        <v>2528</v>
      </c>
      <c r="I388" s="1" t="s">
        <v>27</v>
      </c>
      <c r="J388" s="13" t="s">
        <v>28</v>
      </c>
      <c r="K388" s="13">
        <v>2.9139999999999999E-3</v>
      </c>
      <c r="L388" s="1" t="s">
        <v>29</v>
      </c>
      <c r="M388" s="3">
        <v>41334</v>
      </c>
      <c r="N388" s="1">
        <v>1</v>
      </c>
      <c r="O388" s="13">
        <f t="shared" si="12"/>
        <v>2.9139999999999999E-3</v>
      </c>
      <c r="P388" s="9">
        <v>0.659331</v>
      </c>
      <c r="Q388" s="11">
        <f t="shared" si="13"/>
        <v>1.921290534E-3</v>
      </c>
    </row>
    <row r="389" spans="1:17">
      <c r="A389" s="5">
        <v>5051509050534</v>
      </c>
      <c r="B389" s="1" t="s">
        <v>2990</v>
      </c>
      <c r="C389" s="1" t="s">
        <v>296</v>
      </c>
      <c r="D389" s="1" t="s">
        <v>2991</v>
      </c>
      <c r="E389" s="1" t="s">
        <v>296</v>
      </c>
      <c r="F389" s="1" t="s">
        <v>502</v>
      </c>
      <c r="G389" s="1" t="s">
        <v>39</v>
      </c>
      <c r="H389" s="1" t="s">
        <v>2528</v>
      </c>
      <c r="I389" s="1" t="s">
        <v>27</v>
      </c>
      <c r="J389" s="13" t="s">
        <v>28</v>
      </c>
      <c r="K389" s="13">
        <v>2.9139999999999999E-3</v>
      </c>
      <c r="L389" s="1" t="s">
        <v>29</v>
      </c>
      <c r="M389" s="3">
        <v>41334</v>
      </c>
      <c r="N389" s="1">
        <v>4</v>
      </c>
      <c r="O389" s="13">
        <f t="shared" si="12"/>
        <v>1.1656E-2</v>
      </c>
      <c r="P389" s="9">
        <v>0.659331</v>
      </c>
      <c r="Q389" s="11">
        <f t="shared" si="13"/>
        <v>7.685162136E-3</v>
      </c>
    </row>
    <row r="390" spans="1:17">
      <c r="A390" s="5">
        <v>5051509044625</v>
      </c>
      <c r="B390" s="1" t="s">
        <v>2992</v>
      </c>
      <c r="C390" s="1" t="s">
        <v>363</v>
      </c>
      <c r="D390" s="1" t="s">
        <v>2993</v>
      </c>
      <c r="E390" s="1" t="s">
        <v>363</v>
      </c>
      <c r="F390" s="1" t="s">
        <v>388</v>
      </c>
      <c r="G390" s="1" t="s">
        <v>39</v>
      </c>
      <c r="H390" s="1" t="s">
        <v>2528</v>
      </c>
      <c r="I390" s="1" t="s">
        <v>27</v>
      </c>
      <c r="J390" s="13" t="s">
        <v>28</v>
      </c>
      <c r="K390" s="13">
        <v>2.9139999999999999E-3</v>
      </c>
      <c r="L390" s="1" t="s">
        <v>29</v>
      </c>
      <c r="M390" s="3">
        <v>41334</v>
      </c>
      <c r="N390" s="1">
        <v>1</v>
      </c>
      <c r="O390" s="13">
        <f t="shared" si="12"/>
        <v>2.9139999999999999E-3</v>
      </c>
      <c r="P390" s="9">
        <v>0.659331</v>
      </c>
      <c r="Q390" s="11">
        <f t="shared" si="13"/>
        <v>1.921290534E-3</v>
      </c>
    </row>
    <row r="391" spans="1:17">
      <c r="A391" s="5">
        <v>5051509045639</v>
      </c>
      <c r="B391" s="1" t="s">
        <v>518</v>
      </c>
      <c r="C391" s="1" t="s">
        <v>504</v>
      </c>
      <c r="D391" s="1" t="s">
        <v>519</v>
      </c>
      <c r="E391" s="1" t="s">
        <v>504</v>
      </c>
      <c r="F391" s="1" t="s">
        <v>506</v>
      </c>
      <c r="G391" s="1" t="s">
        <v>39</v>
      </c>
      <c r="H391" s="1" t="s">
        <v>2528</v>
      </c>
      <c r="I391" s="1" t="s">
        <v>27</v>
      </c>
      <c r="J391" s="13" t="s">
        <v>28</v>
      </c>
      <c r="K391" s="13">
        <v>2.9139999999999999E-3</v>
      </c>
      <c r="L391" s="1" t="s">
        <v>29</v>
      </c>
      <c r="M391" s="3">
        <v>41334</v>
      </c>
      <c r="N391" s="1">
        <v>6</v>
      </c>
      <c r="O391" s="13">
        <f t="shared" si="12"/>
        <v>1.7484E-2</v>
      </c>
      <c r="P391" s="9">
        <v>0.659331</v>
      </c>
      <c r="Q391" s="11">
        <f t="shared" si="13"/>
        <v>1.1527743203999999E-2</v>
      </c>
    </row>
    <row r="392" spans="1:17">
      <c r="A392" s="5">
        <v>5051509044625</v>
      </c>
      <c r="B392" s="1" t="s">
        <v>2994</v>
      </c>
      <c r="C392" s="1" t="s">
        <v>363</v>
      </c>
      <c r="D392" s="1" t="s">
        <v>2995</v>
      </c>
      <c r="E392" s="1" t="s">
        <v>363</v>
      </c>
      <c r="F392" s="1" t="s">
        <v>388</v>
      </c>
      <c r="G392" s="1" t="s">
        <v>39</v>
      </c>
      <c r="H392" s="1" t="s">
        <v>2528</v>
      </c>
      <c r="I392" s="1" t="s">
        <v>27</v>
      </c>
      <c r="J392" s="13" t="s">
        <v>28</v>
      </c>
      <c r="K392" s="13">
        <v>2.9139999999999999E-3</v>
      </c>
      <c r="L392" s="1" t="s">
        <v>29</v>
      </c>
      <c r="M392" s="3">
        <v>41334</v>
      </c>
      <c r="N392" s="1">
        <v>1</v>
      </c>
      <c r="O392" s="13">
        <f t="shared" si="12"/>
        <v>2.9139999999999999E-3</v>
      </c>
      <c r="P392" s="9">
        <v>0.659331</v>
      </c>
      <c r="Q392" s="11">
        <f t="shared" si="13"/>
        <v>1.921290534E-3</v>
      </c>
    </row>
    <row r="393" spans="1:17">
      <c r="A393" s="5">
        <v>5051509051258</v>
      </c>
      <c r="B393" s="1" t="s">
        <v>2996</v>
      </c>
      <c r="C393" s="1" t="s">
        <v>2167</v>
      </c>
      <c r="D393" s="1" t="s">
        <v>2997</v>
      </c>
      <c r="E393" s="1" t="s">
        <v>23</v>
      </c>
      <c r="F393" s="1" t="s">
        <v>1624</v>
      </c>
      <c r="G393" s="1" t="s">
        <v>69</v>
      </c>
      <c r="H393" s="1" t="s">
        <v>2528</v>
      </c>
      <c r="I393" s="1" t="s">
        <v>27</v>
      </c>
      <c r="J393" s="13" t="s">
        <v>28</v>
      </c>
      <c r="K393" s="13">
        <v>2.9139999999999999E-3</v>
      </c>
      <c r="L393" s="1" t="s">
        <v>29</v>
      </c>
      <c r="M393" s="3">
        <v>41334</v>
      </c>
      <c r="N393" s="1">
        <v>1</v>
      </c>
      <c r="O393" s="13">
        <f t="shared" si="12"/>
        <v>2.9139999999999999E-3</v>
      </c>
      <c r="P393" s="9">
        <v>0.659331</v>
      </c>
      <c r="Q393" s="11">
        <f t="shared" si="13"/>
        <v>1.921290534E-3</v>
      </c>
    </row>
    <row r="394" spans="1:17">
      <c r="A394" s="5">
        <v>5051509051326</v>
      </c>
      <c r="B394" s="1" t="s">
        <v>1123</v>
      </c>
      <c r="C394" s="1" t="s">
        <v>346</v>
      </c>
      <c r="D394" s="1" t="s">
        <v>1124</v>
      </c>
      <c r="E394" s="1" t="s">
        <v>346</v>
      </c>
      <c r="F394" s="1" t="s">
        <v>427</v>
      </c>
      <c r="G394" s="1" t="s">
        <v>336</v>
      </c>
      <c r="H394" s="1" t="s">
        <v>2528</v>
      </c>
      <c r="I394" s="1" t="s">
        <v>27</v>
      </c>
      <c r="J394" s="13" t="s">
        <v>28</v>
      </c>
      <c r="K394" s="13">
        <v>2.9139999999999999E-3</v>
      </c>
      <c r="L394" s="1" t="s">
        <v>29</v>
      </c>
      <c r="M394" s="3">
        <v>41334</v>
      </c>
      <c r="N394" s="1">
        <v>1</v>
      </c>
      <c r="O394" s="13">
        <f t="shared" si="12"/>
        <v>2.9139999999999999E-3</v>
      </c>
      <c r="P394" s="9">
        <v>0.659331</v>
      </c>
      <c r="Q394" s="11">
        <f t="shared" si="13"/>
        <v>1.921290534E-3</v>
      </c>
    </row>
    <row r="395" spans="1:17">
      <c r="A395" s="5">
        <v>5051509066696</v>
      </c>
      <c r="B395" s="1" t="s">
        <v>2998</v>
      </c>
      <c r="C395" s="1" t="s">
        <v>205</v>
      </c>
      <c r="D395" s="1" t="s">
        <v>2999</v>
      </c>
      <c r="E395" s="1" t="s">
        <v>205</v>
      </c>
      <c r="F395" s="1" t="s">
        <v>207</v>
      </c>
      <c r="G395" s="1" t="s">
        <v>25</v>
      </c>
      <c r="H395" s="1" t="s">
        <v>2528</v>
      </c>
      <c r="I395" s="1" t="s">
        <v>27</v>
      </c>
      <c r="J395" s="13" t="s">
        <v>28</v>
      </c>
      <c r="K395" s="13">
        <v>2.9139999999999999E-3</v>
      </c>
      <c r="L395" s="1" t="s">
        <v>29</v>
      </c>
      <c r="M395" s="3">
        <v>41334</v>
      </c>
      <c r="N395" s="1">
        <v>14</v>
      </c>
      <c r="O395" s="13">
        <f t="shared" si="12"/>
        <v>4.0795999999999999E-2</v>
      </c>
      <c r="P395" s="9">
        <v>0.659331</v>
      </c>
      <c r="Q395" s="11">
        <f t="shared" si="13"/>
        <v>2.6898067476000001E-2</v>
      </c>
    </row>
    <row r="396" spans="1:17">
      <c r="A396" s="5">
        <v>5051509045554</v>
      </c>
      <c r="B396" s="1" t="s">
        <v>638</v>
      </c>
      <c r="C396" s="1" t="s">
        <v>264</v>
      </c>
      <c r="D396" s="1" t="s">
        <v>639</v>
      </c>
      <c r="E396" s="1" t="s">
        <v>264</v>
      </c>
      <c r="F396" s="1" t="s">
        <v>266</v>
      </c>
      <c r="G396" s="1" t="s">
        <v>39</v>
      </c>
      <c r="H396" s="1" t="s">
        <v>2528</v>
      </c>
      <c r="I396" s="1" t="s">
        <v>27</v>
      </c>
      <c r="J396" s="13" t="s">
        <v>28</v>
      </c>
      <c r="K396" s="13">
        <v>2.9139999999999999E-3</v>
      </c>
      <c r="L396" s="1" t="s">
        <v>29</v>
      </c>
      <c r="M396" s="3">
        <v>41334</v>
      </c>
      <c r="N396" s="1">
        <v>3</v>
      </c>
      <c r="O396" s="13">
        <f t="shared" si="12"/>
        <v>8.7419999999999998E-3</v>
      </c>
      <c r="P396" s="9">
        <v>0.659331</v>
      </c>
      <c r="Q396" s="11">
        <f t="shared" si="13"/>
        <v>5.7638716019999996E-3</v>
      </c>
    </row>
    <row r="397" spans="1:17">
      <c r="A397" s="5">
        <v>5051509046520</v>
      </c>
      <c r="B397" s="1" t="s">
        <v>3000</v>
      </c>
      <c r="C397" s="1" t="s">
        <v>101</v>
      </c>
      <c r="D397" s="1" t="s">
        <v>3001</v>
      </c>
      <c r="E397" s="1" t="s">
        <v>101</v>
      </c>
      <c r="F397" s="1" t="s">
        <v>147</v>
      </c>
      <c r="G397" s="1" t="s">
        <v>39</v>
      </c>
      <c r="H397" s="1" t="s">
        <v>2528</v>
      </c>
      <c r="I397" s="1" t="s">
        <v>27</v>
      </c>
      <c r="J397" s="13" t="s">
        <v>28</v>
      </c>
      <c r="K397" s="13">
        <v>2.9139999999999999E-3</v>
      </c>
      <c r="L397" s="1" t="s">
        <v>29</v>
      </c>
      <c r="M397" s="3">
        <v>41334</v>
      </c>
      <c r="N397" s="1">
        <v>1</v>
      </c>
      <c r="O397" s="13">
        <f t="shared" si="12"/>
        <v>2.9139999999999999E-3</v>
      </c>
      <c r="P397" s="9">
        <v>0.659331</v>
      </c>
      <c r="Q397" s="11">
        <f t="shared" si="13"/>
        <v>1.921290534E-3</v>
      </c>
    </row>
    <row r="398" spans="1:17">
      <c r="A398" s="5">
        <v>5051509067006</v>
      </c>
      <c r="B398" s="1" t="s">
        <v>3002</v>
      </c>
      <c r="C398" s="1" t="s">
        <v>271</v>
      </c>
      <c r="D398" s="1" t="s">
        <v>3003</v>
      </c>
      <c r="E398" s="1" t="s">
        <v>271</v>
      </c>
      <c r="F398" s="1" t="s">
        <v>1198</v>
      </c>
      <c r="G398" s="1" t="s">
        <v>25</v>
      </c>
      <c r="H398" s="1" t="s">
        <v>2528</v>
      </c>
      <c r="I398" s="1" t="s">
        <v>27</v>
      </c>
      <c r="J398" s="13" t="s">
        <v>28</v>
      </c>
      <c r="K398" s="13">
        <v>2.9139999999999999E-3</v>
      </c>
      <c r="L398" s="1" t="s">
        <v>29</v>
      </c>
      <c r="M398" s="3">
        <v>41334</v>
      </c>
      <c r="N398" s="1">
        <v>1</v>
      </c>
      <c r="O398" s="13">
        <f t="shared" si="12"/>
        <v>2.9139999999999999E-3</v>
      </c>
      <c r="P398" s="9">
        <v>0.659331</v>
      </c>
      <c r="Q398" s="11">
        <f t="shared" si="13"/>
        <v>1.921290534E-3</v>
      </c>
    </row>
    <row r="399" spans="1:17">
      <c r="A399" s="5">
        <v>5051509043222</v>
      </c>
      <c r="B399" s="1" t="s">
        <v>3004</v>
      </c>
      <c r="C399" s="1" t="s">
        <v>292</v>
      </c>
      <c r="D399" s="1" t="s">
        <v>3005</v>
      </c>
      <c r="E399" s="1" t="s">
        <v>292</v>
      </c>
      <c r="F399" s="1" t="s">
        <v>1479</v>
      </c>
      <c r="G399" s="1" t="s">
        <v>39</v>
      </c>
      <c r="H399" s="1" t="s">
        <v>2528</v>
      </c>
      <c r="I399" s="1" t="s">
        <v>27</v>
      </c>
      <c r="J399" s="13" t="s">
        <v>28</v>
      </c>
      <c r="K399" s="13">
        <v>2.9139999999999999E-3</v>
      </c>
      <c r="L399" s="1" t="s">
        <v>29</v>
      </c>
      <c r="M399" s="3">
        <v>41334</v>
      </c>
      <c r="N399" s="1">
        <v>4</v>
      </c>
      <c r="O399" s="13">
        <f t="shared" si="12"/>
        <v>1.1656E-2</v>
      </c>
      <c r="P399" s="9">
        <v>0.659331</v>
      </c>
      <c r="Q399" s="11">
        <f t="shared" si="13"/>
        <v>7.685162136E-3</v>
      </c>
    </row>
    <row r="400" spans="1:17">
      <c r="A400" s="5">
        <v>5051509043253</v>
      </c>
      <c r="B400" s="1" t="s">
        <v>3006</v>
      </c>
      <c r="C400" s="1" t="s">
        <v>292</v>
      </c>
      <c r="D400" s="1" t="s">
        <v>3007</v>
      </c>
      <c r="E400" s="1" t="s">
        <v>292</v>
      </c>
      <c r="F400" s="1" t="s">
        <v>2314</v>
      </c>
      <c r="G400" s="1" t="s">
        <v>39</v>
      </c>
      <c r="H400" s="1" t="s">
        <v>2528</v>
      </c>
      <c r="I400" s="1" t="s">
        <v>27</v>
      </c>
      <c r="J400" s="13" t="s">
        <v>28</v>
      </c>
      <c r="K400" s="13">
        <v>2.9139999999999999E-3</v>
      </c>
      <c r="L400" s="1" t="s">
        <v>29</v>
      </c>
      <c r="M400" s="3">
        <v>41334</v>
      </c>
      <c r="N400" s="1">
        <v>3</v>
      </c>
      <c r="O400" s="13">
        <f t="shared" si="12"/>
        <v>8.7419999999999998E-3</v>
      </c>
      <c r="P400" s="9">
        <v>0.659331</v>
      </c>
      <c r="Q400" s="11">
        <f t="shared" si="13"/>
        <v>5.7638716019999996E-3</v>
      </c>
    </row>
    <row r="401" spans="1:17">
      <c r="A401" s="5">
        <v>5051509044540</v>
      </c>
      <c r="B401" s="1" t="s">
        <v>2029</v>
      </c>
      <c r="C401" s="1" t="s">
        <v>313</v>
      </c>
      <c r="D401" s="1" t="s">
        <v>2030</v>
      </c>
      <c r="E401" s="1" t="s">
        <v>313</v>
      </c>
      <c r="F401" s="1" t="s">
        <v>315</v>
      </c>
      <c r="G401" s="1" t="s">
        <v>39</v>
      </c>
      <c r="H401" s="1" t="s">
        <v>2528</v>
      </c>
      <c r="I401" s="1" t="s">
        <v>27</v>
      </c>
      <c r="J401" s="13" t="s">
        <v>28</v>
      </c>
      <c r="K401" s="13">
        <v>2.9139999999999999E-3</v>
      </c>
      <c r="L401" s="1" t="s">
        <v>29</v>
      </c>
      <c r="M401" s="3">
        <v>41334</v>
      </c>
      <c r="N401" s="1">
        <v>1</v>
      </c>
      <c r="O401" s="13">
        <f t="shared" si="12"/>
        <v>2.9139999999999999E-3</v>
      </c>
      <c r="P401" s="9">
        <v>0.659331</v>
      </c>
      <c r="Q401" s="11">
        <f t="shared" si="13"/>
        <v>1.921290534E-3</v>
      </c>
    </row>
    <row r="402" spans="1:17">
      <c r="A402" s="5">
        <v>5051509067037</v>
      </c>
      <c r="B402" s="1" t="s">
        <v>20</v>
      </c>
      <c r="C402" s="1" t="s">
        <v>21</v>
      </c>
      <c r="D402" s="1" t="s">
        <v>22</v>
      </c>
      <c r="E402" s="1" t="s">
        <v>23</v>
      </c>
      <c r="F402" s="1" t="s">
        <v>24</v>
      </c>
      <c r="G402" s="1" t="s">
        <v>25</v>
      </c>
      <c r="H402" s="1" t="s">
        <v>2528</v>
      </c>
      <c r="I402" s="1" t="s">
        <v>27</v>
      </c>
      <c r="J402" s="13" t="s">
        <v>28</v>
      </c>
      <c r="K402" s="13">
        <v>2.9139999999999999E-3</v>
      </c>
      <c r="L402" s="1" t="s">
        <v>29</v>
      </c>
      <c r="M402" s="3">
        <v>41334</v>
      </c>
      <c r="N402" s="1">
        <v>288</v>
      </c>
      <c r="O402" s="13">
        <f t="shared" si="12"/>
        <v>0.83923199999999998</v>
      </c>
      <c r="P402" s="9">
        <v>0.659331</v>
      </c>
      <c r="Q402" s="11">
        <f t="shared" si="13"/>
        <v>0.55333167379199999</v>
      </c>
    </row>
    <row r="403" spans="1:17">
      <c r="A403" s="5">
        <v>5051509045455</v>
      </c>
      <c r="B403" s="1" t="s">
        <v>3008</v>
      </c>
      <c r="C403" s="1" t="s">
        <v>31</v>
      </c>
      <c r="D403" s="1" t="s">
        <v>3009</v>
      </c>
      <c r="E403" s="1" t="s">
        <v>31</v>
      </c>
      <c r="F403" s="1" t="s">
        <v>1557</v>
      </c>
      <c r="G403" s="1" t="s">
        <v>39</v>
      </c>
      <c r="H403" s="1" t="s">
        <v>2528</v>
      </c>
      <c r="I403" s="1" t="s">
        <v>27</v>
      </c>
      <c r="J403" s="13" t="s">
        <v>28</v>
      </c>
      <c r="K403" s="13">
        <v>2.9139999999999999E-3</v>
      </c>
      <c r="L403" s="1" t="s">
        <v>29</v>
      </c>
      <c r="M403" s="3">
        <v>41334</v>
      </c>
      <c r="N403" s="1">
        <v>5</v>
      </c>
      <c r="O403" s="13">
        <f t="shared" si="12"/>
        <v>1.457E-2</v>
      </c>
      <c r="P403" s="9">
        <v>0.659331</v>
      </c>
      <c r="Q403" s="11">
        <f t="shared" si="13"/>
        <v>9.6064526699999996E-3</v>
      </c>
    </row>
    <row r="404" spans="1:17">
      <c r="A404" s="5">
        <v>5051509046636</v>
      </c>
      <c r="B404" s="1" t="s">
        <v>3010</v>
      </c>
      <c r="C404" s="1" t="s">
        <v>2780</v>
      </c>
      <c r="D404" s="1" t="s">
        <v>3011</v>
      </c>
      <c r="E404" s="1" t="s">
        <v>2782</v>
      </c>
      <c r="F404" s="1" t="s">
        <v>2783</v>
      </c>
      <c r="G404" s="1" t="s">
        <v>39</v>
      </c>
      <c r="H404" s="1" t="s">
        <v>2528</v>
      </c>
      <c r="I404" s="1" t="s">
        <v>27</v>
      </c>
      <c r="J404" s="13" t="s">
        <v>28</v>
      </c>
      <c r="K404" s="13">
        <v>2.9139999999999999E-3</v>
      </c>
      <c r="L404" s="1" t="s">
        <v>29</v>
      </c>
      <c r="M404" s="3">
        <v>41334</v>
      </c>
      <c r="N404" s="1">
        <v>1</v>
      </c>
      <c r="O404" s="13">
        <f t="shared" si="12"/>
        <v>2.9139999999999999E-3</v>
      </c>
      <c r="P404" s="9">
        <v>0.659331</v>
      </c>
      <c r="Q404" s="11">
        <f t="shared" si="13"/>
        <v>1.921290534E-3</v>
      </c>
    </row>
    <row r="405" spans="1:17">
      <c r="A405" s="5">
        <v>5051509067037</v>
      </c>
      <c r="B405" s="1" t="s">
        <v>2749</v>
      </c>
      <c r="C405" s="1" t="s">
        <v>1084</v>
      </c>
      <c r="D405" s="1" t="s">
        <v>2750</v>
      </c>
      <c r="E405" s="1" t="s">
        <v>23</v>
      </c>
      <c r="F405" s="1" t="s">
        <v>24</v>
      </c>
      <c r="G405" s="1" t="s">
        <v>25</v>
      </c>
      <c r="H405" s="1" t="s">
        <v>2528</v>
      </c>
      <c r="I405" s="1" t="s">
        <v>27</v>
      </c>
      <c r="J405" s="13" t="s">
        <v>28</v>
      </c>
      <c r="K405" s="13">
        <v>2.9139999999999999E-3</v>
      </c>
      <c r="L405" s="1" t="s">
        <v>29</v>
      </c>
      <c r="M405" s="3">
        <v>41334</v>
      </c>
      <c r="N405" s="1">
        <v>1</v>
      </c>
      <c r="O405" s="13">
        <f t="shared" si="12"/>
        <v>2.9139999999999999E-3</v>
      </c>
      <c r="P405" s="9">
        <v>0.659331</v>
      </c>
      <c r="Q405" s="11">
        <f t="shared" si="13"/>
        <v>1.921290534E-3</v>
      </c>
    </row>
    <row r="406" spans="1:17">
      <c r="A406" s="5">
        <v>5051509044922</v>
      </c>
      <c r="B406" s="1" t="s">
        <v>3012</v>
      </c>
      <c r="C406" s="1" t="s">
        <v>3013</v>
      </c>
      <c r="D406" s="1" t="s">
        <v>3014</v>
      </c>
      <c r="E406" s="1" t="s">
        <v>23</v>
      </c>
      <c r="F406" s="1" t="s">
        <v>191</v>
      </c>
      <c r="G406" s="1" t="s">
        <v>39</v>
      </c>
      <c r="H406" s="1" t="s">
        <v>2528</v>
      </c>
      <c r="I406" s="1" t="s">
        <v>27</v>
      </c>
      <c r="J406" s="13" t="s">
        <v>28</v>
      </c>
      <c r="K406" s="13">
        <v>2.9139999999999999E-3</v>
      </c>
      <c r="L406" s="1" t="s">
        <v>29</v>
      </c>
      <c r="M406" s="3">
        <v>41334</v>
      </c>
      <c r="N406" s="1">
        <v>1</v>
      </c>
      <c r="O406" s="13">
        <f t="shared" si="12"/>
        <v>2.9139999999999999E-3</v>
      </c>
      <c r="P406" s="9">
        <v>0.659331</v>
      </c>
      <c r="Q406" s="11">
        <f t="shared" si="13"/>
        <v>1.921290534E-3</v>
      </c>
    </row>
    <row r="407" spans="1:17">
      <c r="A407" s="5">
        <v>5051509051425</v>
      </c>
      <c r="B407" s="1" t="s">
        <v>1886</v>
      </c>
      <c r="C407" s="1" t="s">
        <v>1887</v>
      </c>
      <c r="D407" s="1" t="s">
        <v>1888</v>
      </c>
      <c r="E407" s="1" t="s">
        <v>23</v>
      </c>
      <c r="F407" s="1" t="s">
        <v>1875</v>
      </c>
      <c r="G407" s="1" t="s">
        <v>1501</v>
      </c>
      <c r="H407" s="1" t="s">
        <v>2528</v>
      </c>
      <c r="I407" s="1" t="s">
        <v>27</v>
      </c>
      <c r="J407" s="13" t="s">
        <v>28</v>
      </c>
      <c r="K407" s="13">
        <v>2.9139999999999999E-3</v>
      </c>
      <c r="L407" s="1" t="s">
        <v>29</v>
      </c>
      <c r="M407" s="3">
        <v>41334</v>
      </c>
      <c r="N407" s="1">
        <v>1</v>
      </c>
      <c r="O407" s="13">
        <f t="shared" si="12"/>
        <v>2.9139999999999999E-3</v>
      </c>
      <c r="P407" s="9">
        <v>0.659331</v>
      </c>
      <c r="Q407" s="11">
        <f t="shared" si="13"/>
        <v>1.921290534E-3</v>
      </c>
    </row>
    <row r="408" spans="1:17">
      <c r="A408" s="5">
        <v>5051509044915</v>
      </c>
      <c r="B408" s="1" t="s">
        <v>3015</v>
      </c>
      <c r="C408" s="1" t="s">
        <v>1715</v>
      </c>
      <c r="D408" s="1" t="s">
        <v>3016</v>
      </c>
      <c r="E408" s="1" t="s">
        <v>23</v>
      </c>
      <c r="F408" s="1" t="s">
        <v>787</v>
      </c>
      <c r="G408" s="1" t="s">
        <v>39</v>
      </c>
      <c r="H408" s="1" t="s">
        <v>2528</v>
      </c>
      <c r="I408" s="1" t="s">
        <v>27</v>
      </c>
      <c r="J408" s="13" t="s">
        <v>28</v>
      </c>
      <c r="K408" s="13">
        <v>2.9139999999999999E-3</v>
      </c>
      <c r="L408" s="1" t="s">
        <v>29</v>
      </c>
      <c r="M408" s="3">
        <v>41334</v>
      </c>
      <c r="N408" s="1">
        <v>1</v>
      </c>
      <c r="O408" s="13">
        <f t="shared" si="12"/>
        <v>2.9139999999999999E-3</v>
      </c>
      <c r="P408" s="9">
        <v>0.659331</v>
      </c>
      <c r="Q408" s="11">
        <f t="shared" si="13"/>
        <v>1.921290534E-3</v>
      </c>
    </row>
    <row r="409" spans="1:17">
      <c r="A409" s="5">
        <v>5051509045554</v>
      </c>
      <c r="B409" s="1" t="s">
        <v>640</v>
      </c>
      <c r="C409" s="1" t="s">
        <v>264</v>
      </c>
      <c r="D409" s="1" t="s">
        <v>641</v>
      </c>
      <c r="E409" s="1" t="s">
        <v>264</v>
      </c>
      <c r="F409" s="1" t="s">
        <v>266</v>
      </c>
      <c r="G409" s="1" t="s">
        <v>39</v>
      </c>
      <c r="H409" s="1" t="s">
        <v>2528</v>
      </c>
      <c r="I409" s="1" t="s">
        <v>27</v>
      </c>
      <c r="J409" s="13" t="s">
        <v>28</v>
      </c>
      <c r="K409" s="13">
        <v>2.9139999999999999E-3</v>
      </c>
      <c r="L409" s="1" t="s">
        <v>29</v>
      </c>
      <c r="M409" s="3">
        <v>41334</v>
      </c>
      <c r="N409" s="1">
        <v>3</v>
      </c>
      <c r="O409" s="13">
        <f t="shared" si="12"/>
        <v>8.7419999999999998E-3</v>
      </c>
      <c r="P409" s="9">
        <v>0.659331</v>
      </c>
      <c r="Q409" s="11">
        <f t="shared" si="13"/>
        <v>5.7638716019999996E-3</v>
      </c>
    </row>
    <row r="410" spans="1:17">
      <c r="A410" s="5">
        <v>5051509045677</v>
      </c>
      <c r="B410" s="1" t="s">
        <v>3017</v>
      </c>
      <c r="C410" s="1" t="s">
        <v>77</v>
      </c>
      <c r="D410" s="1" t="s">
        <v>3018</v>
      </c>
      <c r="E410" s="1" t="s">
        <v>77</v>
      </c>
      <c r="F410" s="1" t="s">
        <v>79</v>
      </c>
      <c r="G410" s="1" t="s">
        <v>39</v>
      </c>
      <c r="H410" s="1" t="s">
        <v>2528</v>
      </c>
      <c r="I410" s="1" t="s">
        <v>27</v>
      </c>
      <c r="J410" s="13" t="s">
        <v>28</v>
      </c>
      <c r="K410" s="13">
        <v>2.9139999999999999E-3</v>
      </c>
      <c r="L410" s="1" t="s">
        <v>29</v>
      </c>
      <c r="M410" s="3">
        <v>41334</v>
      </c>
      <c r="N410" s="1">
        <v>2</v>
      </c>
      <c r="O410" s="13">
        <f t="shared" si="12"/>
        <v>5.8279999999999998E-3</v>
      </c>
      <c r="P410" s="9">
        <v>0.659331</v>
      </c>
      <c r="Q410" s="11">
        <f t="shared" si="13"/>
        <v>3.842581068E-3</v>
      </c>
    </row>
    <row r="411" spans="1:17">
      <c r="A411" s="5">
        <v>5051509043246</v>
      </c>
      <c r="B411" s="1" t="s">
        <v>1697</v>
      </c>
      <c r="C411" s="1" t="s">
        <v>292</v>
      </c>
      <c r="D411" s="1" t="s">
        <v>1698</v>
      </c>
      <c r="E411" s="1" t="s">
        <v>292</v>
      </c>
      <c r="F411" s="1" t="s">
        <v>322</v>
      </c>
      <c r="G411" s="1" t="s">
        <v>39</v>
      </c>
      <c r="H411" s="1" t="s">
        <v>2528</v>
      </c>
      <c r="I411" s="1" t="s">
        <v>27</v>
      </c>
      <c r="J411" s="13" t="s">
        <v>28</v>
      </c>
      <c r="K411" s="13">
        <v>2.9139999999999999E-3</v>
      </c>
      <c r="L411" s="1" t="s">
        <v>29</v>
      </c>
      <c r="M411" s="3">
        <v>41334</v>
      </c>
      <c r="N411" s="1">
        <v>6</v>
      </c>
      <c r="O411" s="13">
        <f t="shared" si="12"/>
        <v>1.7484E-2</v>
      </c>
      <c r="P411" s="9">
        <v>0.659331</v>
      </c>
      <c r="Q411" s="11">
        <f t="shared" si="13"/>
        <v>1.1527743203999999E-2</v>
      </c>
    </row>
    <row r="412" spans="1:17">
      <c r="A412" s="5">
        <v>5051509045745</v>
      </c>
      <c r="B412" s="1" t="s">
        <v>3019</v>
      </c>
      <c r="C412" s="1" t="s">
        <v>3020</v>
      </c>
      <c r="D412" s="1" t="s">
        <v>3021</v>
      </c>
      <c r="E412" s="1" t="s">
        <v>3020</v>
      </c>
      <c r="F412" s="1" t="s">
        <v>3022</v>
      </c>
      <c r="G412" s="1" t="s">
        <v>39</v>
      </c>
      <c r="H412" s="1" t="s">
        <v>2528</v>
      </c>
      <c r="I412" s="1" t="s">
        <v>27</v>
      </c>
      <c r="J412" s="13" t="s">
        <v>28</v>
      </c>
      <c r="K412" s="13">
        <v>2.9139999999999999E-3</v>
      </c>
      <c r="L412" s="1" t="s">
        <v>29</v>
      </c>
      <c r="M412" s="3">
        <v>41334</v>
      </c>
      <c r="N412" s="1">
        <v>3</v>
      </c>
      <c r="O412" s="13">
        <f t="shared" si="12"/>
        <v>8.7419999999999998E-3</v>
      </c>
      <c r="P412" s="9">
        <v>0.659331</v>
      </c>
      <c r="Q412" s="11">
        <f t="shared" si="13"/>
        <v>5.7638716019999996E-3</v>
      </c>
    </row>
    <row r="413" spans="1:17">
      <c r="A413" s="5">
        <v>5051509045967</v>
      </c>
      <c r="B413" s="1" t="s">
        <v>825</v>
      </c>
      <c r="C413" s="1" t="s">
        <v>781</v>
      </c>
      <c r="D413" s="1" t="s">
        <v>826</v>
      </c>
      <c r="E413" s="1" t="s">
        <v>781</v>
      </c>
      <c r="F413" s="1" t="s">
        <v>783</v>
      </c>
      <c r="G413" s="1" t="s">
        <v>39</v>
      </c>
      <c r="H413" s="1" t="s">
        <v>2528</v>
      </c>
      <c r="I413" s="1" t="s">
        <v>27</v>
      </c>
      <c r="J413" s="13" t="s">
        <v>28</v>
      </c>
      <c r="K413" s="13">
        <v>2.9139999999999999E-3</v>
      </c>
      <c r="L413" s="1" t="s">
        <v>29</v>
      </c>
      <c r="M413" s="3">
        <v>41334</v>
      </c>
      <c r="N413" s="1">
        <v>1</v>
      </c>
      <c r="O413" s="13">
        <f t="shared" si="12"/>
        <v>2.9139999999999999E-3</v>
      </c>
      <c r="P413" s="9">
        <v>0.659331</v>
      </c>
      <c r="Q413" s="11">
        <f t="shared" si="13"/>
        <v>1.921290534E-3</v>
      </c>
    </row>
    <row r="414" spans="1:17">
      <c r="A414" s="5">
        <v>5051509046513</v>
      </c>
      <c r="B414" s="1" t="s">
        <v>827</v>
      </c>
      <c r="C414" s="1" t="s">
        <v>101</v>
      </c>
      <c r="D414" s="1" t="s">
        <v>828</v>
      </c>
      <c r="E414" s="1" t="s">
        <v>101</v>
      </c>
      <c r="F414" s="1" t="s">
        <v>194</v>
      </c>
      <c r="G414" s="1" t="s">
        <v>39</v>
      </c>
      <c r="H414" s="1" t="s">
        <v>2528</v>
      </c>
      <c r="I414" s="1" t="s">
        <v>27</v>
      </c>
      <c r="J414" s="13" t="s">
        <v>28</v>
      </c>
      <c r="K414" s="13">
        <v>2.9139999999999999E-3</v>
      </c>
      <c r="L414" s="1" t="s">
        <v>29</v>
      </c>
      <c r="M414" s="3">
        <v>41334</v>
      </c>
      <c r="N414" s="1">
        <v>1</v>
      </c>
      <c r="O414" s="13">
        <f t="shared" si="12"/>
        <v>2.9139999999999999E-3</v>
      </c>
      <c r="P414" s="9">
        <v>0.659331</v>
      </c>
      <c r="Q414" s="11">
        <f t="shared" si="13"/>
        <v>1.921290534E-3</v>
      </c>
    </row>
    <row r="415" spans="1:17">
      <c r="A415" s="5">
        <v>5051509045677</v>
      </c>
      <c r="B415" s="1" t="s">
        <v>3023</v>
      </c>
      <c r="C415" s="1" t="s">
        <v>77</v>
      </c>
      <c r="D415" s="1" t="s">
        <v>3024</v>
      </c>
      <c r="E415" s="1" t="s">
        <v>77</v>
      </c>
      <c r="F415" s="1" t="s">
        <v>79</v>
      </c>
      <c r="G415" s="1" t="s">
        <v>39</v>
      </c>
      <c r="H415" s="1" t="s">
        <v>2528</v>
      </c>
      <c r="I415" s="1" t="s">
        <v>27</v>
      </c>
      <c r="J415" s="13" t="s">
        <v>28</v>
      </c>
      <c r="K415" s="13">
        <v>2.9139999999999999E-3</v>
      </c>
      <c r="L415" s="1" t="s">
        <v>29</v>
      </c>
      <c r="M415" s="3">
        <v>41334</v>
      </c>
      <c r="N415" s="1">
        <v>2</v>
      </c>
      <c r="O415" s="13">
        <f t="shared" si="12"/>
        <v>5.8279999999999998E-3</v>
      </c>
      <c r="P415" s="9">
        <v>0.659331</v>
      </c>
      <c r="Q415" s="11">
        <f t="shared" si="13"/>
        <v>3.842581068E-3</v>
      </c>
    </row>
    <row r="416" spans="1:17">
      <c r="A416" s="5">
        <v>5051509045554</v>
      </c>
      <c r="B416" s="1" t="s">
        <v>646</v>
      </c>
      <c r="C416" s="1" t="s">
        <v>264</v>
      </c>
      <c r="D416" s="1" t="s">
        <v>647</v>
      </c>
      <c r="E416" s="1" t="s">
        <v>264</v>
      </c>
      <c r="F416" s="1" t="s">
        <v>266</v>
      </c>
      <c r="G416" s="1" t="s">
        <v>39</v>
      </c>
      <c r="H416" s="1" t="s">
        <v>2528</v>
      </c>
      <c r="I416" s="1" t="s">
        <v>27</v>
      </c>
      <c r="J416" s="13" t="s">
        <v>28</v>
      </c>
      <c r="K416" s="13">
        <v>2.9139999999999999E-3</v>
      </c>
      <c r="L416" s="1" t="s">
        <v>29</v>
      </c>
      <c r="M416" s="3">
        <v>41334</v>
      </c>
      <c r="N416" s="1">
        <v>3</v>
      </c>
      <c r="O416" s="13">
        <f t="shared" si="12"/>
        <v>8.7419999999999998E-3</v>
      </c>
      <c r="P416" s="9">
        <v>0.659331</v>
      </c>
      <c r="Q416" s="11">
        <f t="shared" si="13"/>
        <v>5.7638716019999996E-3</v>
      </c>
    </row>
    <row r="417" spans="1:17">
      <c r="A417" s="5">
        <v>5051509051517</v>
      </c>
      <c r="B417" s="1" t="s">
        <v>3025</v>
      </c>
      <c r="C417" s="1" t="s">
        <v>3026</v>
      </c>
      <c r="D417" s="1" t="s">
        <v>3027</v>
      </c>
      <c r="E417" s="1" t="s">
        <v>23</v>
      </c>
      <c r="F417" s="1" t="s">
        <v>143</v>
      </c>
      <c r="G417" s="1" t="s">
        <v>144</v>
      </c>
      <c r="H417" s="1" t="s">
        <v>2528</v>
      </c>
      <c r="I417" s="1" t="s">
        <v>27</v>
      </c>
      <c r="J417" s="13" t="s">
        <v>28</v>
      </c>
      <c r="K417" s="13">
        <v>2.9139999999999999E-3</v>
      </c>
      <c r="L417" s="1" t="s">
        <v>29</v>
      </c>
      <c r="M417" s="3">
        <v>41334</v>
      </c>
      <c r="N417" s="1">
        <v>62</v>
      </c>
      <c r="O417" s="13">
        <f t="shared" si="12"/>
        <v>0.180668</v>
      </c>
      <c r="P417" s="9">
        <v>0.659331</v>
      </c>
      <c r="Q417" s="11">
        <f t="shared" si="13"/>
        <v>0.11912001310799999</v>
      </c>
    </row>
    <row r="418" spans="1:17">
      <c r="A418" s="5">
        <v>5051509045905</v>
      </c>
      <c r="B418" s="1" t="s">
        <v>3028</v>
      </c>
      <c r="C418" s="1" t="s">
        <v>497</v>
      </c>
      <c r="D418" s="1" t="s">
        <v>3029</v>
      </c>
      <c r="E418" s="1" t="s">
        <v>497</v>
      </c>
      <c r="F418" s="1" t="s">
        <v>499</v>
      </c>
      <c r="G418" s="1" t="s">
        <v>39</v>
      </c>
      <c r="H418" s="1" t="s">
        <v>2528</v>
      </c>
      <c r="I418" s="1" t="s">
        <v>27</v>
      </c>
      <c r="J418" s="13" t="s">
        <v>28</v>
      </c>
      <c r="K418" s="13">
        <v>2.9139999999999999E-3</v>
      </c>
      <c r="L418" s="1" t="s">
        <v>29</v>
      </c>
      <c r="M418" s="3">
        <v>41334</v>
      </c>
      <c r="N418" s="1">
        <v>2</v>
      </c>
      <c r="O418" s="13">
        <f t="shared" si="12"/>
        <v>5.8279999999999998E-3</v>
      </c>
      <c r="P418" s="9">
        <v>0.659331</v>
      </c>
      <c r="Q418" s="11">
        <f t="shared" si="13"/>
        <v>3.842581068E-3</v>
      </c>
    </row>
    <row r="419" spans="1:17">
      <c r="A419" s="5">
        <v>5051509046384</v>
      </c>
      <c r="B419" s="1" t="s">
        <v>3030</v>
      </c>
      <c r="C419" s="1" t="s">
        <v>818</v>
      </c>
      <c r="D419" s="1" t="s">
        <v>3031</v>
      </c>
      <c r="E419" s="1" t="s">
        <v>818</v>
      </c>
      <c r="F419" s="1" t="s">
        <v>2858</v>
      </c>
      <c r="G419" s="1" t="s">
        <v>39</v>
      </c>
      <c r="H419" s="1" t="s">
        <v>2528</v>
      </c>
      <c r="I419" s="1" t="s">
        <v>27</v>
      </c>
      <c r="J419" s="13" t="s">
        <v>28</v>
      </c>
      <c r="K419" s="13">
        <v>2.9139999999999999E-3</v>
      </c>
      <c r="L419" s="1" t="s">
        <v>29</v>
      </c>
      <c r="M419" s="3">
        <v>41334</v>
      </c>
      <c r="N419" s="1">
        <v>2</v>
      </c>
      <c r="O419" s="13">
        <f t="shared" si="12"/>
        <v>5.8279999999999998E-3</v>
      </c>
      <c r="P419" s="9">
        <v>0.659331</v>
      </c>
      <c r="Q419" s="11">
        <f t="shared" si="13"/>
        <v>3.842581068E-3</v>
      </c>
    </row>
    <row r="420" spans="1:17">
      <c r="A420" s="5">
        <v>5051509050596</v>
      </c>
      <c r="B420" s="1" t="s">
        <v>2293</v>
      </c>
      <c r="C420" s="1" t="s">
        <v>2219</v>
      </c>
      <c r="D420" s="1" t="s">
        <v>2294</v>
      </c>
      <c r="E420" s="1" t="s">
        <v>2219</v>
      </c>
      <c r="F420" s="1" t="s">
        <v>2221</v>
      </c>
      <c r="G420" s="1" t="s">
        <v>39</v>
      </c>
      <c r="H420" s="1" t="s">
        <v>2528</v>
      </c>
      <c r="I420" s="1" t="s">
        <v>27</v>
      </c>
      <c r="J420" s="13" t="s">
        <v>28</v>
      </c>
      <c r="K420" s="13">
        <v>2.9139999999999999E-3</v>
      </c>
      <c r="L420" s="1" t="s">
        <v>29</v>
      </c>
      <c r="M420" s="3">
        <v>41334</v>
      </c>
      <c r="N420" s="1">
        <v>1</v>
      </c>
      <c r="O420" s="13">
        <f t="shared" si="12"/>
        <v>2.9139999999999999E-3</v>
      </c>
      <c r="P420" s="9">
        <v>0.659331</v>
      </c>
      <c r="Q420" s="11">
        <f t="shared" si="13"/>
        <v>1.921290534E-3</v>
      </c>
    </row>
    <row r="421" spans="1:17">
      <c r="A421" s="5">
        <v>5051509051548</v>
      </c>
      <c r="B421" s="1" t="s">
        <v>829</v>
      </c>
      <c r="C421" s="1" t="s">
        <v>275</v>
      </c>
      <c r="D421" s="1" t="s">
        <v>830</v>
      </c>
      <c r="E421" s="1" t="s">
        <v>23</v>
      </c>
      <c r="F421" s="1" t="s">
        <v>831</v>
      </c>
      <c r="G421" s="1" t="s">
        <v>144</v>
      </c>
      <c r="H421" s="1" t="s">
        <v>2528</v>
      </c>
      <c r="I421" s="1" t="s">
        <v>27</v>
      </c>
      <c r="J421" s="13" t="s">
        <v>28</v>
      </c>
      <c r="K421" s="13">
        <v>2.9139999999999999E-3</v>
      </c>
      <c r="L421" s="1" t="s">
        <v>29</v>
      </c>
      <c r="M421" s="3">
        <v>41334</v>
      </c>
      <c r="N421" s="1">
        <v>1</v>
      </c>
      <c r="O421" s="13">
        <f t="shared" si="12"/>
        <v>2.9139999999999999E-3</v>
      </c>
      <c r="P421" s="9">
        <v>0.659331</v>
      </c>
      <c r="Q421" s="11">
        <f t="shared" si="13"/>
        <v>1.921290534E-3</v>
      </c>
    </row>
    <row r="422" spans="1:17">
      <c r="A422" s="5">
        <v>5051509067006</v>
      </c>
      <c r="B422" s="1" t="s">
        <v>3032</v>
      </c>
      <c r="C422" s="1" t="s">
        <v>271</v>
      </c>
      <c r="D422" s="1" t="s">
        <v>3033</v>
      </c>
      <c r="E422" s="1" t="s">
        <v>271</v>
      </c>
      <c r="F422" s="1" t="s">
        <v>1198</v>
      </c>
      <c r="G422" s="1" t="s">
        <v>25</v>
      </c>
      <c r="H422" s="1" t="s">
        <v>2528</v>
      </c>
      <c r="I422" s="1" t="s">
        <v>27</v>
      </c>
      <c r="J422" s="13" t="s">
        <v>28</v>
      </c>
      <c r="K422" s="13">
        <v>2.9139999999999999E-3</v>
      </c>
      <c r="L422" s="1" t="s">
        <v>29</v>
      </c>
      <c r="M422" s="3">
        <v>41334</v>
      </c>
      <c r="N422" s="1">
        <v>1</v>
      </c>
      <c r="O422" s="13">
        <f t="shared" si="12"/>
        <v>2.9139999999999999E-3</v>
      </c>
      <c r="P422" s="9">
        <v>0.659331</v>
      </c>
      <c r="Q422" s="11">
        <f t="shared" si="13"/>
        <v>1.921290534E-3</v>
      </c>
    </row>
    <row r="423" spans="1:17">
      <c r="A423" s="5">
        <v>5051509045257</v>
      </c>
      <c r="B423" s="1" t="s">
        <v>3034</v>
      </c>
      <c r="C423" s="1" t="s">
        <v>1533</v>
      </c>
      <c r="D423" s="1" t="s">
        <v>3035</v>
      </c>
      <c r="E423" s="1" t="s">
        <v>1533</v>
      </c>
      <c r="F423" s="1" t="s">
        <v>1535</v>
      </c>
      <c r="G423" s="1" t="s">
        <v>39</v>
      </c>
      <c r="H423" s="1" t="s">
        <v>2528</v>
      </c>
      <c r="I423" s="1" t="s">
        <v>27</v>
      </c>
      <c r="J423" s="13" t="s">
        <v>28</v>
      </c>
      <c r="K423" s="13">
        <v>2.9139999999999999E-3</v>
      </c>
      <c r="L423" s="1" t="s">
        <v>29</v>
      </c>
      <c r="M423" s="3">
        <v>41334</v>
      </c>
      <c r="N423" s="1">
        <v>1</v>
      </c>
      <c r="O423" s="13">
        <f t="shared" si="12"/>
        <v>2.9139999999999999E-3</v>
      </c>
      <c r="P423" s="9">
        <v>0.659331</v>
      </c>
      <c r="Q423" s="11">
        <f t="shared" si="13"/>
        <v>1.921290534E-3</v>
      </c>
    </row>
    <row r="424" spans="1:17">
      <c r="A424" s="5">
        <v>5051509044809</v>
      </c>
      <c r="B424" s="1" t="s">
        <v>3036</v>
      </c>
      <c r="C424" s="1" t="s">
        <v>284</v>
      </c>
      <c r="D424" s="1" t="s">
        <v>3037</v>
      </c>
      <c r="E424" s="1" t="s">
        <v>284</v>
      </c>
      <c r="F424" s="1" t="s">
        <v>1044</v>
      </c>
      <c r="G424" s="1" t="s">
        <v>39</v>
      </c>
      <c r="H424" s="1" t="s">
        <v>2528</v>
      </c>
      <c r="I424" s="1" t="s">
        <v>27</v>
      </c>
      <c r="J424" s="13" t="s">
        <v>28</v>
      </c>
      <c r="K424" s="13">
        <v>2.9139999999999999E-3</v>
      </c>
      <c r="L424" s="1" t="s">
        <v>29</v>
      </c>
      <c r="M424" s="3">
        <v>41334</v>
      </c>
      <c r="N424" s="1">
        <v>1</v>
      </c>
      <c r="O424" s="13">
        <f t="shared" si="12"/>
        <v>2.9139999999999999E-3</v>
      </c>
      <c r="P424" s="9">
        <v>0.659331</v>
      </c>
      <c r="Q424" s="11">
        <f t="shared" si="13"/>
        <v>1.921290534E-3</v>
      </c>
    </row>
    <row r="425" spans="1:17">
      <c r="A425" s="5">
        <v>5051509046513</v>
      </c>
      <c r="B425" s="1" t="s">
        <v>832</v>
      </c>
      <c r="C425" s="1" t="s">
        <v>101</v>
      </c>
      <c r="D425" s="1" t="s">
        <v>833</v>
      </c>
      <c r="E425" s="1" t="s">
        <v>101</v>
      </c>
      <c r="F425" s="1" t="s">
        <v>194</v>
      </c>
      <c r="G425" s="1" t="s">
        <v>39</v>
      </c>
      <c r="H425" s="1" t="s">
        <v>2528</v>
      </c>
      <c r="I425" s="1" t="s">
        <v>27</v>
      </c>
      <c r="J425" s="13" t="s">
        <v>28</v>
      </c>
      <c r="K425" s="13">
        <v>2.9139999999999999E-3</v>
      </c>
      <c r="L425" s="1" t="s">
        <v>29</v>
      </c>
      <c r="M425" s="3">
        <v>41334</v>
      </c>
      <c r="N425" s="1">
        <v>1</v>
      </c>
      <c r="O425" s="13">
        <f t="shared" si="12"/>
        <v>2.9139999999999999E-3</v>
      </c>
      <c r="P425" s="9">
        <v>0.659331</v>
      </c>
      <c r="Q425" s="11">
        <f t="shared" si="13"/>
        <v>1.921290534E-3</v>
      </c>
    </row>
    <row r="426" spans="1:17">
      <c r="A426" s="5">
        <v>5051509045936</v>
      </c>
      <c r="B426" s="1" t="s">
        <v>3038</v>
      </c>
      <c r="C426" s="1" t="s">
        <v>1420</v>
      </c>
      <c r="D426" s="1" t="s">
        <v>3039</v>
      </c>
      <c r="E426" s="1" t="s">
        <v>1420</v>
      </c>
      <c r="F426" s="1" t="s">
        <v>1422</v>
      </c>
      <c r="G426" s="1" t="s">
        <v>39</v>
      </c>
      <c r="H426" s="1" t="s">
        <v>2528</v>
      </c>
      <c r="I426" s="1" t="s">
        <v>27</v>
      </c>
      <c r="J426" s="13" t="s">
        <v>28</v>
      </c>
      <c r="K426" s="13">
        <v>2.9139999999999999E-3</v>
      </c>
      <c r="L426" s="1" t="s">
        <v>29</v>
      </c>
      <c r="M426" s="3">
        <v>41334</v>
      </c>
      <c r="N426" s="1">
        <v>1</v>
      </c>
      <c r="O426" s="13">
        <f t="shared" si="12"/>
        <v>2.9139999999999999E-3</v>
      </c>
      <c r="P426" s="9">
        <v>0.659331</v>
      </c>
      <c r="Q426" s="11">
        <f t="shared" si="13"/>
        <v>1.921290534E-3</v>
      </c>
    </row>
    <row r="427" spans="1:17">
      <c r="A427" s="5">
        <v>5051509045998</v>
      </c>
      <c r="B427" s="1" t="s">
        <v>3040</v>
      </c>
      <c r="C427" s="1" t="s">
        <v>724</v>
      </c>
      <c r="D427" s="1" t="s">
        <v>3041</v>
      </c>
      <c r="E427" s="1" t="s">
        <v>724</v>
      </c>
      <c r="F427" s="1" t="s">
        <v>726</v>
      </c>
      <c r="G427" s="1" t="s">
        <v>39</v>
      </c>
      <c r="H427" s="1" t="s">
        <v>2528</v>
      </c>
      <c r="I427" s="1" t="s">
        <v>27</v>
      </c>
      <c r="J427" s="13" t="s">
        <v>28</v>
      </c>
      <c r="K427" s="13">
        <v>2.9139999999999999E-3</v>
      </c>
      <c r="L427" s="1" t="s">
        <v>29</v>
      </c>
      <c r="M427" s="3">
        <v>41334</v>
      </c>
      <c r="N427" s="1">
        <v>2</v>
      </c>
      <c r="O427" s="13">
        <f t="shared" si="12"/>
        <v>5.8279999999999998E-3</v>
      </c>
      <c r="P427" s="9">
        <v>0.659331</v>
      </c>
      <c r="Q427" s="11">
        <f t="shared" si="13"/>
        <v>3.842581068E-3</v>
      </c>
    </row>
    <row r="428" spans="1:17">
      <c r="A428" s="5">
        <v>5051509045257</v>
      </c>
      <c r="B428" s="1" t="s">
        <v>3042</v>
      </c>
      <c r="C428" s="1" t="s">
        <v>1533</v>
      </c>
      <c r="D428" s="1" t="s">
        <v>3043</v>
      </c>
      <c r="E428" s="1" t="s">
        <v>1533</v>
      </c>
      <c r="F428" s="1" t="s">
        <v>1535</v>
      </c>
      <c r="G428" s="1" t="s">
        <v>39</v>
      </c>
      <c r="H428" s="1" t="s">
        <v>2528</v>
      </c>
      <c r="I428" s="1" t="s">
        <v>27</v>
      </c>
      <c r="J428" s="13" t="s">
        <v>28</v>
      </c>
      <c r="K428" s="13">
        <v>2.9139999999999999E-3</v>
      </c>
      <c r="L428" s="1" t="s">
        <v>29</v>
      </c>
      <c r="M428" s="3">
        <v>41334</v>
      </c>
      <c r="N428" s="1">
        <v>1</v>
      </c>
      <c r="O428" s="13">
        <f t="shared" si="12"/>
        <v>2.9139999999999999E-3</v>
      </c>
      <c r="P428" s="9">
        <v>0.659331</v>
      </c>
      <c r="Q428" s="11">
        <f t="shared" si="13"/>
        <v>1.921290534E-3</v>
      </c>
    </row>
    <row r="429" spans="1:17">
      <c r="A429" s="5">
        <v>5051509044861</v>
      </c>
      <c r="B429" s="1" t="s">
        <v>3044</v>
      </c>
      <c r="C429" s="1" t="s">
        <v>3045</v>
      </c>
      <c r="D429" s="1" t="s">
        <v>3046</v>
      </c>
      <c r="E429" s="1" t="s">
        <v>3045</v>
      </c>
      <c r="F429" s="1" t="s">
        <v>3047</v>
      </c>
      <c r="G429" s="1" t="s">
        <v>39</v>
      </c>
      <c r="H429" s="1" t="s">
        <v>2528</v>
      </c>
      <c r="I429" s="1" t="s">
        <v>27</v>
      </c>
      <c r="J429" s="13" t="s">
        <v>28</v>
      </c>
      <c r="K429" s="13">
        <v>2.9139999999999999E-3</v>
      </c>
      <c r="L429" s="1" t="s">
        <v>29</v>
      </c>
      <c r="M429" s="3">
        <v>41334</v>
      </c>
      <c r="N429" s="1">
        <v>1</v>
      </c>
      <c r="O429" s="13">
        <f t="shared" si="12"/>
        <v>2.9139999999999999E-3</v>
      </c>
      <c r="P429" s="9">
        <v>0.659331</v>
      </c>
      <c r="Q429" s="11">
        <f t="shared" si="13"/>
        <v>1.921290534E-3</v>
      </c>
    </row>
    <row r="430" spans="1:17">
      <c r="A430" s="5">
        <v>5051509051586</v>
      </c>
      <c r="B430" s="1" t="s">
        <v>2456</v>
      </c>
      <c r="C430" s="1" t="s">
        <v>141</v>
      </c>
      <c r="D430" s="1" t="s">
        <v>2457</v>
      </c>
      <c r="E430" s="1" t="s">
        <v>23</v>
      </c>
      <c r="F430" s="1" t="s">
        <v>399</v>
      </c>
      <c r="G430" s="1" t="s">
        <v>144</v>
      </c>
      <c r="H430" s="1" t="s">
        <v>2528</v>
      </c>
      <c r="I430" s="1" t="s">
        <v>27</v>
      </c>
      <c r="J430" s="13" t="s">
        <v>28</v>
      </c>
      <c r="K430" s="13">
        <v>2.9139999999999999E-3</v>
      </c>
      <c r="L430" s="1" t="s">
        <v>29</v>
      </c>
      <c r="M430" s="3">
        <v>41334</v>
      </c>
      <c r="N430" s="1">
        <v>1</v>
      </c>
      <c r="O430" s="13">
        <f t="shared" si="12"/>
        <v>2.9139999999999999E-3</v>
      </c>
      <c r="P430" s="9">
        <v>0.659331</v>
      </c>
      <c r="Q430" s="11">
        <f t="shared" si="13"/>
        <v>1.921290534E-3</v>
      </c>
    </row>
    <row r="431" spans="1:17">
      <c r="A431" s="5">
        <v>5051509067037</v>
      </c>
      <c r="B431" s="1" t="s">
        <v>3048</v>
      </c>
      <c r="C431" s="1" t="s">
        <v>1152</v>
      </c>
      <c r="D431" s="1" t="s">
        <v>3049</v>
      </c>
      <c r="E431" s="1" t="s">
        <v>23</v>
      </c>
      <c r="F431" s="1" t="s">
        <v>24</v>
      </c>
      <c r="G431" s="1" t="s">
        <v>25</v>
      </c>
      <c r="H431" s="1" t="s">
        <v>2528</v>
      </c>
      <c r="I431" s="1" t="s">
        <v>27</v>
      </c>
      <c r="J431" s="13" t="s">
        <v>28</v>
      </c>
      <c r="K431" s="13">
        <v>2.9139999999999999E-3</v>
      </c>
      <c r="L431" s="1" t="s">
        <v>29</v>
      </c>
      <c r="M431" s="3">
        <v>41334</v>
      </c>
      <c r="N431" s="1">
        <v>1</v>
      </c>
      <c r="O431" s="13">
        <f t="shared" si="12"/>
        <v>2.9139999999999999E-3</v>
      </c>
      <c r="P431" s="9">
        <v>0.659331</v>
      </c>
      <c r="Q431" s="11">
        <f t="shared" si="13"/>
        <v>1.921290534E-3</v>
      </c>
    </row>
    <row r="432" spans="1:17">
      <c r="A432" s="5">
        <v>5051509045554</v>
      </c>
      <c r="B432" s="1" t="s">
        <v>648</v>
      </c>
      <c r="C432" s="1" t="s">
        <v>264</v>
      </c>
      <c r="D432" s="1" t="s">
        <v>649</v>
      </c>
      <c r="E432" s="1" t="s">
        <v>264</v>
      </c>
      <c r="F432" s="1" t="s">
        <v>266</v>
      </c>
      <c r="G432" s="1" t="s">
        <v>39</v>
      </c>
      <c r="H432" s="1" t="s">
        <v>2528</v>
      </c>
      <c r="I432" s="1" t="s">
        <v>27</v>
      </c>
      <c r="J432" s="13" t="s">
        <v>28</v>
      </c>
      <c r="K432" s="13">
        <v>2.9139999999999999E-3</v>
      </c>
      <c r="L432" s="1" t="s">
        <v>29</v>
      </c>
      <c r="M432" s="3">
        <v>41334</v>
      </c>
      <c r="N432" s="1">
        <v>1</v>
      </c>
      <c r="O432" s="13">
        <f t="shared" si="12"/>
        <v>2.9139999999999999E-3</v>
      </c>
      <c r="P432" s="9">
        <v>0.659331</v>
      </c>
      <c r="Q432" s="11">
        <f t="shared" si="13"/>
        <v>1.921290534E-3</v>
      </c>
    </row>
    <row r="433" spans="1:17">
      <c r="A433" s="5">
        <v>5051509045059</v>
      </c>
      <c r="B433" s="1" t="s">
        <v>3050</v>
      </c>
      <c r="C433" s="1" t="s">
        <v>2872</v>
      </c>
      <c r="D433" s="1" t="s">
        <v>3051</v>
      </c>
      <c r="E433" s="1" t="s">
        <v>2872</v>
      </c>
      <c r="F433" s="1" t="s">
        <v>2874</v>
      </c>
      <c r="G433" s="1" t="s">
        <v>39</v>
      </c>
      <c r="H433" s="1" t="s">
        <v>2528</v>
      </c>
      <c r="I433" s="1" t="s">
        <v>27</v>
      </c>
      <c r="J433" s="13" t="s">
        <v>28</v>
      </c>
      <c r="K433" s="13">
        <v>2.9139999999999999E-3</v>
      </c>
      <c r="L433" s="1" t="s">
        <v>29</v>
      </c>
      <c r="M433" s="3">
        <v>41334</v>
      </c>
      <c r="N433" s="1">
        <v>1</v>
      </c>
      <c r="O433" s="13">
        <f t="shared" si="12"/>
        <v>2.9139999999999999E-3</v>
      </c>
      <c r="P433" s="9">
        <v>0.659331</v>
      </c>
      <c r="Q433" s="11">
        <f t="shared" si="13"/>
        <v>1.921290534E-3</v>
      </c>
    </row>
    <row r="434" spans="1:17">
      <c r="A434" s="5">
        <v>5051509043147</v>
      </c>
      <c r="B434" s="1" t="s">
        <v>3052</v>
      </c>
      <c r="C434" s="1" t="s">
        <v>292</v>
      </c>
      <c r="D434" s="1" t="s">
        <v>2313</v>
      </c>
      <c r="E434" s="1" t="s">
        <v>292</v>
      </c>
      <c r="F434" s="1" t="s">
        <v>1173</v>
      </c>
      <c r="G434" s="1" t="s">
        <v>39</v>
      </c>
      <c r="H434" s="1" t="s">
        <v>2528</v>
      </c>
      <c r="I434" s="1" t="s">
        <v>27</v>
      </c>
      <c r="J434" s="13" t="s">
        <v>28</v>
      </c>
      <c r="K434" s="13">
        <v>2.9139999999999999E-3</v>
      </c>
      <c r="L434" s="1" t="s">
        <v>29</v>
      </c>
      <c r="M434" s="3">
        <v>41334</v>
      </c>
      <c r="N434" s="1">
        <v>3</v>
      </c>
      <c r="O434" s="13">
        <f t="shared" si="12"/>
        <v>8.7419999999999998E-3</v>
      </c>
      <c r="P434" s="9">
        <v>0.659331</v>
      </c>
      <c r="Q434" s="11">
        <f t="shared" si="13"/>
        <v>5.7638716019999996E-3</v>
      </c>
    </row>
    <row r="435" spans="1:17">
      <c r="A435" s="5">
        <v>5051509045059</v>
      </c>
      <c r="B435" s="1" t="s">
        <v>3053</v>
      </c>
      <c r="C435" s="1" t="s">
        <v>2872</v>
      </c>
      <c r="D435" s="1" t="s">
        <v>3054</v>
      </c>
      <c r="E435" s="1" t="s">
        <v>2872</v>
      </c>
      <c r="F435" s="1" t="s">
        <v>2874</v>
      </c>
      <c r="G435" s="1" t="s">
        <v>39</v>
      </c>
      <c r="H435" s="1" t="s">
        <v>2528</v>
      </c>
      <c r="I435" s="1" t="s">
        <v>27</v>
      </c>
      <c r="J435" s="13" t="s">
        <v>28</v>
      </c>
      <c r="K435" s="13">
        <v>2.9139999999999999E-3</v>
      </c>
      <c r="L435" s="1" t="s">
        <v>29</v>
      </c>
      <c r="M435" s="3">
        <v>41334</v>
      </c>
      <c r="N435" s="1">
        <v>1</v>
      </c>
      <c r="O435" s="13">
        <f t="shared" si="12"/>
        <v>2.9139999999999999E-3</v>
      </c>
      <c r="P435" s="9">
        <v>0.659331</v>
      </c>
      <c r="Q435" s="11">
        <f t="shared" si="13"/>
        <v>1.921290534E-3</v>
      </c>
    </row>
    <row r="436" spans="1:17">
      <c r="A436" s="5">
        <v>5051509050350</v>
      </c>
      <c r="B436" s="1" t="s">
        <v>3055</v>
      </c>
      <c r="C436" s="1" t="s">
        <v>83</v>
      </c>
      <c r="D436" s="1" t="s">
        <v>3056</v>
      </c>
      <c r="E436" s="1" t="s">
        <v>83</v>
      </c>
      <c r="F436" s="1" t="s">
        <v>1307</v>
      </c>
      <c r="G436" s="1" t="s">
        <v>39</v>
      </c>
      <c r="H436" s="1" t="s">
        <v>2528</v>
      </c>
      <c r="I436" s="1" t="s">
        <v>27</v>
      </c>
      <c r="J436" s="13" t="s">
        <v>28</v>
      </c>
      <c r="K436" s="13">
        <v>2.9139999999999999E-3</v>
      </c>
      <c r="L436" s="1" t="s">
        <v>29</v>
      </c>
      <c r="M436" s="3">
        <v>41334</v>
      </c>
      <c r="N436" s="1">
        <v>3</v>
      </c>
      <c r="O436" s="13">
        <f t="shared" si="12"/>
        <v>8.7419999999999998E-3</v>
      </c>
      <c r="P436" s="9">
        <v>0.659331</v>
      </c>
      <c r="Q436" s="11">
        <f t="shared" si="13"/>
        <v>5.7638716019999996E-3</v>
      </c>
    </row>
    <row r="437" spans="1:17">
      <c r="A437" s="5">
        <v>5051509045905</v>
      </c>
      <c r="B437" s="1" t="s">
        <v>3057</v>
      </c>
      <c r="C437" s="1" t="s">
        <v>497</v>
      </c>
      <c r="D437" s="1" t="s">
        <v>3058</v>
      </c>
      <c r="E437" s="1" t="s">
        <v>497</v>
      </c>
      <c r="F437" s="1" t="s">
        <v>499</v>
      </c>
      <c r="G437" s="1" t="s">
        <v>39</v>
      </c>
      <c r="H437" s="1" t="s">
        <v>2528</v>
      </c>
      <c r="I437" s="1" t="s">
        <v>27</v>
      </c>
      <c r="J437" s="13" t="s">
        <v>28</v>
      </c>
      <c r="K437" s="13">
        <v>2.9139999999999999E-3</v>
      </c>
      <c r="L437" s="1" t="s">
        <v>29</v>
      </c>
      <c r="M437" s="3">
        <v>41334</v>
      </c>
      <c r="N437" s="1">
        <v>8</v>
      </c>
      <c r="O437" s="13">
        <f t="shared" si="12"/>
        <v>2.3311999999999999E-2</v>
      </c>
      <c r="P437" s="9">
        <v>0.659331</v>
      </c>
      <c r="Q437" s="11">
        <f t="shared" si="13"/>
        <v>1.5370324272E-2</v>
      </c>
    </row>
    <row r="438" spans="1:17">
      <c r="A438" s="5">
        <v>5051509044908</v>
      </c>
      <c r="B438" s="1" t="s">
        <v>3059</v>
      </c>
      <c r="C438" s="1" t="s">
        <v>3013</v>
      </c>
      <c r="D438" s="1" t="s">
        <v>3060</v>
      </c>
      <c r="E438" s="1" t="s">
        <v>23</v>
      </c>
      <c r="F438" s="1" t="s">
        <v>840</v>
      </c>
      <c r="G438" s="1" t="s">
        <v>39</v>
      </c>
      <c r="H438" s="1" t="s">
        <v>2528</v>
      </c>
      <c r="I438" s="1" t="s">
        <v>27</v>
      </c>
      <c r="J438" s="13" t="s">
        <v>28</v>
      </c>
      <c r="K438" s="13">
        <v>2.9139999999999999E-3</v>
      </c>
      <c r="L438" s="1" t="s">
        <v>29</v>
      </c>
      <c r="M438" s="3">
        <v>41334</v>
      </c>
      <c r="N438" s="1">
        <v>2</v>
      </c>
      <c r="O438" s="13">
        <f t="shared" si="12"/>
        <v>5.8279999999999998E-3</v>
      </c>
      <c r="P438" s="9">
        <v>0.659331</v>
      </c>
      <c r="Q438" s="11">
        <f t="shared" si="13"/>
        <v>3.842581068E-3</v>
      </c>
    </row>
    <row r="439" spans="1:17">
      <c r="A439" s="5">
        <v>5051509051531</v>
      </c>
      <c r="B439" s="1" t="s">
        <v>3061</v>
      </c>
      <c r="C439" s="1" t="s">
        <v>275</v>
      </c>
      <c r="D439" s="1" t="s">
        <v>3062</v>
      </c>
      <c r="E439" s="1" t="s">
        <v>23</v>
      </c>
      <c r="F439" s="1" t="s">
        <v>1108</v>
      </c>
      <c r="G439" s="1" t="s">
        <v>144</v>
      </c>
      <c r="H439" s="1" t="s">
        <v>2528</v>
      </c>
      <c r="I439" s="1" t="s">
        <v>27</v>
      </c>
      <c r="J439" s="13" t="s">
        <v>28</v>
      </c>
      <c r="K439" s="13">
        <v>2.9139999999999999E-3</v>
      </c>
      <c r="L439" s="1" t="s">
        <v>29</v>
      </c>
      <c r="M439" s="3">
        <v>41334</v>
      </c>
      <c r="N439" s="1">
        <v>1</v>
      </c>
      <c r="O439" s="13">
        <f t="shared" si="12"/>
        <v>2.9139999999999999E-3</v>
      </c>
      <c r="P439" s="9">
        <v>0.659331</v>
      </c>
      <c r="Q439" s="11">
        <f t="shared" si="13"/>
        <v>1.921290534E-3</v>
      </c>
    </row>
    <row r="440" spans="1:17">
      <c r="A440" s="5">
        <v>5051509066696</v>
      </c>
      <c r="B440" s="1" t="s">
        <v>536</v>
      </c>
      <c r="C440" s="1" t="s">
        <v>205</v>
      </c>
      <c r="D440" s="1" t="s">
        <v>537</v>
      </c>
      <c r="E440" s="1" t="s">
        <v>205</v>
      </c>
      <c r="F440" s="1" t="s">
        <v>207</v>
      </c>
      <c r="G440" s="1" t="s">
        <v>25</v>
      </c>
      <c r="H440" s="1" t="s">
        <v>2528</v>
      </c>
      <c r="I440" s="1" t="s">
        <v>27</v>
      </c>
      <c r="J440" s="13" t="s">
        <v>28</v>
      </c>
      <c r="K440" s="13">
        <v>2.9139999999999999E-3</v>
      </c>
      <c r="L440" s="1" t="s">
        <v>29</v>
      </c>
      <c r="M440" s="3">
        <v>41334</v>
      </c>
      <c r="N440" s="1">
        <v>4</v>
      </c>
      <c r="O440" s="13">
        <f t="shared" si="12"/>
        <v>1.1656E-2</v>
      </c>
      <c r="P440" s="9">
        <v>0.659331</v>
      </c>
      <c r="Q440" s="11">
        <f t="shared" si="13"/>
        <v>7.685162136E-3</v>
      </c>
    </row>
    <row r="441" spans="1:17">
      <c r="A441" s="5">
        <v>5051509050725</v>
      </c>
      <c r="B441" s="1" t="s">
        <v>3063</v>
      </c>
      <c r="C441" s="1" t="s">
        <v>342</v>
      </c>
      <c r="D441" s="1" t="s">
        <v>3064</v>
      </c>
      <c r="E441" s="1" t="s">
        <v>342</v>
      </c>
      <c r="F441" s="1" t="s">
        <v>1588</v>
      </c>
      <c r="G441" s="1" t="s">
        <v>39</v>
      </c>
      <c r="H441" s="1" t="s">
        <v>2528</v>
      </c>
      <c r="I441" s="1" t="s">
        <v>27</v>
      </c>
      <c r="J441" s="13" t="s">
        <v>28</v>
      </c>
      <c r="K441" s="13">
        <v>2.9139999999999999E-3</v>
      </c>
      <c r="L441" s="1" t="s">
        <v>29</v>
      </c>
      <c r="M441" s="3">
        <v>41334</v>
      </c>
      <c r="N441" s="1">
        <v>1</v>
      </c>
      <c r="O441" s="13">
        <f t="shared" si="12"/>
        <v>2.9139999999999999E-3</v>
      </c>
      <c r="P441" s="9">
        <v>0.659331</v>
      </c>
      <c r="Q441" s="11">
        <f t="shared" si="13"/>
        <v>1.921290534E-3</v>
      </c>
    </row>
    <row r="442" spans="1:17">
      <c r="A442" s="5">
        <v>5051509044632</v>
      </c>
      <c r="B442" s="1" t="s">
        <v>3065</v>
      </c>
      <c r="C442" s="1" t="s">
        <v>363</v>
      </c>
      <c r="D442" s="1" t="s">
        <v>3066</v>
      </c>
      <c r="E442" s="1" t="s">
        <v>363</v>
      </c>
      <c r="F442" s="1" t="s">
        <v>365</v>
      </c>
      <c r="G442" s="1" t="s">
        <v>39</v>
      </c>
      <c r="H442" s="1" t="s">
        <v>2528</v>
      </c>
      <c r="I442" s="1" t="s">
        <v>27</v>
      </c>
      <c r="J442" s="13" t="s">
        <v>28</v>
      </c>
      <c r="K442" s="13">
        <v>2.9139999999999999E-3</v>
      </c>
      <c r="L442" s="1" t="s">
        <v>29</v>
      </c>
      <c r="M442" s="3">
        <v>41334</v>
      </c>
      <c r="N442" s="1">
        <v>1</v>
      </c>
      <c r="O442" s="13">
        <f t="shared" si="12"/>
        <v>2.9139999999999999E-3</v>
      </c>
      <c r="P442" s="9">
        <v>0.659331</v>
      </c>
      <c r="Q442" s="11">
        <f t="shared" si="13"/>
        <v>1.921290534E-3</v>
      </c>
    </row>
    <row r="443" spans="1:17">
      <c r="A443" s="5">
        <v>5051509045295</v>
      </c>
      <c r="B443" s="1" t="s">
        <v>3067</v>
      </c>
      <c r="C443" s="1" t="s">
        <v>949</v>
      </c>
      <c r="D443" s="1" t="s">
        <v>3068</v>
      </c>
      <c r="E443" s="1" t="s">
        <v>949</v>
      </c>
      <c r="F443" s="1" t="s">
        <v>951</v>
      </c>
      <c r="G443" s="1" t="s">
        <v>39</v>
      </c>
      <c r="H443" s="1" t="s">
        <v>2528</v>
      </c>
      <c r="I443" s="1" t="s">
        <v>27</v>
      </c>
      <c r="J443" s="13" t="s">
        <v>28</v>
      </c>
      <c r="K443" s="13">
        <v>2.9139999999999999E-3</v>
      </c>
      <c r="L443" s="1" t="s">
        <v>29</v>
      </c>
      <c r="M443" s="3">
        <v>41334</v>
      </c>
      <c r="N443" s="1">
        <v>1</v>
      </c>
      <c r="O443" s="13">
        <f t="shared" si="12"/>
        <v>2.9139999999999999E-3</v>
      </c>
      <c r="P443" s="9">
        <v>0.659331</v>
      </c>
      <c r="Q443" s="11">
        <f t="shared" si="13"/>
        <v>1.921290534E-3</v>
      </c>
    </row>
    <row r="444" spans="1:17">
      <c r="A444" s="5">
        <v>5051509051548</v>
      </c>
      <c r="B444" s="1" t="s">
        <v>3069</v>
      </c>
      <c r="C444" s="1" t="s">
        <v>141</v>
      </c>
      <c r="D444" s="1" t="s">
        <v>3070</v>
      </c>
      <c r="E444" s="1" t="s">
        <v>23</v>
      </c>
      <c r="F444" s="1" t="s">
        <v>831</v>
      </c>
      <c r="G444" s="1" t="s">
        <v>144</v>
      </c>
      <c r="H444" s="1" t="s">
        <v>2528</v>
      </c>
      <c r="I444" s="1" t="s">
        <v>27</v>
      </c>
      <c r="J444" s="13" t="s">
        <v>28</v>
      </c>
      <c r="K444" s="13">
        <v>2.9139999999999999E-3</v>
      </c>
      <c r="L444" s="1" t="s">
        <v>29</v>
      </c>
      <c r="M444" s="3">
        <v>41334</v>
      </c>
      <c r="N444" s="1">
        <v>10</v>
      </c>
      <c r="O444" s="13">
        <f t="shared" si="12"/>
        <v>2.9139999999999999E-2</v>
      </c>
      <c r="P444" s="9">
        <v>0.659331</v>
      </c>
      <c r="Q444" s="11">
        <f t="shared" si="13"/>
        <v>1.9212905339999999E-2</v>
      </c>
    </row>
    <row r="445" spans="1:17">
      <c r="A445" s="5">
        <v>5051509067082</v>
      </c>
      <c r="B445" s="1" t="s">
        <v>1372</v>
      </c>
      <c r="C445" s="1" t="s">
        <v>1373</v>
      </c>
      <c r="D445" s="1" t="s">
        <v>1374</v>
      </c>
      <c r="E445" s="1" t="s">
        <v>23</v>
      </c>
      <c r="F445" s="1" t="s">
        <v>1006</v>
      </c>
      <c r="G445" s="1" t="s">
        <v>25</v>
      </c>
      <c r="H445" s="1" t="s">
        <v>2528</v>
      </c>
      <c r="I445" s="1" t="s">
        <v>27</v>
      </c>
      <c r="J445" s="13" t="s">
        <v>28</v>
      </c>
      <c r="K445" s="13">
        <v>2.9139999999999999E-3</v>
      </c>
      <c r="L445" s="1" t="s">
        <v>29</v>
      </c>
      <c r="M445" s="3">
        <v>41334</v>
      </c>
      <c r="N445" s="1">
        <v>7</v>
      </c>
      <c r="O445" s="13">
        <f t="shared" si="12"/>
        <v>2.0397999999999999E-2</v>
      </c>
      <c r="P445" s="9">
        <v>0.659331</v>
      </c>
      <c r="Q445" s="11">
        <f t="shared" si="13"/>
        <v>1.3449033738000001E-2</v>
      </c>
    </row>
    <row r="446" spans="1:17">
      <c r="A446" s="5">
        <v>5051509046636</v>
      </c>
      <c r="B446" s="1" t="s">
        <v>3071</v>
      </c>
      <c r="C446" s="1" t="s">
        <v>2780</v>
      </c>
      <c r="D446" s="1" t="s">
        <v>3072</v>
      </c>
      <c r="E446" s="1" t="s">
        <v>2782</v>
      </c>
      <c r="F446" s="1" t="s">
        <v>2783</v>
      </c>
      <c r="G446" s="1" t="s">
        <v>39</v>
      </c>
      <c r="H446" s="1" t="s">
        <v>2528</v>
      </c>
      <c r="I446" s="1" t="s">
        <v>27</v>
      </c>
      <c r="J446" s="13" t="s">
        <v>28</v>
      </c>
      <c r="K446" s="13">
        <v>2.9139999999999999E-3</v>
      </c>
      <c r="L446" s="1" t="s">
        <v>29</v>
      </c>
      <c r="M446" s="3">
        <v>41334</v>
      </c>
      <c r="N446" s="1">
        <v>1</v>
      </c>
      <c r="O446" s="13">
        <f t="shared" si="12"/>
        <v>2.9139999999999999E-3</v>
      </c>
      <c r="P446" s="9">
        <v>0.659331</v>
      </c>
      <c r="Q446" s="11">
        <f t="shared" si="13"/>
        <v>1.921290534E-3</v>
      </c>
    </row>
    <row r="447" spans="1:17">
      <c r="A447" s="5">
        <v>5051509045547</v>
      </c>
      <c r="B447" s="1" t="s">
        <v>3073</v>
      </c>
      <c r="C447" s="1" t="s">
        <v>1116</v>
      </c>
      <c r="D447" s="1" t="s">
        <v>3074</v>
      </c>
      <c r="E447" s="1" t="s">
        <v>1116</v>
      </c>
      <c r="F447" s="1" t="s">
        <v>1118</v>
      </c>
      <c r="G447" s="1" t="s">
        <v>39</v>
      </c>
      <c r="H447" s="1" t="s">
        <v>2528</v>
      </c>
      <c r="I447" s="1" t="s">
        <v>27</v>
      </c>
      <c r="J447" s="13" t="s">
        <v>28</v>
      </c>
      <c r="K447" s="13">
        <v>2.9139999999999999E-3</v>
      </c>
      <c r="L447" s="1" t="s">
        <v>29</v>
      </c>
      <c r="M447" s="3">
        <v>41334</v>
      </c>
      <c r="N447" s="1">
        <v>1</v>
      </c>
      <c r="O447" s="13">
        <f t="shared" si="12"/>
        <v>2.9139999999999999E-3</v>
      </c>
      <c r="P447" s="9">
        <v>0.659331</v>
      </c>
      <c r="Q447" s="11">
        <f t="shared" si="13"/>
        <v>1.921290534E-3</v>
      </c>
    </row>
    <row r="448" spans="1:17">
      <c r="A448" s="5">
        <v>5051509046018</v>
      </c>
      <c r="B448" s="1" t="s">
        <v>3075</v>
      </c>
      <c r="C448" s="1" t="s">
        <v>3076</v>
      </c>
      <c r="D448" s="1" t="s">
        <v>3077</v>
      </c>
      <c r="E448" s="1" t="s">
        <v>3076</v>
      </c>
      <c r="F448" s="1" t="s">
        <v>3078</v>
      </c>
      <c r="G448" s="1" t="s">
        <v>39</v>
      </c>
      <c r="H448" s="1" t="s">
        <v>2528</v>
      </c>
      <c r="I448" s="1" t="s">
        <v>27</v>
      </c>
      <c r="J448" s="13" t="s">
        <v>28</v>
      </c>
      <c r="K448" s="13">
        <v>2.9139999999999999E-3</v>
      </c>
      <c r="L448" s="1" t="s">
        <v>29</v>
      </c>
      <c r="M448" s="3">
        <v>41334</v>
      </c>
      <c r="N448" s="1">
        <v>1</v>
      </c>
      <c r="O448" s="13">
        <f t="shared" si="12"/>
        <v>2.9139999999999999E-3</v>
      </c>
      <c r="P448" s="9">
        <v>0.659331</v>
      </c>
      <c r="Q448" s="11">
        <f t="shared" si="13"/>
        <v>1.921290534E-3</v>
      </c>
    </row>
    <row r="449" spans="1:17">
      <c r="A449" s="5">
        <v>5051509046476</v>
      </c>
      <c r="B449" s="1" t="s">
        <v>3079</v>
      </c>
      <c r="C449" s="1" t="s">
        <v>493</v>
      </c>
      <c r="D449" s="1" t="s">
        <v>3080</v>
      </c>
      <c r="E449" s="1" t="s">
        <v>493</v>
      </c>
      <c r="F449" s="1" t="s">
        <v>2940</v>
      </c>
      <c r="G449" s="1" t="s">
        <v>39</v>
      </c>
      <c r="H449" s="1" t="s">
        <v>2528</v>
      </c>
      <c r="I449" s="1" t="s">
        <v>27</v>
      </c>
      <c r="J449" s="13" t="s">
        <v>28</v>
      </c>
      <c r="K449" s="13">
        <v>2.9139999999999999E-3</v>
      </c>
      <c r="L449" s="1" t="s">
        <v>29</v>
      </c>
      <c r="M449" s="3">
        <v>41334</v>
      </c>
      <c r="N449" s="1">
        <v>4</v>
      </c>
      <c r="O449" s="13">
        <f t="shared" si="12"/>
        <v>1.1656E-2</v>
      </c>
      <c r="P449" s="9">
        <v>0.659331</v>
      </c>
      <c r="Q449" s="11">
        <f t="shared" si="13"/>
        <v>7.685162136E-3</v>
      </c>
    </row>
    <row r="450" spans="1:17">
      <c r="A450" s="5">
        <v>5051509044748</v>
      </c>
      <c r="B450" s="1" t="s">
        <v>3081</v>
      </c>
      <c r="C450" s="1" t="s">
        <v>562</v>
      </c>
      <c r="D450" s="1" t="s">
        <v>3082</v>
      </c>
      <c r="E450" s="1" t="s">
        <v>562</v>
      </c>
      <c r="F450" s="1" t="s">
        <v>564</v>
      </c>
      <c r="G450" s="1" t="s">
        <v>39</v>
      </c>
      <c r="H450" s="1" t="s">
        <v>2528</v>
      </c>
      <c r="I450" s="1" t="s">
        <v>27</v>
      </c>
      <c r="J450" s="13" t="s">
        <v>28</v>
      </c>
      <c r="K450" s="13">
        <v>2.9139999999999999E-3</v>
      </c>
      <c r="L450" s="1" t="s">
        <v>29</v>
      </c>
      <c r="M450" s="3">
        <v>41334</v>
      </c>
      <c r="N450" s="1">
        <v>1</v>
      </c>
      <c r="O450" s="13">
        <f t="shared" ref="O450:O513" si="14">(K450*N450)</f>
        <v>2.9139999999999999E-3</v>
      </c>
      <c r="P450" s="9">
        <v>0.659331</v>
      </c>
      <c r="Q450" s="11">
        <f t="shared" ref="Q450:Q513" si="15">(O450*P450)</f>
        <v>1.921290534E-3</v>
      </c>
    </row>
    <row r="451" spans="1:17">
      <c r="A451" s="5">
        <v>5051509045998</v>
      </c>
      <c r="B451" s="1" t="s">
        <v>3083</v>
      </c>
      <c r="C451" s="1" t="s">
        <v>724</v>
      </c>
      <c r="D451" s="1" t="s">
        <v>3084</v>
      </c>
      <c r="E451" s="1" t="s">
        <v>724</v>
      </c>
      <c r="F451" s="1" t="s">
        <v>726</v>
      </c>
      <c r="G451" s="1" t="s">
        <v>39</v>
      </c>
      <c r="H451" s="1" t="s">
        <v>2528</v>
      </c>
      <c r="I451" s="1" t="s">
        <v>27</v>
      </c>
      <c r="J451" s="13" t="s">
        <v>28</v>
      </c>
      <c r="K451" s="13">
        <v>2.9139999999999999E-3</v>
      </c>
      <c r="L451" s="1" t="s">
        <v>29</v>
      </c>
      <c r="M451" s="3">
        <v>41334</v>
      </c>
      <c r="N451" s="1">
        <v>2</v>
      </c>
      <c r="O451" s="13">
        <f t="shared" si="14"/>
        <v>5.8279999999999998E-3</v>
      </c>
      <c r="P451" s="9">
        <v>0.659331</v>
      </c>
      <c r="Q451" s="11">
        <f t="shared" si="15"/>
        <v>3.842581068E-3</v>
      </c>
    </row>
    <row r="452" spans="1:17">
      <c r="A452" s="5">
        <v>5051509066245</v>
      </c>
      <c r="B452" s="1" t="s">
        <v>3085</v>
      </c>
      <c r="C452" s="1" t="s">
        <v>566</v>
      </c>
      <c r="D452" s="1" t="s">
        <v>2640</v>
      </c>
      <c r="E452" s="1" t="s">
        <v>566</v>
      </c>
      <c r="F452" s="1" t="s">
        <v>568</v>
      </c>
      <c r="G452" s="1" t="s">
        <v>25</v>
      </c>
      <c r="H452" s="1" t="s">
        <v>2528</v>
      </c>
      <c r="I452" s="1" t="s">
        <v>27</v>
      </c>
      <c r="J452" s="13" t="s">
        <v>28</v>
      </c>
      <c r="K452" s="13">
        <v>2.9139999999999999E-3</v>
      </c>
      <c r="L452" s="1" t="s">
        <v>29</v>
      </c>
      <c r="M452" s="3">
        <v>41334</v>
      </c>
      <c r="N452" s="1">
        <v>2</v>
      </c>
      <c r="O452" s="13">
        <f t="shared" si="14"/>
        <v>5.8279999999999998E-3</v>
      </c>
      <c r="P452" s="9">
        <v>0.659331</v>
      </c>
      <c r="Q452" s="11">
        <f t="shared" si="15"/>
        <v>3.842581068E-3</v>
      </c>
    </row>
    <row r="453" spans="1:17">
      <c r="A453" s="5">
        <v>5051509066191</v>
      </c>
      <c r="B453" s="1" t="s">
        <v>1950</v>
      </c>
      <c r="C453" s="1" t="s">
        <v>189</v>
      </c>
      <c r="D453" s="1" t="s">
        <v>1951</v>
      </c>
      <c r="E453" s="1" t="s">
        <v>189</v>
      </c>
      <c r="F453" s="1" t="s">
        <v>419</v>
      </c>
      <c r="G453" s="1" t="s">
        <v>25</v>
      </c>
      <c r="H453" s="1" t="s">
        <v>2528</v>
      </c>
      <c r="I453" s="1" t="s">
        <v>27</v>
      </c>
      <c r="J453" s="13" t="s">
        <v>28</v>
      </c>
      <c r="K453" s="13">
        <v>2.9139999999999999E-3</v>
      </c>
      <c r="L453" s="1" t="s">
        <v>29</v>
      </c>
      <c r="M453" s="3">
        <v>41334</v>
      </c>
      <c r="N453" s="1">
        <v>5</v>
      </c>
      <c r="O453" s="13">
        <f t="shared" si="14"/>
        <v>1.457E-2</v>
      </c>
      <c r="P453" s="9">
        <v>0.659331</v>
      </c>
      <c r="Q453" s="11">
        <f t="shared" si="15"/>
        <v>9.6064526699999996E-3</v>
      </c>
    </row>
    <row r="454" spans="1:17">
      <c r="A454" s="5">
        <v>5051509046476</v>
      </c>
      <c r="B454" s="1" t="s">
        <v>3086</v>
      </c>
      <c r="C454" s="1" t="s">
        <v>493</v>
      </c>
      <c r="D454" s="1" t="s">
        <v>3087</v>
      </c>
      <c r="E454" s="1" t="s">
        <v>493</v>
      </c>
      <c r="F454" s="1" t="s">
        <v>2940</v>
      </c>
      <c r="G454" s="1" t="s">
        <v>39</v>
      </c>
      <c r="H454" s="1" t="s">
        <v>2528</v>
      </c>
      <c r="I454" s="1" t="s">
        <v>27</v>
      </c>
      <c r="J454" s="13" t="s">
        <v>28</v>
      </c>
      <c r="K454" s="13">
        <v>2.9139999999999999E-3</v>
      </c>
      <c r="L454" s="1" t="s">
        <v>29</v>
      </c>
      <c r="M454" s="3">
        <v>41334</v>
      </c>
      <c r="N454" s="1">
        <v>4</v>
      </c>
      <c r="O454" s="13">
        <f t="shared" si="14"/>
        <v>1.1656E-2</v>
      </c>
      <c r="P454" s="9">
        <v>0.659331</v>
      </c>
      <c r="Q454" s="11">
        <f t="shared" si="15"/>
        <v>7.685162136E-3</v>
      </c>
    </row>
    <row r="455" spans="1:17">
      <c r="A455" s="5">
        <v>5051509043215</v>
      </c>
      <c r="B455" s="1" t="s">
        <v>406</v>
      </c>
      <c r="C455" s="1" t="s">
        <v>292</v>
      </c>
      <c r="D455" s="1" t="s">
        <v>407</v>
      </c>
      <c r="E455" s="1" t="s">
        <v>292</v>
      </c>
      <c r="F455" s="1" t="s">
        <v>408</v>
      </c>
      <c r="G455" s="1" t="s">
        <v>39</v>
      </c>
      <c r="H455" s="1" t="s">
        <v>2528</v>
      </c>
      <c r="I455" s="1" t="s">
        <v>27</v>
      </c>
      <c r="J455" s="13" t="s">
        <v>28</v>
      </c>
      <c r="K455" s="13">
        <v>2.9139999999999999E-3</v>
      </c>
      <c r="L455" s="1" t="s">
        <v>29</v>
      </c>
      <c r="M455" s="3">
        <v>41334</v>
      </c>
      <c r="N455" s="1">
        <v>2</v>
      </c>
      <c r="O455" s="13">
        <f t="shared" si="14"/>
        <v>5.8279999999999998E-3</v>
      </c>
      <c r="P455" s="9">
        <v>0.659331</v>
      </c>
      <c r="Q455" s="11">
        <f t="shared" si="15"/>
        <v>3.842581068E-3</v>
      </c>
    </row>
    <row r="456" spans="1:17">
      <c r="A456" s="5">
        <v>5051509051586</v>
      </c>
      <c r="B456" s="1" t="s">
        <v>3088</v>
      </c>
      <c r="C456" s="1" t="s">
        <v>275</v>
      </c>
      <c r="D456" s="1" t="s">
        <v>3089</v>
      </c>
      <c r="E456" s="1" t="s">
        <v>23</v>
      </c>
      <c r="F456" s="1" t="s">
        <v>399</v>
      </c>
      <c r="G456" s="1" t="s">
        <v>144</v>
      </c>
      <c r="H456" s="1" t="s">
        <v>2528</v>
      </c>
      <c r="I456" s="1" t="s">
        <v>27</v>
      </c>
      <c r="J456" s="13" t="s">
        <v>28</v>
      </c>
      <c r="K456" s="13">
        <v>2.9139999999999999E-3</v>
      </c>
      <c r="L456" s="1" t="s">
        <v>29</v>
      </c>
      <c r="M456" s="3">
        <v>41334</v>
      </c>
      <c r="N456" s="1">
        <v>1</v>
      </c>
      <c r="O456" s="13">
        <f t="shared" si="14"/>
        <v>2.9139999999999999E-3</v>
      </c>
      <c r="P456" s="9">
        <v>0.659331</v>
      </c>
      <c r="Q456" s="11">
        <f t="shared" si="15"/>
        <v>1.921290534E-3</v>
      </c>
    </row>
    <row r="457" spans="1:17">
      <c r="A457" s="5">
        <v>5051509044946</v>
      </c>
      <c r="B457" s="1" t="s">
        <v>3090</v>
      </c>
      <c r="C457" s="1" t="s">
        <v>570</v>
      </c>
      <c r="D457" s="1" t="s">
        <v>3091</v>
      </c>
      <c r="E457" s="1" t="s">
        <v>570</v>
      </c>
      <c r="F457" s="1" t="s">
        <v>572</v>
      </c>
      <c r="G457" s="1" t="s">
        <v>39</v>
      </c>
      <c r="H457" s="1" t="s">
        <v>2528</v>
      </c>
      <c r="I457" s="1" t="s">
        <v>27</v>
      </c>
      <c r="J457" s="13" t="s">
        <v>28</v>
      </c>
      <c r="K457" s="13">
        <v>2.9139999999999999E-3</v>
      </c>
      <c r="L457" s="1" t="s">
        <v>29</v>
      </c>
      <c r="M457" s="3">
        <v>41334</v>
      </c>
      <c r="N457" s="1">
        <v>1</v>
      </c>
      <c r="O457" s="13">
        <f t="shared" si="14"/>
        <v>2.9139999999999999E-3</v>
      </c>
      <c r="P457" s="9">
        <v>0.659331</v>
      </c>
      <c r="Q457" s="11">
        <f t="shared" si="15"/>
        <v>1.921290534E-3</v>
      </c>
    </row>
    <row r="458" spans="1:17">
      <c r="A458" s="5">
        <v>5051509067006</v>
      </c>
      <c r="B458" s="1" t="s">
        <v>1252</v>
      </c>
      <c r="C458" s="1" t="s">
        <v>271</v>
      </c>
      <c r="D458" s="1" t="s">
        <v>1253</v>
      </c>
      <c r="E458" s="1" t="s">
        <v>271</v>
      </c>
      <c r="F458" s="1" t="s">
        <v>1198</v>
      </c>
      <c r="G458" s="1" t="s">
        <v>25</v>
      </c>
      <c r="H458" s="1" t="s">
        <v>2528</v>
      </c>
      <c r="I458" s="1" t="s">
        <v>27</v>
      </c>
      <c r="J458" s="13" t="s">
        <v>28</v>
      </c>
      <c r="K458" s="13">
        <v>2.9139999999999999E-3</v>
      </c>
      <c r="L458" s="1" t="s">
        <v>29</v>
      </c>
      <c r="M458" s="3">
        <v>41334</v>
      </c>
      <c r="N458" s="1">
        <v>1</v>
      </c>
      <c r="O458" s="13">
        <f t="shared" si="14"/>
        <v>2.9139999999999999E-3</v>
      </c>
      <c r="P458" s="9">
        <v>0.659331</v>
      </c>
      <c r="Q458" s="11">
        <f t="shared" si="15"/>
        <v>1.921290534E-3</v>
      </c>
    </row>
    <row r="459" spans="1:17">
      <c r="A459" s="5">
        <v>5051509067006</v>
      </c>
      <c r="B459" s="1" t="s">
        <v>3092</v>
      </c>
      <c r="C459" s="1" t="s">
        <v>271</v>
      </c>
      <c r="D459" s="1" t="s">
        <v>3093</v>
      </c>
      <c r="E459" s="1" t="s">
        <v>271</v>
      </c>
      <c r="F459" s="1" t="s">
        <v>1198</v>
      </c>
      <c r="G459" s="1" t="s">
        <v>25</v>
      </c>
      <c r="H459" s="1" t="s">
        <v>2528</v>
      </c>
      <c r="I459" s="1" t="s">
        <v>27</v>
      </c>
      <c r="J459" s="13" t="s">
        <v>28</v>
      </c>
      <c r="K459" s="13">
        <v>2.9139999999999999E-3</v>
      </c>
      <c r="L459" s="1" t="s">
        <v>29</v>
      </c>
      <c r="M459" s="3">
        <v>41334</v>
      </c>
      <c r="N459" s="1">
        <v>1</v>
      </c>
      <c r="O459" s="13">
        <f t="shared" si="14"/>
        <v>2.9139999999999999E-3</v>
      </c>
      <c r="P459" s="9">
        <v>0.659331</v>
      </c>
      <c r="Q459" s="11">
        <f t="shared" si="15"/>
        <v>1.921290534E-3</v>
      </c>
    </row>
    <row r="460" spans="1:17">
      <c r="A460" s="5">
        <v>5051509045769</v>
      </c>
      <c r="B460" s="1" t="s">
        <v>70</v>
      </c>
      <c r="C460" s="1" t="s">
        <v>71</v>
      </c>
      <c r="D460" s="1" t="s">
        <v>72</v>
      </c>
      <c r="E460" s="1" t="s">
        <v>71</v>
      </c>
      <c r="F460" s="1" t="s">
        <v>73</v>
      </c>
      <c r="G460" s="1" t="s">
        <v>39</v>
      </c>
      <c r="H460" s="1" t="s">
        <v>2528</v>
      </c>
      <c r="I460" s="1" t="s">
        <v>27</v>
      </c>
      <c r="J460" s="13" t="s">
        <v>28</v>
      </c>
      <c r="K460" s="13">
        <v>2.9139999999999999E-3</v>
      </c>
      <c r="L460" s="1" t="s">
        <v>29</v>
      </c>
      <c r="M460" s="3">
        <v>41334</v>
      </c>
      <c r="N460" s="1">
        <v>10</v>
      </c>
      <c r="O460" s="13">
        <f t="shared" si="14"/>
        <v>2.9139999999999999E-2</v>
      </c>
      <c r="P460" s="9">
        <v>0.659331</v>
      </c>
      <c r="Q460" s="11">
        <f t="shared" si="15"/>
        <v>1.9212905339999999E-2</v>
      </c>
    </row>
    <row r="461" spans="1:17">
      <c r="A461" s="5">
        <v>5051509067037</v>
      </c>
      <c r="B461" s="1" t="s">
        <v>3094</v>
      </c>
      <c r="C461" s="1" t="s">
        <v>1152</v>
      </c>
      <c r="D461" s="1" t="s">
        <v>3095</v>
      </c>
      <c r="E461" s="1" t="s">
        <v>23</v>
      </c>
      <c r="F461" s="1" t="s">
        <v>24</v>
      </c>
      <c r="G461" s="1" t="s">
        <v>25</v>
      </c>
      <c r="H461" s="1" t="s">
        <v>2528</v>
      </c>
      <c r="I461" s="1" t="s">
        <v>27</v>
      </c>
      <c r="J461" s="13" t="s">
        <v>28</v>
      </c>
      <c r="K461" s="13">
        <v>2.9139999999999999E-3</v>
      </c>
      <c r="L461" s="1" t="s">
        <v>29</v>
      </c>
      <c r="M461" s="3">
        <v>41334</v>
      </c>
      <c r="N461" s="1">
        <v>1</v>
      </c>
      <c r="O461" s="13">
        <f t="shared" si="14"/>
        <v>2.9139999999999999E-3</v>
      </c>
      <c r="P461" s="9">
        <v>0.659331</v>
      </c>
      <c r="Q461" s="11">
        <f t="shared" si="15"/>
        <v>1.921290534E-3</v>
      </c>
    </row>
    <row r="462" spans="1:17">
      <c r="A462" s="5">
        <v>5051509045004</v>
      </c>
      <c r="B462" s="1" t="s">
        <v>3096</v>
      </c>
      <c r="C462" s="1" t="s">
        <v>2914</v>
      </c>
      <c r="D462" s="1" t="s">
        <v>3097</v>
      </c>
      <c r="E462" s="1" t="s">
        <v>2914</v>
      </c>
      <c r="F462" s="1" t="s">
        <v>2916</v>
      </c>
      <c r="G462" s="1" t="s">
        <v>39</v>
      </c>
      <c r="H462" s="1" t="s">
        <v>2528</v>
      </c>
      <c r="I462" s="1" t="s">
        <v>27</v>
      </c>
      <c r="J462" s="13" t="s">
        <v>28</v>
      </c>
      <c r="K462" s="13">
        <v>2.9139999999999999E-3</v>
      </c>
      <c r="L462" s="1" t="s">
        <v>29</v>
      </c>
      <c r="M462" s="3">
        <v>41334</v>
      </c>
      <c r="N462" s="1">
        <v>1</v>
      </c>
      <c r="O462" s="13">
        <f t="shared" si="14"/>
        <v>2.9139999999999999E-3</v>
      </c>
      <c r="P462" s="9">
        <v>0.659331</v>
      </c>
      <c r="Q462" s="11">
        <f t="shared" si="15"/>
        <v>1.921290534E-3</v>
      </c>
    </row>
    <row r="463" spans="1:17">
      <c r="A463" s="5">
        <v>5051509051562</v>
      </c>
      <c r="B463" s="1" t="s">
        <v>3098</v>
      </c>
      <c r="C463" s="1" t="s">
        <v>109</v>
      </c>
      <c r="D463" s="1" t="s">
        <v>3097</v>
      </c>
      <c r="E463" s="1" t="s">
        <v>23</v>
      </c>
      <c r="F463" s="1" t="s">
        <v>2254</v>
      </c>
      <c r="G463" s="1" t="s">
        <v>144</v>
      </c>
      <c r="H463" s="1" t="s">
        <v>2528</v>
      </c>
      <c r="I463" s="1" t="s">
        <v>27</v>
      </c>
      <c r="J463" s="13" t="s">
        <v>28</v>
      </c>
      <c r="K463" s="13">
        <v>2.9139999999999999E-3</v>
      </c>
      <c r="L463" s="1" t="s">
        <v>29</v>
      </c>
      <c r="M463" s="3">
        <v>41334</v>
      </c>
      <c r="N463" s="1">
        <v>3</v>
      </c>
      <c r="O463" s="13">
        <f t="shared" si="14"/>
        <v>8.7419999999999998E-3</v>
      </c>
      <c r="P463" s="9">
        <v>0.659331</v>
      </c>
      <c r="Q463" s="11">
        <f t="shared" si="15"/>
        <v>5.7638716019999996E-3</v>
      </c>
    </row>
    <row r="464" spans="1:17">
      <c r="A464" s="5">
        <v>5051509044922</v>
      </c>
      <c r="B464" s="1" t="s">
        <v>3099</v>
      </c>
      <c r="C464" s="1" t="s">
        <v>3100</v>
      </c>
      <c r="D464" s="1" t="s">
        <v>3101</v>
      </c>
      <c r="E464" s="1" t="s">
        <v>23</v>
      </c>
      <c r="F464" s="1" t="s">
        <v>191</v>
      </c>
      <c r="G464" s="1" t="s">
        <v>39</v>
      </c>
      <c r="H464" s="1" t="s">
        <v>2528</v>
      </c>
      <c r="I464" s="1" t="s">
        <v>27</v>
      </c>
      <c r="J464" s="13" t="s">
        <v>28</v>
      </c>
      <c r="K464" s="13">
        <v>2.9139999999999999E-3</v>
      </c>
      <c r="L464" s="1" t="s">
        <v>29</v>
      </c>
      <c r="M464" s="3">
        <v>41334</v>
      </c>
      <c r="N464" s="1">
        <v>2</v>
      </c>
      <c r="O464" s="13">
        <f t="shared" si="14"/>
        <v>5.8279999999999998E-3</v>
      </c>
      <c r="P464" s="9">
        <v>0.659331</v>
      </c>
      <c r="Q464" s="11">
        <f t="shared" si="15"/>
        <v>3.842581068E-3</v>
      </c>
    </row>
    <row r="465" spans="1:17">
      <c r="A465" s="5">
        <v>5051509066665</v>
      </c>
      <c r="B465" s="1" t="s">
        <v>3102</v>
      </c>
      <c r="C465" s="1" t="s">
        <v>229</v>
      </c>
      <c r="D465" s="1" t="s">
        <v>3103</v>
      </c>
      <c r="E465" s="1" t="s">
        <v>229</v>
      </c>
      <c r="F465" s="1" t="s">
        <v>2279</v>
      </c>
      <c r="G465" s="1" t="s">
        <v>25</v>
      </c>
      <c r="H465" s="1" t="s">
        <v>2528</v>
      </c>
      <c r="I465" s="1" t="s">
        <v>27</v>
      </c>
      <c r="J465" s="13" t="s">
        <v>28</v>
      </c>
      <c r="K465" s="13">
        <v>2.9139999999999999E-3</v>
      </c>
      <c r="L465" s="1" t="s">
        <v>29</v>
      </c>
      <c r="M465" s="3">
        <v>41334</v>
      </c>
      <c r="N465" s="1">
        <v>1</v>
      </c>
      <c r="O465" s="13">
        <f t="shared" si="14"/>
        <v>2.9139999999999999E-3</v>
      </c>
      <c r="P465" s="9">
        <v>0.659331</v>
      </c>
      <c r="Q465" s="11">
        <f t="shared" si="15"/>
        <v>1.921290534E-3</v>
      </c>
    </row>
    <row r="466" spans="1:17">
      <c r="A466" s="5">
        <v>5051509067006</v>
      </c>
      <c r="B466" s="1" t="s">
        <v>3104</v>
      </c>
      <c r="C466" s="1" t="s">
        <v>271</v>
      </c>
      <c r="D466" s="1" t="s">
        <v>3105</v>
      </c>
      <c r="E466" s="1" t="s">
        <v>271</v>
      </c>
      <c r="F466" s="1" t="s">
        <v>1198</v>
      </c>
      <c r="G466" s="1" t="s">
        <v>25</v>
      </c>
      <c r="H466" s="1" t="s">
        <v>2528</v>
      </c>
      <c r="I466" s="1" t="s">
        <v>27</v>
      </c>
      <c r="J466" s="13" t="s">
        <v>28</v>
      </c>
      <c r="K466" s="13">
        <v>2.9139999999999999E-3</v>
      </c>
      <c r="L466" s="1" t="s">
        <v>29</v>
      </c>
      <c r="M466" s="3">
        <v>41334</v>
      </c>
      <c r="N466" s="1">
        <v>1</v>
      </c>
      <c r="O466" s="13">
        <f t="shared" si="14"/>
        <v>2.9139999999999999E-3</v>
      </c>
      <c r="P466" s="9">
        <v>0.659331</v>
      </c>
      <c r="Q466" s="11">
        <f t="shared" si="15"/>
        <v>1.921290534E-3</v>
      </c>
    </row>
    <row r="467" spans="1:17">
      <c r="A467" s="5">
        <v>5051509046513</v>
      </c>
      <c r="B467" s="1" t="s">
        <v>848</v>
      </c>
      <c r="C467" s="1" t="s">
        <v>101</v>
      </c>
      <c r="D467" s="1" t="s">
        <v>849</v>
      </c>
      <c r="E467" s="1" t="s">
        <v>101</v>
      </c>
      <c r="F467" s="1" t="s">
        <v>194</v>
      </c>
      <c r="G467" s="1" t="s">
        <v>39</v>
      </c>
      <c r="H467" s="1" t="s">
        <v>2528</v>
      </c>
      <c r="I467" s="1" t="s">
        <v>27</v>
      </c>
      <c r="J467" s="13" t="s">
        <v>28</v>
      </c>
      <c r="K467" s="13">
        <v>2.9139999999999999E-3</v>
      </c>
      <c r="L467" s="1" t="s">
        <v>29</v>
      </c>
      <c r="M467" s="3">
        <v>41334</v>
      </c>
      <c r="N467" s="1">
        <v>1</v>
      </c>
      <c r="O467" s="13">
        <f t="shared" si="14"/>
        <v>2.9139999999999999E-3</v>
      </c>
      <c r="P467" s="9">
        <v>0.659331</v>
      </c>
      <c r="Q467" s="11">
        <f t="shared" si="15"/>
        <v>1.921290534E-3</v>
      </c>
    </row>
    <row r="468" spans="1:17">
      <c r="A468" s="5">
        <v>5051509067068</v>
      </c>
      <c r="B468" s="1" t="s">
        <v>1580</v>
      </c>
      <c r="C468" s="1" t="s">
        <v>271</v>
      </c>
      <c r="D468" s="1" t="s">
        <v>1581</v>
      </c>
      <c r="E468" s="1" t="s">
        <v>271</v>
      </c>
      <c r="F468" s="1" t="s">
        <v>1514</v>
      </c>
      <c r="G468" s="1" t="s">
        <v>25</v>
      </c>
      <c r="H468" s="1" t="s">
        <v>2528</v>
      </c>
      <c r="I468" s="1" t="s">
        <v>27</v>
      </c>
      <c r="J468" s="13" t="s">
        <v>28</v>
      </c>
      <c r="K468" s="13">
        <v>2.9139999999999999E-3</v>
      </c>
      <c r="L468" s="1" t="s">
        <v>29</v>
      </c>
      <c r="M468" s="3">
        <v>41334</v>
      </c>
      <c r="N468" s="1">
        <v>1</v>
      </c>
      <c r="O468" s="13">
        <f t="shared" si="14"/>
        <v>2.9139999999999999E-3</v>
      </c>
      <c r="P468" s="9">
        <v>0.659331</v>
      </c>
      <c r="Q468" s="11">
        <f t="shared" si="15"/>
        <v>1.921290534E-3</v>
      </c>
    </row>
    <row r="469" spans="1:17">
      <c r="A469" s="5">
        <v>5051509044892</v>
      </c>
      <c r="B469" s="1" t="s">
        <v>3106</v>
      </c>
      <c r="C469" s="1" t="s">
        <v>2887</v>
      </c>
      <c r="D469" s="1" t="s">
        <v>3107</v>
      </c>
      <c r="E469" s="1" t="s">
        <v>2887</v>
      </c>
      <c r="F469" s="1" t="s">
        <v>2889</v>
      </c>
      <c r="G469" s="1" t="s">
        <v>39</v>
      </c>
      <c r="H469" s="1" t="s">
        <v>2528</v>
      </c>
      <c r="I469" s="1" t="s">
        <v>27</v>
      </c>
      <c r="J469" s="13" t="s">
        <v>28</v>
      </c>
      <c r="K469" s="13">
        <v>2.9139999999999999E-3</v>
      </c>
      <c r="L469" s="1" t="s">
        <v>29</v>
      </c>
      <c r="M469" s="3">
        <v>41334</v>
      </c>
      <c r="N469" s="1">
        <v>1</v>
      </c>
      <c r="O469" s="13">
        <f t="shared" si="14"/>
        <v>2.9139999999999999E-3</v>
      </c>
      <c r="P469" s="9">
        <v>0.659331</v>
      </c>
      <c r="Q469" s="11">
        <f t="shared" si="15"/>
        <v>1.921290534E-3</v>
      </c>
    </row>
    <row r="470" spans="1:17">
      <c r="A470" s="5">
        <v>5051509045936</v>
      </c>
      <c r="B470" s="1" t="s">
        <v>2643</v>
      </c>
      <c r="C470" s="1" t="s">
        <v>1420</v>
      </c>
      <c r="D470" s="1" t="s">
        <v>2644</v>
      </c>
      <c r="E470" s="1" t="s">
        <v>1420</v>
      </c>
      <c r="F470" s="1" t="s">
        <v>1422</v>
      </c>
      <c r="G470" s="1" t="s">
        <v>39</v>
      </c>
      <c r="H470" s="1" t="s">
        <v>2528</v>
      </c>
      <c r="I470" s="1" t="s">
        <v>27</v>
      </c>
      <c r="J470" s="13" t="s">
        <v>28</v>
      </c>
      <c r="K470" s="13">
        <v>2.9139999999999999E-3</v>
      </c>
      <c r="L470" s="1" t="s">
        <v>29</v>
      </c>
      <c r="M470" s="3">
        <v>41334</v>
      </c>
      <c r="N470" s="1">
        <v>1</v>
      </c>
      <c r="O470" s="13">
        <f t="shared" si="14"/>
        <v>2.9139999999999999E-3</v>
      </c>
      <c r="P470" s="9">
        <v>0.659331</v>
      </c>
      <c r="Q470" s="11">
        <f t="shared" si="15"/>
        <v>1.921290534E-3</v>
      </c>
    </row>
    <row r="471" spans="1:17">
      <c r="A471" s="5">
        <v>5051509043093</v>
      </c>
      <c r="B471" s="1" t="s">
        <v>357</v>
      </c>
      <c r="C471" s="1" t="s">
        <v>135</v>
      </c>
      <c r="D471" s="1" t="s">
        <v>358</v>
      </c>
      <c r="E471" s="1" t="s">
        <v>135</v>
      </c>
      <c r="F471" s="1" t="s">
        <v>359</v>
      </c>
      <c r="G471" s="1" t="s">
        <v>39</v>
      </c>
      <c r="H471" s="1" t="s">
        <v>2528</v>
      </c>
      <c r="I471" s="1" t="s">
        <v>27</v>
      </c>
      <c r="J471" s="13" t="s">
        <v>28</v>
      </c>
      <c r="K471" s="13">
        <v>2.9139999999999999E-3</v>
      </c>
      <c r="L471" s="1" t="s">
        <v>29</v>
      </c>
      <c r="M471" s="3">
        <v>41334</v>
      </c>
      <c r="N471" s="1">
        <v>7</v>
      </c>
      <c r="O471" s="13">
        <f t="shared" si="14"/>
        <v>2.0397999999999999E-2</v>
      </c>
      <c r="P471" s="9">
        <v>0.659331</v>
      </c>
      <c r="Q471" s="11">
        <f t="shared" si="15"/>
        <v>1.3449033738000001E-2</v>
      </c>
    </row>
    <row r="472" spans="1:17">
      <c r="A472" s="5">
        <v>5051509057120</v>
      </c>
      <c r="B472" s="1" t="s">
        <v>1151</v>
      </c>
      <c r="C472" s="1" t="s">
        <v>1152</v>
      </c>
      <c r="D472" s="1" t="s">
        <v>1153</v>
      </c>
      <c r="E472" s="1" t="s">
        <v>23</v>
      </c>
      <c r="F472" s="1" t="s">
        <v>1154</v>
      </c>
      <c r="G472" s="1" t="s">
        <v>34</v>
      </c>
      <c r="H472" s="1" t="s">
        <v>2528</v>
      </c>
      <c r="I472" s="1" t="s">
        <v>27</v>
      </c>
      <c r="J472" s="13" t="s">
        <v>28</v>
      </c>
      <c r="K472" s="13">
        <v>2.9139999999999999E-3</v>
      </c>
      <c r="L472" s="1" t="s">
        <v>29</v>
      </c>
      <c r="M472" s="3">
        <v>41334</v>
      </c>
      <c r="N472" s="1">
        <v>1</v>
      </c>
      <c r="O472" s="13">
        <f t="shared" si="14"/>
        <v>2.9139999999999999E-3</v>
      </c>
      <c r="P472" s="9">
        <v>0.659331</v>
      </c>
      <c r="Q472" s="11">
        <f t="shared" si="15"/>
        <v>1.921290534E-3</v>
      </c>
    </row>
    <row r="473" spans="1:17">
      <c r="A473" s="5">
        <v>5051509051579</v>
      </c>
      <c r="B473" s="1" t="s">
        <v>3108</v>
      </c>
      <c r="C473" s="1" t="s">
        <v>1152</v>
      </c>
      <c r="D473" s="1" t="s">
        <v>1153</v>
      </c>
      <c r="E473" s="1" t="s">
        <v>23</v>
      </c>
      <c r="F473" s="1" t="s">
        <v>395</v>
      </c>
      <c r="G473" s="1" t="s">
        <v>144</v>
      </c>
      <c r="H473" s="1" t="s">
        <v>2528</v>
      </c>
      <c r="I473" s="1" t="s">
        <v>27</v>
      </c>
      <c r="J473" s="13" t="s">
        <v>28</v>
      </c>
      <c r="K473" s="13">
        <v>2.9139999999999999E-3</v>
      </c>
      <c r="L473" s="1" t="s">
        <v>29</v>
      </c>
      <c r="M473" s="3">
        <v>41334</v>
      </c>
      <c r="N473" s="1">
        <v>4</v>
      </c>
      <c r="O473" s="13">
        <f t="shared" si="14"/>
        <v>1.1656E-2</v>
      </c>
      <c r="P473" s="9">
        <v>0.659331</v>
      </c>
      <c r="Q473" s="11">
        <f t="shared" si="15"/>
        <v>7.685162136E-3</v>
      </c>
    </row>
    <row r="474" spans="1:17">
      <c r="A474" s="5">
        <v>5051509045707</v>
      </c>
      <c r="B474" s="1" t="s">
        <v>3109</v>
      </c>
      <c r="C474" s="1" t="s">
        <v>1379</v>
      </c>
      <c r="D474" s="1" t="s">
        <v>3110</v>
      </c>
      <c r="E474" s="1" t="s">
        <v>1379</v>
      </c>
      <c r="F474" s="1" t="s">
        <v>1381</v>
      </c>
      <c r="G474" s="1" t="s">
        <v>39</v>
      </c>
      <c r="H474" s="1" t="s">
        <v>2528</v>
      </c>
      <c r="I474" s="1" t="s">
        <v>27</v>
      </c>
      <c r="J474" s="13" t="s">
        <v>28</v>
      </c>
      <c r="K474" s="13">
        <v>2.9139999999999999E-3</v>
      </c>
      <c r="L474" s="1" t="s">
        <v>29</v>
      </c>
      <c r="M474" s="3">
        <v>41334</v>
      </c>
      <c r="N474" s="1">
        <v>4</v>
      </c>
      <c r="O474" s="13">
        <f t="shared" si="14"/>
        <v>1.1656E-2</v>
      </c>
      <c r="P474" s="9">
        <v>0.659331</v>
      </c>
      <c r="Q474" s="11">
        <f t="shared" si="15"/>
        <v>7.685162136E-3</v>
      </c>
    </row>
    <row r="475" spans="1:17">
      <c r="A475" s="5">
        <v>5051509046049</v>
      </c>
      <c r="B475" s="1" t="s">
        <v>3111</v>
      </c>
      <c r="C475" s="1" t="s">
        <v>300</v>
      </c>
      <c r="D475" s="1" t="s">
        <v>3112</v>
      </c>
      <c r="E475" s="1" t="s">
        <v>300</v>
      </c>
      <c r="F475" s="1" t="s">
        <v>302</v>
      </c>
      <c r="G475" s="1" t="s">
        <v>39</v>
      </c>
      <c r="H475" s="1" t="s">
        <v>2528</v>
      </c>
      <c r="I475" s="1" t="s">
        <v>27</v>
      </c>
      <c r="J475" s="13" t="s">
        <v>28</v>
      </c>
      <c r="K475" s="13">
        <v>2.9139999999999999E-3</v>
      </c>
      <c r="L475" s="1" t="s">
        <v>29</v>
      </c>
      <c r="M475" s="3">
        <v>41334</v>
      </c>
      <c r="N475" s="1">
        <v>1</v>
      </c>
      <c r="O475" s="13">
        <f t="shared" si="14"/>
        <v>2.9139999999999999E-3</v>
      </c>
      <c r="P475" s="9">
        <v>0.659331</v>
      </c>
      <c r="Q475" s="11">
        <f t="shared" si="15"/>
        <v>1.921290534E-3</v>
      </c>
    </row>
    <row r="476" spans="1:17">
      <c r="A476" s="5">
        <v>5051509046476</v>
      </c>
      <c r="B476" s="1" t="s">
        <v>3113</v>
      </c>
      <c r="C476" s="1" t="s">
        <v>493</v>
      </c>
      <c r="D476" s="1" t="s">
        <v>3114</v>
      </c>
      <c r="E476" s="1" t="s">
        <v>493</v>
      </c>
      <c r="F476" s="1" t="s">
        <v>2940</v>
      </c>
      <c r="G476" s="1" t="s">
        <v>39</v>
      </c>
      <c r="H476" s="1" t="s">
        <v>2528</v>
      </c>
      <c r="I476" s="1" t="s">
        <v>27</v>
      </c>
      <c r="J476" s="13" t="s">
        <v>28</v>
      </c>
      <c r="K476" s="13">
        <v>2.9139999999999999E-3</v>
      </c>
      <c r="L476" s="1" t="s">
        <v>29</v>
      </c>
      <c r="M476" s="3">
        <v>41334</v>
      </c>
      <c r="N476" s="1">
        <v>3</v>
      </c>
      <c r="O476" s="13">
        <f t="shared" si="14"/>
        <v>8.7419999999999998E-3</v>
      </c>
      <c r="P476" s="9">
        <v>0.659331</v>
      </c>
      <c r="Q476" s="11">
        <f t="shared" si="15"/>
        <v>5.7638716019999996E-3</v>
      </c>
    </row>
    <row r="477" spans="1:17">
      <c r="A477" s="5">
        <v>5051509066290</v>
      </c>
      <c r="B477" s="1" t="s">
        <v>1155</v>
      </c>
      <c r="C477" s="1" t="s">
        <v>109</v>
      </c>
      <c r="D477" s="1" t="s">
        <v>1156</v>
      </c>
      <c r="E477" s="1" t="s">
        <v>109</v>
      </c>
      <c r="F477" s="1" t="s">
        <v>111</v>
      </c>
      <c r="G477" s="1" t="s">
        <v>25</v>
      </c>
      <c r="H477" s="1" t="s">
        <v>2528</v>
      </c>
      <c r="I477" s="1" t="s">
        <v>27</v>
      </c>
      <c r="J477" s="13" t="s">
        <v>28</v>
      </c>
      <c r="K477" s="13">
        <v>2.9139999999999999E-3</v>
      </c>
      <c r="L477" s="1" t="s">
        <v>29</v>
      </c>
      <c r="M477" s="3">
        <v>41334</v>
      </c>
      <c r="N477" s="1">
        <v>2</v>
      </c>
      <c r="O477" s="13">
        <f t="shared" si="14"/>
        <v>5.8279999999999998E-3</v>
      </c>
      <c r="P477" s="9">
        <v>0.659331</v>
      </c>
      <c r="Q477" s="11">
        <f t="shared" si="15"/>
        <v>3.842581068E-3</v>
      </c>
    </row>
    <row r="478" spans="1:17">
      <c r="A478" s="5">
        <v>5051509046636</v>
      </c>
      <c r="B478" s="1" t="s">
        <v>3115</v>
      </c>
      <c r="C478" s="1" t="s">
        <v>2780</v>
      </c>
      <c r="D478" s="1" t="s">
        <v>3116</v>
      </c>
      <c r="E478" s="1" t="s">
        <v>2782</v>
      </c>
      <c r="F478" s="1" t="s">
        <v>2783</v>
      </c>
      <c r="G478" s="1" t="s">
        <v>39</v>
      </c>
      <c r="H478" s="1" t="s">
        <v>2528</v>
      </c>
      <c r="I478" s="1" t="s">
        <v>27</v>
      </c>
      <c r="J478" s="13" t="s">
        <v>28</v>
      </c>
      <c r="K478" s="13">
        <v>2.9139999999999999E-3</v>
      </c>
      <c r="L478" s="1" t="s">
        <v>29</v>
      </c>
      <c r="M478" s="3">
        <v>41334</v>
      </c>
      <c r="N478" s="1">
        <v>1</v>
      </c>
      <c r="O478" s="13">
        <f t="shared" si="14"/>
        <v>2.9139999999999999E-3</v>
      </c>
      <c r="P478" s="9">
        <v>0.659331</v>
      </c>
      <c r="Q478" s="11">
        <f t="shared" si="15"/>
        <v>1.921290534E-3</v>
      </c>
    </row>
    <row r="479" spans="1:17">
      <c r="A479" s="5">
        <v>5051509046575</v>
      </c>
      <c r="B479" s="1" t="s">
        <v>544</v>
      </c>
      <c r="C479" s="1" t="s">
        <v>162</v>
      </c>
      <c r="D479" s="1" t="s">
        <v>545</v>
      </c>
      <c r="E479" s="1" t="s">
        <v>162</v>
      </c>
      <c r="F479" s="1" t="s">
        <v>164</v>
      </c>
      <c r="G479" s="1" t="s">
        <v>39</v>
      </c>
      <c r="H479" s="1" t="s">
        <v>2528</v>
      </c>
      <c r="I479" s="1" t="s">
        <v>27</v>
      </c>
      <c r="J479" s="13" t="s">
        <v>28</v>
      </c>
      <c r="K479" s="13">
        <v>2.9139999999999999E-3</v>
      </c>
      <c r="L479" s="1" t="s">
        <v>29</v>
      </c>
      <c r="M479" s="3">
        <v>41334</v>
      </c>
      <c r="N479" s="1">
        <v>26</v>
      </c>
      <c r="O479" s="13">
        <f t="shared" si="14"/>
        <v>7.5763999999999998E-2</v>
      </c>
      <c r="P479" s="9">
        <v>0.659331</v>
      </c>
      <c r="Q479" s="11">
        <f t="shared" si="15"/>
        <v>4.9953553883999996E-2</v>
      </c>
    </row>
    <row r="480" spans="1:17">
      <c r="A480" s="5">
        <v>5051509045165</v>
      </c>
      <c r="B480" s="1" t="s">
        <v>3117</v>
      </c>
      <c r="C480" s="1" t="s">
        <v>1982</v>
      </c>
      <c r="D480" s="1" t="s">
        <v>3118</v>
      </c>
      <c r="E480" s="1" t="s">
        <v>1982</v>
      </c>
      <c r="F480" s="1" t="s">
        <v>1983</v>
      </c>
      <c r="G480" s="1" t="s">
        <v>39</v>
      </c>
      <c r="H480" s="1" t="s">
        <v>2528</v>
      </c>
      <c r="I480" s="1" t="s">
        <v>27</v>
      </c>
      <c r="J480" s="13" t="s">
        <v>28</v>
      </c>
      <c r="K480" s="13">
        <v>2.9139999999999999E-3</v>
      </c>
      <c r="L480" s="1" t="s">
        <v>29</v>
      </c>
      <c r="M480" s="3">
        <v>41334</v>
      </c>
      <c r="N480" s="1">
        <v>1</v>
      </c>
      <c r="O480" s="13">
        <f t="shared" si="14"/>
        <v>2.9139999999999999E-3</v>
      </c>
      <c r="P480" s="9">
        <v>0.659331</v>
      </c>
      <c r="Q480" s="11">
        <f t="shared" si="15"/>
        <v>1.921290534E-3</v>
      </c>
    </row>
    <row r="481" spans="1:17">
      <c r="A481" s="5">
        <v>5051509067037</v>
      </c>
      <c r="B481" s="1" t="s">
        <v>3119</v>
      </c>
      <c r="C481" s="1" t="s">
        <v>211</v>
      </c>
      <c r="D481" s="1" t="s">
        <v>3120</v>
      </c>
      <c r="E481" s="1" t="s">
        <v>23</v>
      </c>
      <c r="F481" s="1" t="s">
        <v>24</v>
      </c>
      <c r="G481" s="1" t="s">
        <v>25</v>
      </c>
      <c r="H481" s="1" t="s">
        <v>2528</v>
      </c>
      <c r="I481" s="1" t="s">
        <v>27</v>
      </c>
      <c r="J481" s="13" t="s">
        <v>28</v>
      </c>
      <c r="K481" s="13">
        <v>2.9139999999999999E-3</v>
      </c>
      <c r="L481" s="1" t="s">
        <v>29</v>
      </c>
      <c r="M481" s="3">
        <v>41334</v>
      </c>
      <c r="N481" s="1">
        <v>1</v>
      </c>
      <c r="O481" s="13">
        <f t="shared" si="14"/>
        <v>2.9139999999999999E-3</v>
      </c>
      <c r="P481" s="9">
        <v>0.659331</v>
      </c>
      <c r="Q481" s="11">
        <f t="shared" si="15"/>
        <v>1.921290534E-3</v>
      </c>
    </row>
    <row r="482" spans="1:17">
      <c r="A482" s="5">
        <v>5051509046049</v>
      </c>
      <c r="B482" s="1" t="s">
        <v>1488</v>
      </c>
      <c r="C482" s="1" t="s">
        <v>300</v>
      </c>
      <c r="D482" s="1" t="s">
        <v>1489</v>
      </c>
      <c r="E482" s="1" t="s">
        <v>300</v>
      </c>
      <c r="F482" s="1" t="s">
        <v>302</v>
      </c>
      <c r="G482" s="1" t="s">
        <v>39</v>
      </c>
      <c r="H482" s="1" t="s">
        <v>2528</v>
      </c>
      <c r="I482" s="1" t="s">
        <v>27</v>
      </c>
      <c r="J482" s="13" t="s">
        <v>28</v>
      </c>
      <c r="K482" s="13">
        <v>2.9139999999999999E-3</v>
      </c>
      <c r="L482" s="1" t="s">
        <v>29</v>
      </c>
      <c r="M482" s="3">
        <v>41334</v>
      </c>
      <c r="N482" s="1">
        <v>1</v>
      </c>
      <c r="O482" s="13">
        <f t="shared" si="14"/>
        <v>2.9139999999999999E-3</v>
      </c>
      <c r="P482" s="9">
        <v>0.659331</v>
      </c>
      <c r="Q482" s="11">
        <f t="shared" si="15"/>
        <v>1.921290534E-3</v>
      </c>
    </row>
    <row r="483" spans="1:17">
      <c r="A483" s="5">
        <v>5051509067037</v>
      </c>
      <c r="B483" s="1" t="s">
        <v>3121</v>
      </c>
      <c r="C483" s="1" t="s">
        <v>271</v>
      </c>
      <c r="D483" s="1" t="s">
        <v>3122</v>
      </c>
      <c r="E483" s="1" t="s">
        <v>23</v>
      </c>
      <c r="F483" s="1" t="s">
        <v>24</v>
      </c>
      <c r="G483" s="1" t="s">
        <v>25</v>
      </c>
      <c r="H483" s="1" t="s">
        <v>2528</v>
      </c>
      <c r="I483" s="1" t="s">
        <v>27</v>
      </c>
      <c r="J483" s="13" t="s">
        <v>28</v>
      </c>
      <c r="K483" s="13">
        <v>2.9139999999999999E-3</v>
      </c>
      <c r="L483" s="1" t="s">
        <v>29</v>
      </c>
      <c r="M483" s="3">
        <v>41334</v>
      </c>
      <c r="N483" s="1">
        <v>2</v>
      </c>
      <c r="O483" s="13">
        <f t="shared" si="14"/>
        <v>5.8279999999999998E-3</v>
      </c>
      <c r="P483" s="9">
        <v>0.659331</v>
      </c>
      <c r="Q483" s="11">
        <f t="shared" si="15"/>
        <v>3.842581068E-3</v>
      </c>
    </row>
    <row r="484" spans="1:17">
      <c r="A484" s="5">
        <v>5051509045677</v>
      </c>
      <c r="B484" s="1" t="s">
        <v>76</v>
      </c>
      <c r="C484" s="1" t="s">
        <v>77</v>
      </c>
      <c r="D484" s="1" t="s">
        <v>78</v>
      </c>
      <c r="E484" s="1" t="s">
        <v>77</v>
      </c>
      <c r="F484" s="1" t="s">
        <v>79</v>
      </c>
      <c r="G484" s="1" t="s">
        <v>39</v>
      </c>
      <c r="H484" s="1" t="s">
        <v>2528</v>
      </c>
      <c r="I484" s="1" t="s">
        <v>27</v>
      </c>
      <c r="J484" s="13" t="s">
        <v>28</v>
      </c>
      <c r="K484" s="13">
        <v>2.9139999999999999E-3</v>
      </c>
      <c r="L484" s="1" t="s">
        <v>29</v>
      </c>
      <c r="M484" s="3">
        <v>41334</v>
      </c>
      <c r="N484" s="1">
        <v>2</v>
      </c>
      <c r="O484" s="13">
        <f t="shared" si="14"/>
        <v>5.8279999999999998E-3</v>
      </c>
      <c r="P484" s="9">
        <v>0.659331</v>
      </c>
      <c r="Q484" s="11">
        <f t="shared" si="15"/>
        <v>3.842581068E-3</v>
      </c>
    </row>
    <row r="485" spans="1:17">
      <c r="A485" s="5">
        <v>5051509051524</v>
      </c>
      <c r="B485" s="1" t="s">
        <v>3123</v>
      </c>
      <c r="C485" s="1" t="s">
        <v>3124</v>
      </c>
      <c r="D485" s="1" t="s">
        <v>3125</v>
      </c>
      <c r="E485" s="1" t="s">
        <v>23</v>
      </c>
      <c r="F485" s="1" t="s">
        <v>3126</v>
      </c>
      <c r="G485" s="1" t="s">
        <v>144</v>
      </c>
      <c r="H485" s="1" t="s">
        <v>2528</v>
      </c>
      <c r="I485" s="1" t="s">
        <v>27</v>
      </c>
      <c r="J485" s="13" t="s">
        <v>28</v>
      </c>
      <c r="K485" s="13">
        <v>2.9139999999999999E-3</v>
      </c>
      <c r="L485" s="1" t="s">
        <v>29</v>
      </c>
      <c r="M485" s="3">
        <v>41334</v>
      </c>
      <c r="N485" s="1">
        <v>1</v>
      </c>
      <c r="O485" s="13">
        <f t="shared" si="14"/>
        <v>2.9139999999999999E-3</v>
      </c>
      <c r="P485" s="9">
        <v>0.659331</v>
      </c>
      <c r="Q485" s="11">
        <f t="shared" si="15"/>
        <v>1.921290534E-3</v>
      </c>
    </row>
    <row r="486" spans="1:17">
      <c r="A486" s="5">
        <v>5051509050237</v>
      </c>
      <c r="B486" s="1" t="s">
        <v>769</v>
      </c>
      <c r="C486" s="1" t="s">
        <v>770</v>
      </c>
      <c r="D486" s="1" t="s">
        <v>771</v>
      </c>
      <c r="E486" s="1" t="s">
        <v>23</v>
      </c>
      <c r="F486" s="1" t="s">
        <v>335</v>
      </c>
      <c r="G486" s="1" t="s">
        <v>336</v>
      </c>
      <c r="H486" s="1" t="s">
        <v>2528</v>
      </c>
      <c r="I486" s="1" t="s">
        <v>27</v>
      </c>
      <c r="J486" s="13" t="s">
        <v>28</v>
      </c>
      <c r="K486" s="13">
        <v>2.9139999999999999E-3</v>
      </c>
      <c r="L486" s="1" t="s">
        <v>29</v>
      </c>
      <c r="M486" s="3">
        <v>41334</v>
      </c>
      <c r="N486" s="1">
        <v>1</v>
      </c>
      <c r="O486" s="13">
        <f t="shared" si="14"/>
        <v>2.9139999999999999E-3</v>
      </c>
      <c r="P486" s="9">
        <v>0.659331</v>
      </c>
      <c r="Q486" s="11">
        <f t="shared" si="15"/>
        <v>1.921290534E-3</v>
      </c>
    </row>
    <row r="487" spans="1:17">
      <c r="A487" s="5">
        <v>5051509045554</v>
      </c>
      <c r="B487" s="1" t="s">
        <v>658</v>
      </c>
      <c r="C487" s="1" t="s">
        <v>264</v>
      </c>
      <c r="D487" s="1" t="s">
        <v>659</v>
      </c>
      <c r="E487" s="1" t="s">
        <v>264</v>
      </c>
      <c r="F487" s="1" t="s">
        <v>266</v>
      </c>
      <c r="G487" s="1" t="s">
        <v>39</v>
      </c>
      <c r="H487" s="1" t="s">
        <v>2528</v>
      </c>
      <c r="I487" s="1" t="s">
        <v>27</v>
      </c>
      <c r="J487" s="13" t="s">
        <v>28</v>
      </c>
      <c r="K487" s="13">
        <v>2.9139999999999999E-3</v>
      </c>
      <c r="L487" s="1" t="s">
        <v>29</v>
      </c>
      <c r="M487" s="3">
        <v>41334</v>
      </c>
      <c r="N487" s="1">
        <v>1</v>
      </c>
      <c r="O487" s="13">
        <f t="shared" si="14"/>
        <v>2.9139999999999999E-3</v>
      </c>
      <c r="P487" s="9">
        <v>0.659331</v>
      </c>
      <c r="Q487" s="11">
        <f t="shared" si="15"/>
        <v>1.921290534E-3</v>
      </c>
    </row>
    <row r="488" spans="1:17">
      <c r="A488" s="5">
        <v>5051509067051</v>
      </c>
      <c r="B488" s="1" t="s">
        <v>2655</v>
      </c>
      <c r="C488" s="1" t="s">
        <v>271</v>
      </c>
      <c r="D488" s="1" t="s">
        <v>2656</v>
      </c>
      <c r="E488" s="1" t="s">
        <v>271</v>
      </c>
      <c r="F488" s="1" t="s">
        <v>273</v>
      </c>
      <c r="G488" s="1" t="s">
        <v>25</v>
      </c>
      <c r="H488" s="1" t="s">
        <v>2528</v>
      </c>
      <c r="I488" s="1" t="s">
        <v>27</v>
      </c>
      <c r="J488" s="13" t="s">
        <v>28</v>
      </c>
      <c r="K488" s="13">
        <v>2.9139999999999999E-3</v>
      </c>
      <c r="L488" s="1" t="s">
        <v>29</v>
      </c>
      <c r="M488" s="3">
        <v>41334</v>
      </c>
      <c r="N488" s="1">
        <v>1</v>
      </c>
      <c r="O488" s="13">
        <f t="shared" si="14"/>
        <v>2.9139999999999999E-3</v>
      </c>
      <c r="P488" s="9">
        <v>0.659331</v>
      </c>
      <c r="Q488" s="11">
        <f t="shared" si="15"/>
        <v>1.921290534E-3</v>
      </c>
    </row>
    <row r="489" spans="1:17">
      <c r="A489" s="5">
        <v>5051509044748</v>
      </c>
      <c r="B489" s="1" t="s">
        <v>3127</v>
      </c>
      <c r="C489" s="1" t="s">
        <v>562</v>
      </c>
      <c r="D489" s="1" t="s">
        <v>3128</v>
      </c>
      <c r="E489" s="1" t="s">
        <v>562</v>
      </c>
      <c r="F489" s="1" t="s">
        <v>564</v>
      </c>
      <c r="G489" s="1" t="s">
        <v>39</v>
      </c>
      <c r="H489" s="1" t="s">
        <v>2528</v>
      </c>
      <c r="I489" s="1" t="s">
        <v>27</v>
      </c>
      <c r="J489" s="13" t="s">
        <v>28</v>
      </c>
      <c r="K489" s="13">
        <v>2.9139999999999999E-3</v>
      </c>
      <c r="L489" s="1" t="s">
        <v>29</v>
      </c>
      <c r="M489" s="3">
        <v>41334</v>
      </c>
      <c r="N489" s="1">
        <v>1</v>
      </c>
      <c r="O489" s="13">
        <f t="shared" si="14"/>
        <v>2.9139999999999999E-3</v>
      </c>
      <c r="P489" s="9">
        <v>0.659331</v>
      </c>
      <c r="Q489" s="11">
        <f t="shared" si="15"/>
        <v>1.921290534E-3</v>
      </c>
    </row>
    <row r="490" spans="1:17">
      <c r="A490" s="5">
        <v>5051509066795</v>
      </c>
      <c r="B490" s="1" t="s">
        <v>2482</v>
      </c>
      <c r="C490" s="1" t="s">
        <v>2483</v>
      </c>
      <c r="D490" s="1" t="s">
        <v>2484</v>
      </c>
      <c r="E490" s="1" t="s">
        <v>23</v>
      </c>
      <c r="F490" s="1" t="s">
        <v>2197</v>
      </c>
      <c r="G490" s="1" t="s">
        <v>25</v>
      </c>
      <c r="H490" s="1" t="s">
        <v>2528</v>
      </c>
      <c r="I490" s="1" t="s">
        <v>27</v>
      </c>
      <c r="J490" s="13" t="s">
        <v>28</v>
      </c>
      <c r="K490" s="13">
        <v>2.9139999999999999E-3</v>
      </c>
      <c r="L490" s="1" t="s">
        <v>29</v>
      </c>
      <c r="M490" s="3">
        <v>41334</v>
      </c>
      <c r="N490" s="1">
        <v>3</v>
      </c>
      <c r="O490" s="13">
        <f t="shared" si="14"/>
        <v>8.7419999999999998E-3</v>
      </c>
      <c r="P490" s="9">
        <v>0.659331</v>
      </c>
      <c r="Q490" s="11">
        <f t="shared" si="15"/>
        <v>5.7638716019999996E-3</v>
      </c>
    </row>
    <row r="491" spans="1:17">
      <c r="A491" s="5">
        <v>5051509044557</v>
      </c>
      <c r="B491" s="1" t="s">
        <v>3129</v>
      </c>
      <c r="C491" s="1" t="s">
        <v>313</v>
      </c>
      <c r="D491" s="1" t="s">
        <v>3130</v>
      </c>
      <c r="E491" s="1" t="s">
        <v>313</v>
      </c>
      <c r="F491" s="1" t="s">
        <v>577</v>
      </c>
      <c r="G491" s="1" t="s">
        <v>39</v>
      </c>
      <c r="H491" s="1" t="s">
        <v>2528</v>
      </c>
      <c r="I491" s="1" t="s">
        <v>27</v>
      </c>
      <c r="J491" s="13" t="s">
        <v>28</v>
      </c>
      <c r="K491" s="13">
        <v>2.9139999999999999E-3</v>
      </c>
      <c r="L491" s="1" t="s">
        <v>29</v>
      </c>
      <c r="M491" s="3">
        <v>41334</v>
      </c>
      <c r="N491" s="1">
        <v>3</v>
      </c>
      <c r="O491" s="13">
        <f t="shared" si="14"/>
        <v>8.7419999999999998E-3</v>
      </c>
      <c r="P491" s="9">
        <v>0.659331</v>
      </c>
      <c r="Q491" s="11">
        <f t="shared" si="15"/>
        <v>5.7638716019999996E-3</v>
      </c>
    </row>
    <row r="492" spans="1:17">
      <c r="A492" s="5">
        <v>5051509067082</v>
      </c>
      <c r="B492" s="1" t="s">
        <v>2330</v>
      </c>
      <c r="C492" s="1" t="s">
        <v>119</v>
      </c>
      <c r="D492" s="1" t="s">
        <v>2331</v>
      </c>
      <c r="E492" s="1" t="s">
        <v>23</v>
      </c>
      <c r="F492" s="1" t="s">
        <v>1006</v>
      </c>
      <c r="G492" s="1" t="s">
        <v>25</v>
      </c>
      <c r="H492" s="1" t="s">
        <v>2528</v>
      </c>
      <c r="I492" s="1" t="s">
        <v>27</v>
      </c>
      <c r="J492" s="13" t="s">
        <v>28</v>
      </c>
      <c r="K492" s="13">
        <v>2.9139999999999999E-3</v>
      </c>
      <c r="L492" s="1" t="s">
        <v>29</v>
      </c>
      <c r="M492" s="3">
        <v>41334</v>
      </c>
      <c r="N492" s="1">
        <v>1</v>
      </c>
      <c r="O492" s="13">
        <f t="shared" si="14"/>
        <v>2.9139999999999999E-3</v>
      </c>
      <c r="P492" s="9">
        <v>0.659331</v>
      </c>
      <c r="Q492" s="11">
        <f t="shared" si="15"/>
        <v>1.921290534E-3</v>
      </c>
    </row>
    <row r="493" spans="1:17">
      <c r="A493" s="5">
        <v>5051509067006</v>
      </c>
      <c r="B493" s="1" t="s">
        <v>3131</v>
      </c>
      <c r="C493" s="1" t="s">
        <v>271</v>
      </c>
      <c r="D493" s="1" t="s">
        <v>3132</v>
      </c>
      <c r="E493" s="1" t="s">
        <v>271</v>
      </c>
      <c r="F493" s="1" t="s">
        <v>1198</v>
      </c>
      <c r="G493" s="1" t="s">
        <v>25</v>
      </c>
      <c r="H493" s="1" t="s">
        <v>2528</v>
      </c>
      <c r="I493" s="1" t="s">
        <v>27</v>
      </c>
      <c r="J493" s="13" t="s">
        <v>28</v>
      </c>
      <c r="K493" s="13">
        <v>2.9139999999999999E-3</v>
      </c>
      <c r="L493" s="1" t="s">
        <v>29</v>
      </c>
      <c r="M493" s="3">
        <v>41334</v>
      </c>
      <c r="N493" s="1">
        <v>1</v>
      </c>
      <c r="O493" s="13">
        <f t="shared" si="14"/>
        <v>2.9139999999999999E-3</v>
      </c>
      <c r="P493" s="9">
        <v>0.659331</v>
      </c>
      <c r="Q493" s="11">
        <f t="shared" si="15"/>
        <v>1.921290534E-3</v>
      </c>
    </row>
    <row r="494" spans="1:17">
      <c r="A494" s="5">
        <v>5051509045288</v>
      </c>
      <c r="B494" s="1" t="s">
        <v>3133</v>
      </c>
      <c r="C494" s="1" t="s">
        <v>969</v>
      </c>
      <c r="D494" s="1" t="s">
        <v>3134</v>
      </c>
      <c r="E494" s="1" t="s">
        <v>969</v>
      </c>
      <c r="F494" s="1" t="s">
        <v>971</v>
      </c>
      <c r="G494" s="1" t="s">
        <v>39</v>
      </c>
      <c r="H494" s="1" t="s">
        <v>2528</v>
      </c>
      <c r="I494" s="1" t="s">
        <v>27</v>
      </c>
      <c r="J494" s="13" t="s">
        <v>28</v>
      </c>
      <c r="K494" s="13">
        <v>2.9139999999999999E-3</v>
      </c>
      <c r="L494" s="1" t="s">
        <v>29</v>
      </c>
      <c r="M494" s="3">
        <v>41334</v>
      </c>
      <c r="N494" s="1">
        <v>1</v>
      </c>
      <c r="O494" s="13">
        <f t="shared" si="14"/>
        <v>2.9139999999999999E-3</v>
      </c>
      <c r="P494" s="9">
        <v>0.659331</v>
      </c>
      <c r="Q494" s="11">
        <f t="shared" si="15"/>
        <v>1.921290534E-3</v>
      </c>
    </row>
    <row r="495" spans="1:17">
      <c r="A495" s="5">
        <v>5051509044632</v>
      </c>
      <c r="B495" s="1" t="s">
        <v>3135</v>
      </c>
      <c r="C495" s="1" t="s">
        <v>363</v>
      </c>
      <c r="D495" s="1" t="s">
        <v>3136</v>
      </c>
      <c r="E495" s="1" t="s">
        <v>363</v>
      </c>
      <c r="F495" s="1" t="s">
        <v>365</v>
      </c>
      <c r="G495" s="1" t="s">
        <v>39</v>
      </c>
      <c r="H495" s="1" t="s">
        <v>2528</v>
      </c>
      <c r="I495" s="1" t="s">
        <v>27</v>
      </c>
      <c r="J495" s="13" t="s">
        <v>28</v>
      </c>
      <c r="K495" s="13">
        <v>2.9139999999999999E-3</v>
      </c>
      <c r="L495" s="1" t="s">
        <v>29</v>
      </c>
      <c r="M495" s="3">
        <v>41334</v>
      </c>
      <c r="N495" s="1">
        <v>1</v>
      </c>
      <c r="O495" s="13">
        <f t="shared" si="14"/>
        <v>2.9139999999999999E-3</v>
      </c>
      <c r="P495" s="9">
        <v>0.659331</v>
      </c>
      <c r="Q495" s="11">
        <f t="shared" si="15"/>
        <v>1.921290534E-3</v>
      </c>
    </row>
    <row r="496" spans="1:17">
      <c r="A496" s="5">
        <v>5051509045554</v>
      </c>
      <c r="B496" s="1" t="s">
        <v>263</v>
      </c>
      <c r="C496" s="1" t="s">
        <v>264</v>
      </c>
      <c r="D496" s="1" t="s">
        <v>265</v>
      </c>
      <c r="E496" s="1" t="s">
        <v>264</v>
      </c>
      <c r="F496" s="1" t="s">
        <v>266</v>
      </c>
      <c r="G496" s="1" t="s">
        <v>39</v>
      </c>
      <c r="H496" s="1" t="s">
        <v>2528</v>
      </c>
      <c r="I496" s="1" t="s">
        <v>27</v>
      </c>
      <c r="J496" s="13" t="s">
        <v>28</v>
      </c>
      <c r="K496" s="13">
        <v>2.9139999999999999E-3</v>
      </c>
      <c r="L496" s="1" t="s">
        <v>29</v>
      </c>
      <c r="M496" s="3">
        <v>41334</v>
      </c>
      <c r="N496" s="1">
        <v>1</v>
      </c>
      <c r="O496" s="13">
        <f t="shared" si="14"/>
        <v>2.9139999999999999E-3</v>
      </c>
      <c r="P496" s="9">
        <v>0.659331</v>
      </c>
      <c r="Q496" s="11">
        <f t="shared" si="15"/>
        <v>1.921290534E-3</v>
      </c>
    </row>
    <row r="497" spans="1:17">
      <c r="A497" s="5">
        <v>5051509044779</v>
      </c>
      <c r="B497" s="1" t="s">
        <v>3137</v>
      </c>
      <c r="C497" s="1" t="s">
        <v>735</v>
      </c>
      <c r="D497" s="1" t="s">
        <v>3138</v>
      </c>
      <c r="E497" s="1" t="s">
        <v>735</v>
      </c>
      <c r="F497" s="1" t="s">
        <v>737</v>
      </c>
      <c r="G497" s="1" t="s">
        <v>39</v>
      </c>
      <c r="H497" s="1" t="s">
        <v>2528</v>
      </c>
      <c r="I497" s="1" t="s">
        <v>27</v>
      </c>
      <c r="J497" s="13" t="s">
        <v>28</v>
      </c>
      <c r="K497" s="13">
        <v>2.9139999999999999E-3</v>
      </c>
      <c r="L497" s="1" t="s">
        <v>29</v>
      </c>
      <c r="M497" s="3">
        <v>41334</v>
      </c>
      <c r="N497" s="1">
        <v>19</v>
      </c>
      <c r="O497" s="13">
        <f t="shared" si="14"/>
        <v>5.5365999999999999E-2</v>
      </c>
      <c r="P497" s="9">
        <v>0.659331</v>
      </c>
      <c r="Q497" s="11">
        <f t="shared" si="15"/>
        <v>3.6504520146000002E-2</v>
      </c>
    </row>
    <row r="498" spans="1:17">
      <c r="A498" s="5">
        <v>5051509046513</v>
      </c>
      <c r="B498" s="1" t="s">
        <v>856</v>
      </c>
      <c r="C498" s="1" t="s">
        <v>101</v>
      </c>
      <c r="D498" s="1" t="s">
        <v>857</v>
      </c>
      <c r="E498" s="1" t="s">
        <v>101</v>
      </c>
      <c r="F498" s="1" t="s">
        <v>194</v>
      </c>
      <c r="G498" s="1" t="s">
        <v>39</v>
      </c>
      <c r="H498" s="1" t="s">
        <v>2528</v>
      </c>
      <c r="I498" s="1" t="s">
        <v>27</v>
      </c>
      <c r="J498" s="13" t="s">
        <v>28</v>
      </c>
      <c r="K498" s="13">
        <v>2.9139999999999999E-3</v>
      </c>
      <c r="L498" s="1" t="s">
        <v>29</v>
      </c>
      <c r="M498" s="3">
        <v>41334</v>
      </c>
      <c r="N498" s="1">
        <v>1</v>
      </c>
      <c r="O498" s="13">
        <f t="shared" si="14"/>
        <v>2.9139999999999999E-3</v>
      </c>
      <c r="P498" s="9">
        <v>0.659331</v>
      </c>
      <c r="Q498" s="11">
        <f t="shared" si="15"/>
        <v>1.921290534E-3</v>
      </c>
    </row>
    <row r="499" spans="1:17">
      <c r="A499" s="5">
        <v>5051509046476</v>
      </c>
      <c r="B499" s="1" t="s">
        <v>3139</v>
      </c>
      <c r="C499" s="1" t="s">
        <v>493</v>
      </c>
      <c r="D499" s="1" t="s">
        <v>3140</v>
      </c>
      <c r="E499" s="1" t="s">
        <v>493</v>
      </c>
      <c r="F499" s="1" t="s">
        <v>2940</v>
      </c>
      <c r="G499" s="1" t="s">
        <v>39</v>
      </c>
      <c r="H499" s="1" t="s">
        <v>2528</v>
      </c>
      <c r="I499" s="1" t="s">
        <v>27</v>
      </c>
      <c r="J499" s="13" t="s">
        <v>28</v>
      </c>
      <c r="K499" s="13">
        <v>2.9139999999999999E-3</v>
      </c>
      <c r="L499" s="1" t="s">
        <v>29</v>
      </c>
      <c r="M499" s="3">
        <v>41334</v>
      </c>
      <c r="N499" s="1">
        <v>3</v>
      </c>
      <c r="O499" s="13">
        <f t="shared" si="14"/>
        <v>8.7419999999999998E-3</v>
      </c>
      <c r="P499" s="9">
        <v>0.659331</v>
      </c>
      <c r="Q499" s="11">
        <f t="shared" si="15"/>
        <v>5.7638716019999996E-3</v>
      </c>
    </row>
    <row r="500" spans="1:17">
      <c r="A500" s="5">
        <v>5051509046636</v>
      </c>
      <c r="B500" s="1" t="s">
        <v>3141</v>
      </c>
      <c r="C500" s="1" t="s">
        <v>2780</v>
      </c>
      <c r="D500" s="1" t="s">
        <v>3142</v>
      </c>
      <c r="E500" s="1" t="s">
        <v>2782</v>
      </c>
      <c r="F500" s="1" t="s">
        <v>2783</v>
      </c>
      <c r="G500" s="1" t="s">
        <v>39</v>
      </c>
      <c r="H500" s="1" t="s">
        <v>2528</v>
      </c>
      <c r="I500" s="1" t="s">
        <v>27</v>
      </c>
      <c r="J500" s="13" t="s">
        <v>28</v>
      </c>
      <c r="K500" s="13">
        <v>2.9139999999999999E-3</v>
      </c>
      <c r="L500" s="1" t="s">
        <v>29</v>
      </c>
      <c r="M500" s="3">
        <v>41334</v>
      </c>
      <c r="N500" s="1">
        <v>1</v>
      </c>
      <c r="O500" s="13">
        <f t="shared" si="14"/>
        <v>2.9139999999999999E-3</v>
      </c>
      <c r="P500" s="9">
        <v>0.659331</v>
      </c>
      <c r="Q500" s="11">
        <f t="shared" si="15"/>
        <v>1.921290534E-3</v>
      </c>
    </row>
    <row r="501" spans="1:17">
      <c r="A501" s="5">
        <v>5051509067068</v>
      </c>
      <c r="B501" s="1" t="s">
        <v>3143</v>
      </c>
      <c r="C501" s="1" t="s">
        <v>271</v>
      </c>
      <c r="D501" s="1" t="s">
        <v>3144</v>
      </c>
      <c r="E501" s="1" t="s">
        <v>271</v>
      </c>
      <c r="F501" s="1" t="s">
        <v>1514</v>
      </c>
      <c r="G501" s="1" t="s">
        <v>25</v>
      </c>
      <c r="H501" s="1" t="s">
        <v>2528</v>
      </c>
      <c r="I501" s="1" t="s">
        <v>27</v>
      </c>
      <c r="J501" s="13" t="s">
        <v>28</v>
      </c>
      <c r="K501" s="13">
        <v>2.9139999999999999E-3</v>
      </c>
      <c r="L501" s="1" t="s">
        <v>29</v>
      </c>
      <c r="M501" s="3">
        <v>41334</v>
      </c>
      <c r="N501" s="1">
        <v>1</v>
      </c>
      <c r="O501" s="13">
        <f t="shared" si="14"/>
        <v>2.9139999999999999E-3</v>
      </c>
      <c r="P501" s="9">
        <v>0.659331</v>
      </c>
      <c r="Q501" s="11">
        <f t="shared" si="15"/>
        <v>1.921290534E-3</v>
      </c>
    </row>
    <row r="502" spans="1:17">
      <c r="A502" s="5">
        <v>5051509045844</v>
      </c>
      <c r="B502" s="1" t="s">
        <v>3145</v>
      </c>
      <c r="C502" s="1" t="s">
        <v>665</v>
      </c>
      <c r="D502" s="1" t="s">
        <v>3146</v>
      </c>
      <c r="E502" s="1" t="s">
        <v>665</v>
      </c>
      <c r="F502" s="1" t="s">
        <v>667</v>
      </c>
      <c r="G502" s="1" t="s">
        <v>39</v>
      </c>
      <c r="H502" s="1" t="s">
        <v>2528</v>
      </c>
      <c r="I502" s="1" t="s">
        <v>27</v>
      </c>
      <c r="J502" s="13" t="s">
        <v>28</v>
      </c>
      <c r="K502" s="13">
        <v>2.9139999999999999E-3</v>
      </c>
      <c r="L502" s="1" t="s">
        <v>29</v>
      </c>
      <c r="M502" s="3">
        <v>41334</v>
      </c>
      <c r="N502" s="1">
        <v>1</v>
      </c>
      <c r="O502" s="13">
        <f t="shared" si="14"/>
        <v>2.9139999999999999E-3</v>
      </c>
      <c r="P502" s="9">
        <v>0.659331</v>
      </c>
      <c r="Q502" s="11">
        <f t="shared" si="15"/>
        <v>1.921290534E-3</v>
      </c>
    </row>
    <row r="503" spans="1:17">
      <c r="A503" s="5">
        <v>5051509043208</v>
      </c>
      <c r="B503" s="1" t="s">
        <v>3147</v>
      </c>
      <c r="C503" s="1" t="s">
        <v>292</v>
      </c>
      <c r="D503" s="1" t="s">
        <v>3148</v>
      </c>
      <c r="E503" s="1" t="s">
        <v>292</v>
      </c>
      <c r="F503" s="1" t="s">
        <v>331</v>
      </c>
      <c r="G503" s="1" t="s">
        <v>39</v>
      </c>
      <c r="H503" s="1" t="s">
        <v>2528</v>
      </c>
      <c r="I503" s="1" t="s">
        <v>27</v>
      </c>
      <c r="J503" s="13" t="s">
        <v>28</v>
      </c>
      <c r="K503" s="13">
        <v>2.9139999999999999E-3</v>
      </c>
      <c r="L503" s="1" t="s">
        <v>29</v>
      </c>
      <c r="M503" s="3">
        <v>41334</v>
      </c>
      <c r="N503" s="1">
        <v>1</v>
      </c>
      <c r="O503" s="13">
        <f t="shared" si="14"/>
        <v>2.9139999999999999E-3</v>
      </c>
      <c r="P503" s="9">
        <v>0.659331</v>
      </c>
      <c r="Q503" s="11">
        <f t="shared" si="15"/>
        <v>1.921290534E-3</v>
      </c>
    </row>
    <row r="504" spans="1:17">
      <c r="A504" s="5">
        <v>5051509067037</v>
      </c>
      <c r="B504" s="1" t="s">
        <v>2766</v>
      </c>
      <c r="C504" s="1" t="s">
        <v>211</v>
      </c>
      <c r="D504" s="1" t="s">
        <v>2767</v>
      </c>
      <c r="E504" s="1" t="s">
        <v>23</v>
      </c>
      <c r="F504" s="1" t="s">
        <v>24</v>
      </c>
      <c r="G504" s="1" t="s">
        <v>25</v>
      </c>
      <c r="H504" s="1" t="s">
        <v>2528</v>
      </c>
      <c r="I504" s="1" t="s">
        <v>27</v>
      </c>
      <c r="J504" s="13" t="s">
        <v>28</v>
      </c>
      <c r="K504" s="13">
        <v>2.9139999999999999E-3</v>
      </c>
      <c r="L504" s="1" t="s">
        <v>29</v>
      </c>
      <c r="M504" s="3">
        <v>41334</v>
      </c>
      <c r="N504" s="1">
        <v>1</v>
      </c>
      <c r="O504" s="13">
        <f t="shared" si="14"/>
        <v>2.9139999999999999E-3</v>
      </c>
      <c r="P504" s="9">
        <v>0.659331</v>
      </c>
      <c r="Q504" s="11">
        <f t="shared" si="15"/>
        <v>1.921290534E-3</v>
      </c>
    </row>
    <row r="505" spans="1:17">
      <c r="A505" s="5">
        <v>5051509046520</v>
      </c>
      <c r="B505" s="1" t="s">
        <v>2335</v>
      </c>
      <c r="C505" s="1" t="s">
        <v>101</v>
      </c>
      <c r="D505" s="1" t="s">
        <v>2336</v>
      </c>
      <c r="E505" s="1" t="s">
        <v>101</v>
      </c>
      <c r="F505" s="1" t="s">
        <v>147</v>
      </c>
      <c r="G505" s="1" t="s">
        <v>39</v>
      </c>
      <c r="H505" s="1" t="s">
        <v>2528</v>
      </c>
      <c r="I505" s="1" t="s">
        <v>27</v>
      </c>
      <c r="J505" s="13" t="s">
        <v>28</v>
      </c>
      <c r="K505" s="13">
        <v>2.9139999999999999E-3</v>
      </c>
      <c r="L505" s="1" t="s">
        <v>29</v>
      </c>
      <c r="M505" s="3">
        <v>41334</v>
      </c>
      <c r="N505" s="1">
        <v>1</v>
      </c>
      <c r="O505" s="13">
        <f t="shared" si="14"/>
        <v>2.9139999999999999E-3</v>
      </c>
      <c r="P505" s="9">
        <v>0.659331</v>
      </c>
      <c r="Q505" s="11">
        <f t="shared" si="15"/>
        <v>1.921290534E-3</v>
      </c>
    </row>
    <row r="506" spans="1:17">
      <c r="A506" s="5">
        <v>5051509046513</v>
      </c>
      <c r="B506" s="1" t="s">
        <v>192</v>
      </c>
      <c r="C506" s="1" t="s">
        <v>101</v>
      </c>
      <c r="D506" s="1" t="s">
        <v>193</v>
      </c>
      <c r="E506" s="1" t="s">
        <v>101</v>
      </c>
      <c r="F506" s="1" t="s">
        <v>194</v>
      </c>
      <c r="G506" s="1" t="s">
        <v>39</v>
      </c>
      <c r="H506" s="1" t="s">
        <v>2528</v>
      </c>
      <c r="I506" s="1" t="s">
        <v>27</v>
      </c>
      <c r="J506" s="13" t="s">
        <v>28</v>
      </c>
      <c r="K506" s="13">
        <v>2.9139999999999999E-3</v>
      </c>
      <c r="L506" s="1" t="s">
        <v>29</v>
      </c>
      <c r="M506" s="3">
        <v>41334</v>
      </c>
      <c r="N506" s="1">
        <v>1</v>
      </c>
      <c r="O506" s="13">
        <f t="shared" si="14"/>
        <v>2.9139999999999999E-3</v>
      </c>
      <c r="P506" s="9">
        <v>0.659331</v>
      </c>
      <c r="Q506" s="11">
        <f t="shared" si="15"/>
        <v>1.921290534E-3</v>
      </c>
    </row>
    <row r="507" spans="1:17">
      <c r="A507" s="5">
        <v>5051509046520</v>
      </c>
      <c r="B507" s="1" t="s">
        <v>2337</v>
      </c>
      <c r="C507" s="1" t="s">
        <v>101</v>
      </c>
      <c r="D507" s="1" t="s">
        <v>2338</v>
      </c>
      <c r="E507" s="1" t="s">
        <v>101</v>
      </c>
      <c r="F507" s="1" t="s">
        <v>147</v>
      </c>
      <c r="G507" s="1" t="s">
        <v>39</v>
      </c>
      <c r="H507" s="1" t="s">
        <v>2528</v>
      </c>
      <c r="I507" s="1" t="s">
        <v>27</v>
      </c>
      <c r="J507" s="13" t="s">
        <v>28</v>
      </c>
      <c r="K507" s="13">
        <v>2.9139999999999999E-3</v>
      </c>
      <c r="L507" s="1" t="s">
        <v>29</v>
      </c>
      <c r="M507" s="3">
        <v>41334</v>
      </c>
      <c r="N507" s="1">
        <v>1</v>
      </c>
      <c r="O507" s="13">
        <f t="shared" si="14"/>
        <v>2.9139999999999999E-3</v>
      </c>
      <c r="P507" s="9">
        <v>0.659331</v>
      </c>
      <c r="Q507" s="11">
        <f t="shared" si="15"/>
        <v>1.921290534E-3</v>
      </c>
    </row>
    <row r="508" spans="1:17">
      <c r="A508" s="5">
        <v>5051509044946</v>
      </c>
      <c r="B508" s="1" t="s">
        <v>3149</v>
      </c>
      <c r="C508" s="1" t="s">
        <v>570</v>
      </c>
      <c r="D508" s="1" t="s">
        <v>3150</v>
      </c>
      <c r="E508" s="1" t="s">
        <v>570</v>
      </c>
      <c r="F508" s="1" t="s">
        <v>572</v>
      </c>
      <c r="G508" s="1" t="s">
        <v>39</v>
      </c>
      <c r="H508" s="1" t="s">
        <v>2528</v>
      </c>
      <c r="I508" s="1" t="s">
        <v>27</v>
      </c>
      <c r="J508" s="13" t="s">
        <v>28</v>
      </c>
      <c r="K508" s="13">
        <v>2.9139999999999999E-3</v>
      </c>
      <c r="L508" s="1" t="s">
        <v>29</v>
      </c>
      <c r="M508" s="3">
        <v>41334</v>
      </c>
      <c r="N508" s="1">
        <v>1</v>
      </c>
      <c r="O508" s="13">
        <f t="shared" si="14"/>
        <v>2.9139999999999999E-3</v>
      </c>
      <c r="P508" s="9">
        <v>0.659331</v>
      </c>
      <c r="Q508" s="11">
        <f t="shared" si="15"/>
        <v>1.921290534E-3</v>
      </c>
    </row>
    <row r="509" spans="1:17">
      <c r="A509" s="5">
        <v>5051509043277</v>
      </c>
      <c r="B509" s="1" t="s">
        <v>3151</v>
      </c>
      <c r="C509" s="1" t="s">
        <v>292</v>
      </c>
      <c r="D509" s="1" t="s">
        <v>3152</v>
      </c>
      <c r="E509" s="1" t="s">
        <v>292</v>
      </c>
      <c r="F509" s="1" t="s">
        <v>1377</v>
      </c>
      <c r="G509" s="1" t="s">
        <v>39</v>
      </c>
      <c r="H509" s="1" t="s">
        <v>2528</v>
      </c>
      <c r="I509" s="1" t="s">
        <v>27</v>
      </c>
      <c r="J509" s="13" t="s">
        <v>28</v>
      </c>
      <c r="K509" s="13">
        <v>2.9139999999999999E-3</v>
      </c>
      <c r="L509" s="1" t="s">
        <v>29</v>
      </c>
      <c r="M509" s="3">
        <v>41334</v>
      </c>
      <c r="N509" s="1">
        <v>2</v>
      </c>
      <c r="O509" s="13">
        <f t="shared" si="14"/>
        <v>5.8279999999999998E-3</v>
      </c>
      <c r="P509" s="9">
        <v>0.659331</v>
      </c>
      <c r="Q509" s="11">
        <f t="shared" si="15"/>
        <v>3.842581068E-3</v>
      </c>
    </row>
    <row r="510" spans="1:17">
      <c r="A510" s="5">
        <v>5051509045288</v>
      </c>
      <c r="B510" s="1" t="s">
        <v>1600</v>
      </c>
      <c r="C510" s="1" t="s">
        <v>969</v>
      </c>
      <c r="D510" s="1" t="s">
        <v>1601</v>
      </c>
      <c r="E510" s="1" t="s">
        <v>969</v>
      </c>
      <c r="F510" s="1" t="s">
        <v>971</v>
      </c>
      <c r="G510" s="1" t="s">
        <v>39</v>
      </c>
      <c r="H510" s="1" t="s">
        <v>2528</v>
      </c>
      <c r="I510" s="1" t="s">
        <v>27</v>
      </c>
      <c r="J510" s="13" t="s">
        <v>28</v>
      </c>
      <c r="K510" s="13">
        <v>2.9139999999999999E-3</v>
      </c>
      <c r="L510" s="1" t="s">
        <v>29</v>
      </c>
      <c r="M510" s="3">
        <v>41334</v>
      </c>
      <c r="N510" s="1">
        <v>1</v>
      </c>
      <c r="O510" s="13">
        <f t="shared" si="14"/>
        <v>2.9139999999999999E-3</v>
      </c>
      <c r="P510" s="9">
        <v>0.659331</v>
      </c>
      <c r="Q510" s="11">
        <f t="shared" si="15"/>
        <v>1.921290534E-3</v>
      </c>
    </row>
    <row r="511" spans="1:17">
      <c r="A511" s="5">
        <v>5051509066917</v>
      </c>
      <c r="B511" s="1" t="s">
        <v>3153</v>
      </c>
      <c r="C511" s="1" t="s">
        <v>3154</v>
      </c>
      <c r="D511" s="1" t="s">
        <v>3155</v>
      </c>
      <c r="E511" s="1" t="s">
        <v>23</v>
      </c>
      <c r="F511" s="1" t="s">
        <v>158</v>
      </c>
      <c r="G511" s="1" t="s">
        <v>25</v>
      </c>
      <c r="H511" s="1" t="s">
        <v>2528</v>
      </c>
      <c r="I511" s="1" t="s">
        <v>27</v>
      </c>
      <c r="J511" s="13" t="s">
        <v>28</v>
      </c>
      <c r="K511" s="13">
        <v>2.9139999999999999E-3</v>
      </c>
      <c r="L511" s="1" t="s">
        <v>29</v>
      </c>
      <c r="M511" s="3">
        <v>41334</v>
      </c>
      <c r="N511" s="1">
        <v>26</v>
      </c>
      <c r="O511" s="13">
        <f t="shared" si="14"/>
        <v>7.5763999999999998E-2</v>
      </c>
      <c r="P511" s="9">
        <v>0.659331</v>
      </c>
      <c r="Q511" s="11">
        <f t="shared" si="15"/>
        <v>4.9953553883999996E-2</v>
      </c>
    </row>
    <row r="512" spans="1:17">
      <c r="A512" s="5">
        <v>5051509067006</v>
      </c>
      <c r="B512" s="1" t="s">
        <v>3156</v>
      </c>
      <c r="C512" s="1" t="s">
        <v>271</v>
      </c>
      <c r="D512" s="1" t="s">
        <v>3157</v>
      </c>
      <c r="E512" s="1" t="s">
        <v>271</v>
      </c>
      <c r="F512" s="1" t="s">
        <v>1198</v>
      </c>
      <c r="G512" s="1" t="s">
        <v>25</v>
      </c>
      <c r="H512" s="1" t="s">
        <v>2528</v>
      </c>
      <c r="I512" s="1" t="s">
        <v>27</v>
      </c>
      <c r="J512" s="13" t="s">
        <v>28</v>
      </c>
      <c r="K512" s="13">
        <v>2.9139999999999999E-3</v>
      </c>
      <c r="L512" s="1" t="s">
        <v>29</v>
      </c>
      <c r="M512" s="3">
        <v>41334</v>
      </c>
      <c r="N512" s="1">
        <v>1</v>
      </c>
      <c r="O512" s="13">
        <f t="shared" si="14"/>
        <v>2.9139999999999999E-3</v>
      </c>
      <c r="P512" s="9">
        <v>0.659331</v>
      </c>
      <c r="Q512" s="11">
        <f t="shared" si="15"/>
        <v>1.921290534E-3</v>
      </c>
    </row>
    <row r="513" spans="1:17">
      <c r="A513" s="5">
        <v>5051509043192</v>
      </c>
      <c r="B513" s="1" t="s">
        <v>3158</v>
      </c>
      <c r="C513" s="1" t="s">
        <v>292</v>
      </c>
      <c r="D513" s="1" t="s">
        <v>1444</v>
      </c>
      <c r="E513" s="1" t="s">
        <v>292</v>
      </c>
      <c r="F513" s="1" t="s">
        <v>552</v>
      </c>
      <c r="G513" s="1" t="s">
        <v>39</v>
      </c>
      <c r="H513" s="1" t="s">
        <v>2528</v>
      </c>
      <c r="I513" s="1" t="s">
        <v>27</v>
      </c>
      <c r="J513" s="13" t="s">
        <v>28</v>
      </c>
      <c r="K513" s="13">
        <v>2.9139999999999999E-3</v>
      </c>
      <c r="L513" s="1" t="s">
        <v>29</v>
      </c>
      <c r="M513" s="3">
        <v>41334</v>
      </c>
      <c r="N513" s="1">
        <v>8</v>
      </c>
      <c r="O513" s="13">
        <f t="shared" si="14"/>
        <v>2.3311999999999999E-2</v>
      </c>
      <c r="P513" s="9">
        <v>0.659331</v>
      </c>
      <c r="Q513" s="11">
        <f t="shared" si="15"/>
        <v>1.5370324272E-2</v>
      </c>
    </row>
    <row r="514" spans="1:17">
      <c r="A514" s="5">
        <v>5051509043208</v>
      </c>
      <c r="B514" s="1" t="s">
        <v>3159</v>
      </c>
      <c r="C514" s="1" t="s">
        <v>292</v>
      </c>
      <c r="D514" s="1" t="s">
        <v>3160</v>
      </c>
      <c r="E514" s="1" t="s">
        <v>292</v>
      </c>
      <c r="F514" s="1" t="s">
        <v>331</v>
      </c>
      <c r="G514" s="1" t="s">
        <v>39</v>
      </c>
      <c r="H514" s="1" t="s">
        <v>2528</v>
      </c>
      <c r="I514" s="1" t="s">
        <v>27</v>
      </c>
      <c r="J514" s="13" t="s">
        <v>28</v>
      </c>
      <c r="K514" s="13">
        <v>2.9139999999999999E-3</v>
      </c>
      <c r="L514" s="1" t="s">
        <v>29</v>
      </c>
      <c r="M514" s="3">
        <v>41334</v>
      </c>
      <c r="N514" s="1">
        <v>1</v>
      </c>
      <c r="O514" s="13">
        <f t="shared" ref="O514:O577" si="16">(K514*N514)</f>
        <v>2.9139999999999999E-3</v>
      </c>
      <c r="P514" s="9">
        <v>0.659331</v>
      </c>
      <c r="Q514" s="11">
        <f t="shared" ref="Q514:Q577" si="17">(O514*P514)</f>
        <v>1.921290534E-3</v>
      </c>
    </row>
    <row r="515" spans="1:17">
      <c r="A515" s="5">
        <v>5051509045677</v>
      </c>
      <c r="B515" s="1" t="s">
        <v>3161</v>
      </c>
      <c r="C515" s="1" t="s">
        <v>77</v>
      </c>
      <c r="D515" s="1" t="s">
        <v>3162</v>
      </c>
      <c r="E515" s="1" t="s">
        <v>77</v>
      </c>
      <c r="F515" s="1" t="s">
        <v>79</v>
      </c>
      <c r="G515" s="1" t="s">
        <v>39</v>
      </c>
      <c r="H515" s="1" t="s">
        <v>2528</v>
      </c>
      <c r="I515" s="1" t="s">
        <v>27</v>
      </c>
      <c r="J515" s="13" t="s">
        <v>28</v>
      </c>
      <c r="K515" s="13">
        <v>2.9139999999999999E-3</v>
      </c>
      <c r="L515" s="1" t="s">
        <v>29</v>
      </c>
      <c r="M515" s="3">
        <v>41334</v>
      </c>
      <c r="N515" s="1">
        <v>2</v>
      </c>
      <c r="O515" s="13">
        <f t="shared" si="16"/>
        <v>5.8279999999999998E-3</v>
      </c>
      <c r="P515" s="9">
        <v>0.659331</v>
      </c>
      <c r="Q515" s="11">
        <f t="shared" si="17"/>
        <v>3.842581068E-3</v>
      </c>
    </row>
    <row r="516" spans="1:17">
      <c r="A516" s="5">
        <v>5051509044779</v>
      </c>
      <c r="B516" s="1" t="s">
        <v>3163</v>
      </c>
      <c r="C516" s="1" t="s">
        <v>735</v>
      </c>
      <c r="D516" s="1" t="s">
        <v>3164</v>
      </c>
      <c r="E516" s="1" t="s">
        <v>735</v>
      </c>
      <c r="F516" s="1" t="s">
        <v>737</v>
      </c>
      <c r="G516" s="1" t="s">
        <v>39</v>
      </c>
      <c r="H516" s="1" t="s">
        <v>2528</v>
      </c>
      <c r="I516" s="1" t="s">
        <v>27</v>
      </c>
      <c r="J516" s="13" t="s">
        <v>28</v>
      </c>
      <c r="K516" s="13">
        <v>2.9139999999999999E-3</v>
      </c>
      <c r="L516" s="1" t="s">
        <v>29</v>
      </c>
      <c r="M516" s="3">
        <v>41334</v>
      </c>
      <c r="N516" s="1">
        <v>3</v>
      </c>
      <c r="O516" s="13">
        <f t="shared" si="16"/>
        <v>8.7419999999999998E-3</v>
      </c>
      <c r="P516" s="9">
        <v>0.659331</v>
      </c>
      <c r="Q516" s="11">
        <f t="shared" si="17"/>
        <v>5.7638716019999996E-3</v>
      </c>
    </row>
    <row r="517" spans="1:17">
      <c r="A517" s="5">
        <v>5051509066290</v>
      </c>
      <c r="B517" s="1" t="s">
        <v>199</v>
      </c>
      <c r="C517" s="1" t="s">
        <v>109</v>
      </c>
      <c r="D517" s="1" t="s">
        <v>200</v>
      </c>
      <c r="E517" s="1" t="s">
        <v>109</v>
      </c>
      <c r="F517" s="1" t="s">
        <v>111</v>
      </c>
      <c r="G517" s="1" t="s">
        <v>25</v>
      </c>
      <c r="H517" s="1" t="s">
        <v>2528</v>
      </c>
      <c r="I517" s="1" t="s">
        <v>27</v>
      </c>
      <c r="J517" s="13" t="s">
        <v>28</v>
      </c>
      <c r="K517" s="13">
        <v>2.9139999999999999E-3</v>
      </c>
      <c r="L517" s="1" t="s">
        <v>29</v>
      </c>
      <c r="M517" s="3">
        <v>41334</v>
      </c>
      <c r="N517" s="1">
        <v>7</v>
      </c>
      <c r="O517" s="13">
        <f t="shared" si="16"/>
        <v>2.0397999999999999E-2</v>
      </c>
      <c r="P517" s="9">
        <v>0.659331</v>
      </c>
      <c r="Q517" s="11">
        <f t="shared" si="17"/>
        <v>1.3449033738000001E-2</v>
      </c>
    </row>
    <row r="518" spans="1:17">
      <c r="A518" s="5">
        <v>5051509051517</v>
      </c>
      <c r="B518" s="1" t="s">
        <v>201</v>
      </c>
      <c r="C518" s="1" t="s">
        <v>202</v>
      </c>
      <c r="D518" s="1" t="s">
        <v>203</v>
      </c>
      <c r="E518" s="1" t="s">
        <v>23</v>
      </c>
      <c r="F518" s="1" t="s">
        <v>143</v>
      </c>
      <c r="G518" s="1" t="s">
        <v>144</v>
      </c>
      <c r="H518" s="1" t="s">
        <v>2528</v>
      </c>
      <c r="I518" s="1" t="s">
        <v>27</v>
      </c>
      <c r="J518" s="13" t="s">
        <v>28</v>
      </c>
      <c r="K518" s="13">
        <v>2.9139999999999999E-3</v>
      </c>
      <c r="L518" s="1" t="s">
        <v>29</v>
      </c>
      <c r="M518" s="3">
        <v>41334</v>
      </c>
      <c r="N518" s="1">
        <v>5</v>
      </c>
      <c r="O518" s="13">
        <f t="shared" si="16"/>
        <v>1.457E-2</v>
      </c>
      <c r="P518" s="9">
        <v>0.659331</v>
      </c>
      <c r="Q518" s="11">
        <f t="shared" si="17"/>
        <v>9.6064526699999996E-3</v>
      </c>
    </row>
    <row r="519" spans="1:17">
      <c r="A519" s="5">
        <v>5051509067129</v>
      </c>
      <c r="B519" s="1" t="s">
        <v>3165</v>
      </c>
      <c r="C519" s="1" t="s">
        <v>97</v>
      </c>
      <c r="D519" s="1" t="s">
        <v>3166</v>
      </c>
      <c r="E519" s="1" t="s">
        <v>97</v>
      </c>
      <c r="F519" s="1" t="s">
        <v>99</v>
      </c>
      <c r="G519" s="1" t="s">
        <v>25</v>
      </c>
      <c r="H519" s="1" t="s">
        <v>2528</v>
      </c>
      <c r="I519" s="1" t="s">
        <v>27</v>
      </c>
      <c r="J519" s="13" t="s">
        <v>28</v>
      </c>
      <c r="K519" s="13">
        <v>2.9139999999999999E-3</v>
      </c>
      <c r="L519" s="1" t="s">
        <v>29</v>
      </c>
      <c r="M519" s="3">
        <v>41334</v>
      </c>
      <c r="N519" s="1">
        <v>4</v>
      </c>
      <c r="O519" s="13">
        <f t="shared" si="16"/>
        <v>1.1656E-2</v>
      </c>
      <c r="P519" s="9">
        <v>0.659331</v>
      </c>
      <c r="Q519" s="11">
        <f t="shared" si="17"/>
        <v>7.685162136E-3</v>
      </c>
    </row>
    <row r="520" spans="1:17">
      <c r="A520" s="5">
        <v>5051509043208</v>
      </c>
      <c r="B520" s="1" t="s">
        <v>2345</v>
      </c>
      <c r="C520" s="1" t="s">
        <v>292</v>
      </c>
      <c r="D520" s="1" t="s">
        <v>2346</v>
      </c>
      <c r="E520" s="1" t="s">
        <v>292</v>
      </c>
      <c r="F520" s="1" t="s">
        <v>331</v>
      </c>
      <c r="G520" s="1" t="s">
        <v>39</v>
      </c>
      <c r="H520" s="1" t="s">
        <v>2528</v>
      </c>
      <c r="I520" s="1" t="s">
        <v>27</v>
      </c>
      <c r="J520" s="13" t="s">
        <v>28</v>
      </c>
      <c r="K520" s="13">
        <v>2.9139999999999999E-3</v>
      </c>
      <c r="L520" s="1" t="s">
        <v>29</v>
      </c>
      <c r="M520" s="3">
        <v>41334</v>
      </c>
      <c r="N520" s="1">
        <v>1</v>
      </c>
      <c r="O520" s="13">
        <f t="shared" si="16"/>
        <v>2.9139999999999999E-3</v>
      </c>
      <c r="P520" s="9">
        <v>0.659331</v>
      </c>
      <c r="Q520" s="11">
        <f t="shared" si="17"/>
        <v>1.921290534E-3</v>
      </c>
    </row>
    <row r="521" spans="1:17">
      <c r="A521" s="5">
        <v>5051509067006</v>
      </c>
      <c r="B521" s="1" t="s">
        <v>1264</v>
      </c>
      <c r="C521" s="1" t="s">
        <v>271</v>
      </c>
      <c r="D521" s="1" t="s">
        <v>1265</v>
      </c>
      <c r="E521" s="1" t="s">
        <v>271</v>
      </c>
      <c r="F521" s="1" t="s">
        <v>1198</v>
      </c>
      <c r="G521" s="1" t="s">
        <v>25</v>
      </c>
      <c r="H521" s="1" t="s">
        <v>2528</v>
      </c>
      <c r="I521" s="1" t="s">
        <v>27</v>
      </c>
      <c r="J521" s="13" t="s">
        <v>28</v>
      </c>
      <c r="K521" s="13">
        <v>2.9139999999999999E-3</v>
      </c>
      <c r="L521" s="1" t="s">
        <v>29</v>
      </c>
      <c r="M521" s="3">
        <v>41334</v>
      </c>
      <c r="N521" s="1">
        <v>1</v>
      </c>
      <c r="O521" s="13">
        <f t="shared" si="16"/>
        <v>2.9139999999999999E-3</v>
      </c>
      <c r="P521" s="9">
        <v>0.659331</v>
      </c>
      <c r="Q521" s="11">
        <f t="shared" si="17"/>
        <v>1.921290534E-3</v>
      </c>
    </row>
    <row r="522" spans="1:17">
      <c r="A522" s="5">
        <v>5051509066696</v>
      </c>
      <c r="B522" s="1" t="s">
        <v>204</v>
      </c>
      <c r="C522" s="1" t="s">
        <v>205</v>
      </c>
      <c r="D522" s="1" t="s">
        <v>206</v>
      </c>
      <c r="E522" s="1" t="s">
        <v>205</v>
      </c>
      <c r="F522" s="1" t="s">
        <v>207</v>
      </c>
      <c r="G522" s="1" t="s">
        <v>25</v>
      </c>
      <c r="H522" s="1" t="s">
        <v>2528</v>
      </c>
      <c r="I522" s="1" t="s">
        <v>27</v>
      </c>
      <c r="J522" s="13" t="s">
        <v>28</v>
      </c>
      <c r="K522" s="13">
        <v>2.9139999999999999E-3</v>
      </c>
      <c r="L522" s="1" t="s">
        <v>29</v>
      </c>
      <c r="M522" s="3">
        <v>41334</v>
      </c>
      <c r="N522" s="1">
        <v>1172</v>
      </c>
      <c r="O522" s="13">
        <f t="shared" si="16"/>
        <v>3.4152079999999998</v>
      </c>
      <c r="P522" s="9">
        <v>0.659331</v>
      </c>
      <c r="Q522" s="11">
        <f t="shared" si="17"/>
        <v>2.2517525058479997</v>
      </c>
    </row>
    <row r="523" spans="1:17">
      <c r="A523" s="5">
        <v>5051509044922</v>
      </c>
      <c r="B523" s="1" t="s">
        <v>3167</v>
      </c>
      <c r="C523" s="1" t="s">
        <v>2894</v>
      </c>
      <c r="D523" s="1" t="s">
        <v>3168</v>
      </c>
      <c r="E523" s="1" t="s">
        <v>23</v>
      </c>
      <c r="F523" s="1" t="s">
        <v>191</v>
      </c>
      <c r="G523" s="1" t="s">
        <v>39</v>
      </c>
      <c r="H523" s="1" t="s">
        <v>2528</v>
      </c>
      <c r="I523" s="1" t="s">
        <v>27</v>
      </c>
      <c r="J523" s="13" t="s">
        <v>28</v>
      </c>
      <c r="K523" s="13">
        <v>2.9139999999999999E-3</v>
      </c>
      <c r="L523" s="1" t="s">
        <v>29</v>
      </c>
      <c r="M523" s="3">
        <v>41334</v>
      </c>
      <c r="N523" s="1">
        <v>1</v>
      </c>
      <c r="O523" s="13">
        <f t="shared" si="16"/>
        <v>2.9139999999999999E-3</v>
      </c>
      <c r="P523" s="9">
        <v>0.659331</v>
      </c>
      <c r="Q523" s="11">
        <f t="shared" si="17"/>
        <v>1.921290534E-3</v>
      </c>
    </row>
    <row r="524" spans="1:17">
      <c r="A524" s="5">
        <v>5051509046636</v>
      </c>
      <c r="B524" s="1" t="s">
        <v>3169</v>
      </c>
      <c r="C524" s="1" t="s">
        <v>2780</v>
      </c>
      <c r="D524" s="1" t="s">
        <v>3170</v>
      </c>
      <c r="E524" s="1" t="s">
        <v>2782</v>
      </c>
      <c r="F524" s="1" t="s">
        <v>2783</v>
      </c>
      <c r="G524" s="1" t="s">
        <v>39</v>
      </c>
      <c r="H524" s="1" t="s">
        <v>2528</v>
      </c>
      <c r="I524" s="1" t="s">
        <v>27</v>
      </c>
      <c r="J524" s="13" t="s">
        <v>28</v>
      </c>
      <c r="K524" s="13">
        <v>2.9139999999999999E-3</v>
      </c>
      <c r="L524" s="1" t="s">
        <v>29</v>
      </c>
      <c r="M524" s="3">
        <v>41334</v>
      </c>
      <c r="N524" s="1">
        <v>1</v>
      </c>
      <c r="O524" s="13">
        <f t="shared" si="16"/>
        <v>2.9139999999999999E-3</v>
      </c>
      <c r="P524" s="9">
        <v>0.659331</v>
      </c>
      <c r="Q524" s="11">
        <f t="shared" si="17"/>
        <v>1.921290534E-3</v>
      </c>
    </row>
    <row r="525" spans="1:17">
      <c r="A525" s="5">
        <v>5051509050688</v>
      </c>
      <c r="B525" s="1" t="s">
        <v>863</v>
      </c>
      <c r="C525" s="1" t="s">
        <v>296</v>
      </c>
      <c r="D525" s="1" t="s">
        <v>864</v>
      </c>
      <c r="E525" s="1" t="s">
        <v>296</v>
      </c>
      <c r="F525" s="1" t="s">
        <v>860</v>
      </c>
      <c r="G525" s="1" t="s">
        <v>39</v>
      </c>
      <c r="H525" s="1" t="s">
        <v>2528</v>
      </c>
      <c r="I525" s="1" t="s">
        <v>27</v>
      </c>
      <c r="J525" s="13" t="s">
        <v>28</v>
      </c>
      <c r="K525" s="13">
        <v>2.9139999999999999E-3</v>
      </c>
      <c r="L525" s="1" t="s">
        <v>29</v>
      </c>
      <c r="M525" s="3">
        <v>41334</v>
      </c>
      <c r="N525" s="1">
        <v>15</v>
      </c>
      <c r="O525" s="13">
        <f t="shared" si="16"/>
        <v>4.3709999999999999E-2</v>
      </c>
      <c r="P525" s="9">
        <v>0.659331</v>
      </c>
      <c r="Q525" s="11">
        <f t="shared" si="17"/>
        <v>2.8819358010000001E-2</v>
      </c>
    </row>
    <row r="526" spans="1:17">
      <c r="A526" s="5">
        <v>5051509045134</v>
      </c>
      <c r="B526" s="1" t="s">
        <v>3171</v>
      </c>
      <c r="C526" s="1" t="s">
        <v>2318</v>
      </c>
      <c r="D526" s="1" t="s">
        <v>3172</v>
      </c>
      <c r="E526" s="1" t="s">
        <v>2318</v>
      </c>
      <c r="F526" s="1" t="s">
        <v>2320</v>
      </c>
      <c r="G526" s="1" t="s">
        <v>39</v>
      </c>
      <c r="H526" s="1" t="s">
        <v>2528</v>
      </c>
      <c r="I526" s="1" t="s">
        <v>27</v>
      </c>
      <c r="J526" s="13" t="s">
        <v>28</v>
      </c>
      <c r="K526" s="13">
        <v>2.9139999999999999E-3</v>
      </c>
      <c r="L526" s="1" t="s">
        <v>29</v>
      </c>
      <c r="M526" s="3">
        <v>41334</v>
      </c>
      <c r="N526" s="1">
        <v>1</v>
      </c>
      <c r="O526" s="13">
        <f t="shared" si="16"/>
        <v>2.9139999999999999E-3</v>
      </c>
      <c r="P526" s="9">
        <v>0.659331</v>
      </c>
      <c r="Q526" s="11">
        <f t="shared" si="17"/>
        <v>1.921290534E-3</v>
      </c>
    </row>
    <row r="527" spans="1:17">
      <c r="A527" s="5">
        <v>5051509046513</v>
      </c>
      <c r="B527" s="1" t="s">
        <v>865</v>
      </c>
      <c r="C527" s="1" t="s">
        <v>101</v>
      </c>
      <c r="D527" s="1" t="s">
        <v>866</v>
      </c>
      <c r="E527" s="1" t="s">
        <v>101</v>
      </c>
      <c r="F527" s="1" t="s">
        <v>194</v>
      </c>
      <c r="G527" s="1" t="s">
        <v>39</v>
      </c>
      <c r="H527" s="1" t="s">
        <v>2528</v>
      </c>
      <c r="I527" s="1" t="s">
        <v>27</v>
      </c>
      <c r="J527" s="13" t="s">
        <v>28</v>
      </c>
      <c r="K527" s="13">
        <v>2.9139999999999999E-3</v>
      </c>
      <c r="L527" s="1" t="s">
        <v>29</v>
      </c>
      <c r="M527" s="3">
        <v>41334</v>
      </c>
      <c r="N527" s="1">
        <v>1</v>
      </c>
      <c r="O527" s="13">
        <f t="shared" si="16"/>
        <v>2.9139999999999999E-3</v>
      </c>
      <c r="P527" s="9">
        <v>0.659331</v>
      </c>
      <c r="Q527" s="11">
        <f t="shared" si="17"/>
        <v>1.921290534E-3</v>
      </c>
    </row>
    <row r="528" spans="1:17">
      <c r="A528" s="5">
        <v>5051509046476</v>
      </c>
      <c r="B528" s="1" t="s">
        <v>3173</v>
      </c>
      <c r="C528" s="1" t="s">
        <v>493</v>
      </c>
      <c r="D528" s="1" t="s">
        <v>2940</v>
      </c>
      <c r="E528" s="1" t="s">
        <v>493</v>
      </c>
      <c r="F528" s="1" t="s">
        <v>2940</v>
      </c>
      <c r="G528" s="1" t="s">
        <v>39</v>
      </c>
      <c r="H528" s="1" t="s">
        <v>2528</v>
      </c>
      <c r="I528" s="1" t="s">
        <v>27</v>
      </c>
      <c r="J528" s="13" t="s">
        <v>28</v>
      </c>
      <c r="K528" s="13">
        <v>2.9139999999999999E-3</v>
      </c>
      <c r="L528" s="1" t="s">
        <v>29</v>
      </c>
      <c r="M528" s="3">
        <v>41334</v>
      </c>
      <c r="N528" s="1">
        <v>4</v>
      </c>
      <c r="O528" s="13">
        <f t="shared" si="16"/>
        <v>1.1656E-2</v>
      </c>
      <c r="P528" s="9">
        <v>0.659331</v>
      </c>
      <c r="Q528" s="11">
        <f t="shared" si="17"/>
        <v>7.685162136E-3</v>
      </c>
    </row>
    <row r="529" spans="1:17">
      <c r="A529" s="5">
        <v>5051509043208</v>
      </c>
      <c r="B529" s="1" t="s">
        <v>559</v>
      </c>
      <c r="C529" s="1" t="s">
        <v>292</v>
      </c>
      <c r="D529" s="1" t="s">
        <v>560</v>
      </c>
      <c r="E529" s="1" t="s">
        <v>292</v>
      </c>
      <c r="F529" s="1" t="s">
        <v>331</v>
      </c>
      <c r="G529" s="1" t="s">
        <v>39</v>
      </c>
      <c r="H529" s="1" t="s">
        <v>2528</v>
      </c>
      <c r="I529" s="1" t="s">
        <v>27</v>
      </c>
      <c r="J529" s="13" t="s">
        <v>28</v>
      </c>
      <c r="K529" s="13">
        <v>2.9139999999999999E-3</v>
      </c>
      <c r="L529" s="1" t="s">
        <v>29</v>
      </c>
      <c r="M529" s="3">
        <v>41334</v>
      </c>
      <c r="N529" s="1">
        <v>2</v>
      </c>
      <c r="O529" s="13">
        <f t="shared" si="16"/>
        <v>5.8279999999999998E-3</v>
      </c>
      <c r="P529" s="9">
        <v>0.659331</v>
      </c>
      <c r="Q529" s="11">
        <f t="shared" si="17"/>
        <v>3.842581068E-3</v>
      </c>
    </row>
    <row r="530" spans="1:17">
      <c r="A530" s="5">
        <v>5051509066269</v>
      </c>
      <c r="B530" s="1" t="s">
        <v>3174</v>
      </c>
      <c r="C530" s="1" t="s">
        <v>350</v>
      </c>
      <c r="D530" s="1" t="s">
        <v>3175</v>
      </c>
      <c r="E530" s="1" t="s">
        <v>350</v>
      </c>
      <c r="F530" s="1" t="s">
        <v>352</v>
      </c>
      <c r="G530" s="1" t="s">
        <v>25</v>
      </c>
      <c r="H530" s="1" t="s">
        <v>2528</v>
      </c>
      <c r="I530" s="1" t="s">
        <v>27</v>
      </c>
      <c r="J530" s="13" t="s">
        <v>28</v>
      </c>
      <c r="K530" s="13">
        <v>2.9139999999999999E-3</v>
      </c>
      <c r="L530" s="1" t="s">
        <v>29</v>
      </c>
      <c r="M530" s="3">
        <v>41334</v>
      </c>
      <c r="N530" s="1">
        <v>15</v>
      </c>
      <c r="O530" s="13">
        <f t="shared" si="16"/>
        <v>4.3709999999999999E-2</v>
      </c>
      <c r="P530" s="9">
        <v>0.659331</v>
      </c>
      <c r="Q530" s="11">
        <f t="shared" si="17"/>
        <v>2.8819358010000001E-2</v>
      </c>
    </row>
    <row r="531" spans="1:17">
      <c r="A531" s="5">
        <v>5051509043147</v>
      </c>
      <c r="B531" s="1" t="s">
        <v>1171</v>
      </c>
      <c r="C531" s="1" t="s">
        <v>292</v>
      </c>
      <c r="D531" s="1" t="s">
        <v>1172</v>
      </c>
      <c r="E531" s="1" t="s">
        <v>292</v>
      </c>
      <c r="F531" s="1" t="s">
        <v>1173</v>
      </c>
      <c r="G531" s="1" t="s">
        <v>39</v>
      </c>
      <c r="H531" s="1" t="s">
        <v>2528</v>
      </c>
      <c r="I531" s="1" t="s">
        <v>27</v>
      </c>
      <c r="J531" s="13" t="s">
        <v>28</v>
      </c>
      <c r="K531" s="13">
        <v>2.9139999999999999E-3</v>
      </c>
      <c r="L531" s="1" t="s">
        <v>29</v>
      </c>
      <c r="M531" s="3">
        <v>41334</v>
      </c>
      <c r="N531" s="1">
        <v>7</v>
      </c>
      <c r="O531" s="13">
        <f t="shared" si="16"/>
        <v>2.0397999999999999E-2</v>
      </c>
      <c r="P531" s="9">
        <v>0.659331</v>
      </c>
      <c r="Q531" s="11">
        <f t="shared" si="17"/>
        <v>1.3449033738000001E-2</v>
      </c>
    </row>
    <row r="532" spans="1:17">
      <c r="A532" s="5">
        <v>5051509045677</v>
      </c>
      <c r="B532" s="1" t="s">
        <v>3176</v>
      </c>
      <c r="C532" s="1" t="s">
        <v>77</v>
      </c>
      <c r="D532" s="1" t="s">
        <v>3177</v>
      </c>
      <c r="E532" s="1" t="s">
        <v>77</v>
      </c>
      <c r="F532" s="1" t="s">
        <v>79</v>
      </c>
      <c r="G532" s="1" t="s">
        <v>39</v>
      </c>
      <c r="H532" s="1" t="s">
        <v>2528</v>
      </c>
      <c r="I532" s="1" t="s">
        <v>27</v>
      </c>
      <c r="J532" s="13" t="s">
        <v>28</v>
      </c>
      <c r="K532" s="13">
        <v>2.9139999999999999E-3</v>
      </c>
      <c r="L532" s="1" t="s">
        <v>29</v>
      </c>
      <c r="M532" s="3">
        <v>41334</v>
      </c>
      <c r="N532" s="1">
        <v>2</v>
      </c>
      <c r="O532" s="13">
        <f t="shared" si="16"/>
        <v>5.8279999999999998E-3</v>
      </c>
      <c r="P532" s="9">
        <v>0.659331</v>
      </c>
      <c r="Q532" s="11">
        <f t="shared" si="17"/>
        <v>3.842581068E-3</v>
      </c>
    </row>
    <row r="533" spans="1:17">
      <c r="A533" s="5">
        <v>5051509044748</v>
      </c>
      <c r="B533" s="1" t="s">
        <v>561</v>
      </c>
      <c r="C533" s="1" t="s">
        <v>562</v>
      </c>
      <c r="D533" s="1" t="s">
        <v>563</v>
      </c>
      <c r="E533" s="1" t="s">
        <v>562</v>
      </c>
      <c r="F533" s="1" t="s">
        <v>564</v>
      </c>
      <c r="G533" s="1" t="s">
        <v>39</v>
      </c>
      <c r="H533" s="1" t="s">
        <v>2528</v>
      </c>
      <c r="I533" s="1" t="s">
        <v>27</v>
      </c>
      <c r="J533" s="13" t="s">
        <v>28</v>
      </c>
      <c r="K533" s="13">
        <v>2.9139999999999999E-3</v>
      </c>
      <c r="L533" s="1" t="s">
        <v>29</v>
      </c>
      <c r="M533" s="3">
        <v>41334</v>
      </c>
      <c r="N533" s="1">
        <v>5</v>
      </c>
      <c r="O533" s="13">
        <f t="shared" si="16"/>
        <v>1.457E-2</v>
      </c>
      <c r="P533" s="9">
        <v>0.659331</v>
      </c>
      <c r="Q533" s="11">
        <f t="shared" si="17"/>
        <v>9.6064526699999996E-3</v>
      </c>
    </row>
    <row r="534" spans="1:17">
      <c r="A534" s="5">
        <v>5051509046636</v>
      </c>
      <c r="B534" s="1" t="s">
        <v>3178</v>
      </c>
      <c r="C534" s="1" t="s">
        <v>2780</v>
      </c>
      <c r="D534" s="1" t="s">
        <v>2783</v>
      </c>
      <c r="E534" s="1" t="s">
        <v>2782</v>
      </c>
      <c r="F534" s="1" t="s">
        <v>2783</v>
      </c>
      <c r="G534" s="1" t="s">
        <v>39</v>
      </c>
      <c r="H534" s="1" t="s">
        <v>2528</v>
      </c>
      <c r="I534" s="1" t="s">
        <v>27</v>
      </c>
      <c r="J534" s="13" t="s">
        <v>28</v>
      </c>
      <c r="K534" s="13">
        <v>2.9139999999999999E-3</v>
      </c>
      <c r="L534" s="1" t="s">
        <v>29</v>
      </c>
      <c r="M534" s="3">
        <v>41334</v>
      </c>
      <c r="N534" s="1">
        <v>1</v>
      </c>
      <c r="O534" s="13">
        <f t="shared" si="16"/>
        <v>2.9139999999999999E-3</v>
      </c>
      <c r="P534" s="9">
        <v>0.659331</v>
      </c>
      <c r="Q534" s="11">
        <f t="shared" si="17"/>
        <v>1.921290534E-3</v>
      </c>
    </row>
    <row r="535" spans="1:17">
      <c r="A535" s="5">
        <v>5051509066191</v>
      </c>
      <c r="B535" s="1" t="s">
        <v>1962</v>
      </c>
      <c r="C535" s="1" t="s">
        <v>189</v>
      </c>
      <c r="D535" s="1" t="s">
        <v>1963</v>
      </c>
      <c r="E535" s="1" t="s">
        <v>189</v>
      </c>
      <c r="F535" s="1" t="s">
        <v>419</v>
      </c>
      <c r="G535" s="1" t="s">
        <v>25</v>
      </c>
      <c r="H535" s="1" t="s">
        <v>2528</v>
      </c>
      <c r="I535" s="1" t="s">
        <v>27</v>
      </c>
      <c r="J535" s="13" t="s">
        <v>28</v>
      </c>
      <c r="K535" s="13">
        <v>2.9139999999999999E-3</v>
      </c>
      <c r="L535" s="1" t="s">
        <v>29</v>
      </c>
      <c r="M535" s="3">
        <v>41334</v>
      </c>
      <c r="N535" s="1">
        <v>1</v>
      </c>
      <c r="O535" s="13">
        <f t="shared" si="16"/>
        <v>2.9139999999999999E-3</v>
      </c>
      <c r="P535" s="9">
        <v>0.659331</v>
      </c>
      <c r="Q535" s="11">
        <f t="shared" si="17"/>
        <v>1.921290534E-3</v>
      </c>
    </row>
    <row r="536" spans="1:17">
      <c r="A536" s="5">
        <v>5051509066245</v>
      </c>
      <c r="B536" s="1" t="s">
        <v>565</v>
      </c>
      <c r="C536" s="1" t="s">
        <v>566</v>
      </c>
      <c r="D536" s="1" t="s">
        <v>567</v>
      </c>
      <c r="E536" s="1" t="s">
        <v>566</v>
      </c>
      <c r="F536" s="1" t="s">
        <v>568</v>
      </c>
      <c r="G536" s="1" t="s">
        <v>25</v>
      </c>
      <c r="H536" s="1" t="s">
        <v>2528</v>
      </c>
      <c r="I536" s="1" t="s">
        <v>27</v>
      </c>
      <c r="J536" s="13" t="s">
        <v>28</v>
      </c>
      <c r="K536" s="13">
        <v>2.9139999999999999E-3</v>
      </c>
      <c r="L536" s="1" t="s">
        <v>29</v>
      </c>
      <c r="M536" s="3">
        <v>41334</v>
      </c>
      <c r="N536" s="1">
        <v>1</v>
      </c>
      <c r="O536" s="13">
        <f t="shared" si="16"/>
        <v>2.9139999999999999E-3</v>
      </c>
      <c r="P536" s="9">
        <v>0.659331</v>
      </c>
      <c r="Q536" s="11">
        <f t="shared" si="17"/>
        <v>1.921290534E-3</v>
      </c>
    </row>
    <row r="537" spans="1:17">
      <c r="A537" s="5">
        <v>5051509051586</v>
      </c>
      <c r="B537" s="1" t="s">
        <v>2350</v>
      </c>
      <c r="C537" s="1" t="s">
        <v>1152</v>
      </c>
      <c r="D537" s="1" t="s">
        <v>2351</v>
      </c>
      <c r="E537" s="1" t="s">
        <v>23</v>
      </c>
      <c r="F537" s="1" t="s">
        <v>399</v>
      </c>
      <c r="G537" s="1" t="s">
        <v>144</v>
      </c>
      <c r="H537" s="1" t="s">
        <v>2528</v>
      </c>
      <c r="I537" s="1" t="s">
        <v>27</v>
      </c>
      <c r="J537" s="13" t="s">
        <v>28</v>
      </c>
      <c r="K537" s="13">
        <v>2.9139999999999999E-3</v>
      </c>
      <c r="L537" s="1" t="s">
        <v>29</v>
      </c>
      <c r="M537" s="3">
        <v>41334</v>
      </c>
      <c r="N537" s="1">
        <v>11</v>
      </c>
      <c r="O537" s="13">
        <f t="shared" si="16"/>
        <v>3.2053999999999999E-2</v>
      </c>
      <c r="P537" s="9">
        <v>0.659331</v>
      </c>
      <c r="Q537" s="11">
        <f t="shared" si="17"/>
        <v>2.1134195873999999E-2</v>
      </c>
    </row>
    <row r="538" spans="1:17">
      <c r="A538" s="5">
        <v>5051509067112</v>
      </c>
      <c r="B538" s="1" t="s">
        <v>3179</v>
      </c>
      <c r="C538" s="1" t="s">
        <v>242</v>
      </c>
      <c r="D538" s="1" t="s">
        <v>3180</v>
      </c>
      <c r="E538" s="1" t="s">
        <v>242</v>
      </c>
      <c r="F538" s="1" t="s">
        <v>2533</v>
      </c>
      <c r="G538" s="1" t="s">
        <v>25</v>
      </c>
      <c r="H538" s="1" t="s">
        <v>2528</v>
      </c>
      <c r="I538" s="1" t="s">
        <v>27</v>
      </c>
      <c r="J538" s="13" t="s">
        <v>28</v>
      </c>
      <c r="K538" s="13">
        <v>2.9139999999999999E-3</v>
      </c>
      <c r="L538" s="1" t="s">
        <v>29</v>
      </c>
      <c r="M538" s="3">
        <v>41334</v>
      </c>
      <c r="N538" s="1">
        <v>9</v>
      </c>
      <c r="O538" s="13">
        <f t="shared" si="16"/>
        <v>2.6225999999999999E-2</v>
      </c>
      <c r="P538" s="9">
        <v>0.659331</v>
      </c>
      <c r="Q538" s="11">
        <f t="shared" si="17"/>
        <v>1.7291614806E-2</v>
      </c>
    </row>
    <row r="539" spans="1:17">
      <c r="A539" s="5">
        <v>5051509046636</v>
      </c>
      <c r="B539" s="1" t="s">
        <v>3181</v>
      </c>
      <c r="C539" s="1" t="s">
        <v>2780</v>
      </c>
      <c r="D539" s="1" t="s">
        <v>3182</v>
      </c>
      <c r="E539" s="1" t="s">
        <v>2782</v>
      </c>
      <c r="F539" s="1" t="s">
        <v>2783</v>
      </c>
      <c r="G539" s="1" t="s">
        <v>39</v>
      </c>
      <c r="H539" s="1" t="s">
        <v>2528</v>
      </c>
      <c r="I539" s="1" t="s">
        <v>27</v>
      </c>
      <c r="J539" s="13" t="s">
        <v>28</v>
      </c>
      <c r="K539" s="13">
        <v>2.9139999999999999E-3</v>
      </c>
      <c r="L539" s="1" t="s">
        <v>29</v>
      </c>
      <c r="M539" s="3">
        <v>41334</v>
      </c>
      <c r="N539" s="1">
        <v>1</v>
      </c>
      <c r="O539" s="13">
        <f t="shared" si="16"/>
        <v>2.9139999999999999E-3</v>
      </c>
      <c r="P539" s="9">
        <v>0.659331</v>
      </c>
      <c r="Q539" s="11">
        <f t="shared" si="17"/>
        <v>1.921290534E-3</v>
      </c>
    </row>
    <row r="540" spans="1:17">
      <c r="A540" s="5">
        <v>5051509056536</v>
      </c>
      <c r="B540" s="1" t="s">
        <v>867</v>
      </c>
      <c r="C540" s="1" t="s">
        <v>868</v>
      </c>
      <c r="D540" s="1" t="s">
        <v>869</v>
      </c>
      <c r="E540" s="1" t="s">
        <v>868</v>
      </c>
      <c r="F540" s="1" t="s">
        <v>870</v>
      </c>
      <c r="G540" s="1" t="s">
        <v>871</v>
      </c>
      <c r="H540" s="1" t="s">
        <v>2528</v>
      </c>
      <c r="I540" s="1" t="s">
        <v>27</v>
      </c>
      <c r="J540" s="13" t="s">
        <v>28</v>
      </c>
      <c r="K540" s="13">
        <v>2.9139999999999999E-3</v>
      </c>
      <c r="L540" s="1" t="s">
        <v>29</v>
      </c>
      <c r="M540" s="3">
        <v>41334</v>
      </c>
      <c r="N540" s="1">
        <v>2</v>
      </c>
      <c r="O540" s="13">
        <f t="shared" si="16"/>
        <v>5.8279999999999998E-3</v>
      </c>
      <c r="P540" s="9">
        <v>0.659331</v>
      </c>
      <c r="Q540" s="11">
        <f t="shared" si="17"/>
        <v>3.842581068E-3</v>
      </c>
    </row>
    <row r="541" spans="1:17">
      <c r="A541" s="5">
        <v>5051509045165</v>
      </c>
      <c r="B541" s="1" t="s">
        <v>3183</v>
      </c>
      <c r="C541" s="1" t="s">
        <v>1982</v>
      </c>
      <c r="D541" s="1" t="s">
        <v>3184</v>
      </c>
      <c r="E541" s="1" t="s">
        <v>1982</v>
      </c>
      <c r="F541" s="1" t="s">
        <v>1983</v>
      </c>
      <c r="G541" s="1" t="s">
        <v>39</v>
      </c>
      <c r="H541" s="1" t="s">
        <v>2528</v>
      </c>
      <c r="I541" s="1" t="s">
        <v>27</v>
      </c>
      <c r="J541" s="13" t="s">
        <v>28</v>
      </c>
      <c r="K541" s="13">
        <v>2.9139999999999999E-3</v>
      </c>
      <c r="L541" s="1" t="s">
        <v>29</v>
      </c>
      <c r="M541" s="3">
        <v>41334</v>
      </c>
      <c r="N541" s="1">
        <v>2</v>
      </c>
      <c r="O541" s="13">
        <f t="shared" si="16"/>
        <v>5.8279999999999998E-3</v>
      </c>
      <c r="P541" s="9">
        <v>0.659331</v>
      </c>
      <c r="Q541" s="11">
        <f t="shared" si="17"/>
        <v>3.842581068E-3</v>
      </c>
    </row>
    <row r="542" spans="1:17">
      <c r="A542" s="5">
        <v>5051509044946</v>
      </c>
      <c r="B542" s="1" t="s">
        <v>569</v>
      </c>
      <c r="C542" s="1" t="s">
        <v>570</v>
      </c>
      <c r="D542" s="1" t="s">
        <v>571</v>
      </c>
      <c r="E542" s="1" t="s">
        <v>570</v>
      </c>
      <c r="F542" s="1" t="s">
        <v>572</v>
      </c>
      <c r="G542" s="1" t="s">
        <v>39</v>
      </c>
      <c r="H542" s="1" t="s">
        <v>2528</v>
      </c>
      <c r="I542" s="1" t="s">
        <v>27</v>
      </c>
      <c r="J542" s="13" t="s">
        <v>28</v>
      </c>
      <c r="K542" s="13">
        <v>2.9139999999999999E-3</v>
      </c>
      <c r="L542" s="1" t="s">
        <v>29</v>
      </c>
      <c r="M542" s="3">
        <v>41334</v>
      </c>
      <c r="N542" s="1">
        <v>1</v>
      </c>
      <c r="O542" s="13">
        <f t="shared" si="16"/>
        <v>2.9139999999999999E-3</v>
      </c>
      <c r="P542" s="9">
        <v>0.659331</v>
      </c>
      <c r="Q542" s="11">
        <f t="shared" si="17"/>
        <v>1.921290534E-3</v>
      </c>
    </row>
    <row r="543" spans="1:17">
      <c r="A543" s="5">
        <v>5051509067037</v>
      </c>
      <c r="B543" s="1" t="s">
        <v>210</v>
      </c>
      <c r="C543" s="1" t="s">
        <v>211</v>
      </c>
      <c r="D543" s="1" t="s">
        <v>212</v>
      </c>
      <c r="E543" s="1" t="s">
        <v>23</v>
      </c>
      <c r="F543" s="1" t="s">
        <v>24</v>
      </c>
      <c r="G543" s="1" t="s">
        <v>25</v>
      </c>
      <c r="H543" s="1" t="s">
        <v>2528</v>
      </c>
      <c r="I543" s="1" t="s">
        <v>27</v>
      </c>
      <c r="J543" s="13" t="s">
        <v>28</v>
      </c>
      <c r="K543" s="13">
        <v>2.9139999999999999E-3</v>
      </c>
      <c r="L543" s="1" t="s">
        <v>29</v>
      </c>
      <c r="M543" s="3">
        <v>41334</v>
      </c>
      <c r="N543" s="1">
        <v>4</v>
      </c>
      <c r="O543" s="13">
        <f t="shared" si="16"/>
        <v>1.1656E-2</v>
      </c>
      <c r="P543" s="9">
        <v>0.659331</v>
      </c>
      <c r="Q543" s="11">
        <f t="shared" si="17"/>
        <v>7.685162136E-3</v>
      </c>
    </row>
    <row r="544" spans="1:17">
      <c r="A544" s="5">
        <v>5051509043260</v>
      </c>
      <c r="B544" s="1" t="s">
        <v>3185</v>
      </c>
      <c r="C544" s="1" t="s">
        <v>292</v>
      </c>
      <c r="D544" s="1" t="s">
        <v>3186</v>
      </c>
      <c r="E544" s="1" t="s">
        <v>292</v>
      </c>
      <c r="F544" s="1" t="s">
        <v>798</v>
      </c>
      <c r="G544" s="1" t="s">
        <v>39</v>
      </c>
      <c r="H544" s="1" t="s">
        <v>2528</v>
      </c>
      <c r="I544" s="1" t="s">
        <v>27</v>
      </c>
      <c r="J544" s="13" t="s">
        <v>28</v>
      </c>
      <c r="K544" s="13">
        <v>2.9139999999999999E-3</v>
      </c>
      <c r="L544" s="1" t="s">
        <v>29</v>
      </c>
      <c r="M544" s="3">
        <v>41334</v>
      </c>
      <c r="N544" s="1">
        <v>1</v>
      </c>
      <c r="O544" s="13">
        <f t="shared" si="16"/>
        <v>2.9139999999999999E-3</v>
      </c>
      <c r="P544" s="9">
        <v>0.659331</v>
      </c>
      <c r="Q544" s="11">
        <f t="shared" si="17"/>
        <v>1.921290534E-3</v>
      </c>
    </row>
    <row r="545" spans="1:17">
      <c r="A545" s="5">
        <v>5051509046353</v>
      </c>
      <c r="B545" s="1" t="s">
        <v>3187</v>
      </c>
      <c r="C545" s="1" t="s">
        <v>3188</v>
      </c>
      <c r="D545" s="1" t="s">
        <v>3189</v>
      </c>
      <c r="E545" s="1" t="s">
        <v>3188</v>
      </c>
      <c r="F545" s="1" t="s">
        <v>3190</v>
      </c>
      <c r="G545" s="1" t="s">
        <v>39</v>
      </c>
      <c r="H545" s="1" t="s">
        <v>2528</v>
      </c>
      <c r="I545" s="1" t="s">
        <v>27</v>
      </c>
      <c r="J545" s="13" t="s">
        <v>28</v>
      </c>
      <c r="K545" s="13">
        <v>2.9139999999999999E-3</v>
      </c>
      <c r="L545" s="1" t="s">
        <v>29</v>
      </c>
      <c r="M545" s="3">
        <v>41334</v>
      </c>
      <c r="N545" s="1">
        <v>1</v>
      </c>
      <c r="O545" s="13">
        <f t="shared" si="16"/>
        <v>2.9139999999999999E-3</v>
      </c>
      <c r="P545" s="9">
        <v>0.659331</v>
      </c>
      <c r="Q545" s="11">
        <f t="shared" si="17"/>
        <v>1.921290534E-3</v>
      </c>
    </row>
    <row r="546" spans="1:17">
      <c r="A546" s="5">
        <v>5051509044861</v>
      </c>
      <c r="B546" s="1" t="s">
        <v>3191</v>
      </c>
      <c r="C546" s="1" t="s">
        <v>3045</v>
      </c>
      <c r="D546" s="1" t="s">
        <v>3192</v>
      </c>
      <c r="E546" s="1" t="s">
        <v>3045</v>
      </c>
      <c r="F546" s="1" t="s">
        <v>3047</v>
      </c>
      <c r="G546" s="1" t="s">
        <v>39</v>
      </c>
      <c r="H546" s="1" t="s">
        <v>2528</v>
      </c>
      <c r="I546" s="1" t="s">
        <v>27</v>
      </c>
      <c r="J546" s="13" t="s">
        <v>28</v>
      </c>
      <c r="K546" s="13">
        <v>2.9139999999999999E-3</v>
      </c>
      <c r="L546" s="1" t="s">
        <v>29</v>
      </c>
      <c r="M546" s="3">
        <v>41334</v>
      </c>
      <c r="N546" s="1">
        <v>1</v>
      </c>
      <c r="O546" s="13">
        <f t="shared" si="16"/>
        <v>2.9139999999999999E-3</v>
      </c>
      <c r="P546" s="9">
        <v>0.659331</v>
      </c>
      <c r="Q546" s="11">
        <f t="shared" si="17"/>
        <v>1.921290534E-3</v>
      </c>
    </row>
    <row r="547" spans="1:17">
      <c r="A547" s="5">
        <v>5051509045912</v>
      </c>
      <c r="B547" s="1" t="s">
        <v>3193</v>
      </c>
      <c r="C547" s="1" t="s">
        <v>1066</v>
      </c>
      <c r="D547" s="1" t="s">
        <v>3194</v>
      </c>
      <c r="E547" s="1" t="s">
        <v>1066</v>
      </c>
      <c r="F547" s="1" t="s">
        <v>1068</v>
      </c>
      <c r="G547" s="1" t="s">
        <v>39</v>
      </c>
      <c r="H547" s="1" t="s">
        <v>2528</v>
      </c>
      <c r="I547" s="1" t="s">
        <v>27</v>
      </c>
      <c r="J547" s="13" t="s">
        <v>28</v>
      </c>
      <c r="K547" s="13">
        <v>2.9139999999999999E-3</v>
      </c>
      <c r="L547" s="1" t="s">
        <v>29</v>
      </c>
      <c r="M547" s="3">
        <v>41334</v>
      </c>
      <c r="N547" s="1">
        <v>1</v>
      </c>
      <c r="O547" s="13">
        <f t="shared" si="16"/>
        <v>2.9139999999999999E-3</v>
      </c>
      <c r="P547" s="9">
        <v>0.659331</v>
      </c>
      <c r="Q547" s="11">
        <f t="shared" si="17"/>
        <v>1.921290534E-3</v>
      </c>
    </row>
    <row r="548" spans="1:17">
      <c r="A548" s="5">
        <v>5051509044786</v>
      </c>
      <c r="B548" s="1" t="s">
        <v>3195</v>
      </c>
      <c r="C548" s="1" t="s">
        <v>566</v>
      </c>
      <c r="D548" s="1" t="s">
        <v>3196</v>
      </c>
      <c r="E548" s="1" t="s">
        <v>566</v>
      </c>
      <c r="F548" s="1" t="s">
        <v>893</v>
      </c>
      <c r="G548" s="1" t="s">
        <v>39</v>
      </c>
      <c r="H548" s="1" t="s">
        <v>2528</v>
      </c>
      <c r="I548" s="1" t="s">
        <v>27</v>
      </c>
      <c r="J548" s="13" t="s">
        <v>28</v>
      </c>
      <c r="K548" s="13">
        <v>2.9139999999999999E-3</v>
      </c>
      <c r="L548" s="1" t="s">
        <v>29</v>
      </c>
      <c r="M548" s="3">
        <v>41334</v>
      </c>
      <c r="N548" s="1">
        <v>1</v>
      </c>
      <c r="O548" s="13">
        <f t="shared" si="16"/>
        <v>2.9139999999999999E-3</v>
      </c>
      <c r="P548" s="9">
        <v>0.659331</v>
      </c>
      <c r="Q548" s="11">
        <f t="shared" si="17"/>
        <v>1.921290534E-3</v>
      </c>
    </row>
    <row r="549" spans="1:17">
      <c r="A549" s="5">
        <v>5051509050275</v>
      </c>
      <c r="B549" s="1" t="s">
        <v>3197</v>
      </c>
      <c r="C549" s="1" t="s">
        <v>288</v>
      </c>
      <c r="D549" s="1" t="s">
        <v>3198</v>
      </c>
      <c r="E549" s="1" t="s">
        <v>288</v>
      </c>
      <c r="F549" s="1" t="s">
        <v>2426</v>
      </c>
      <c r="G549" s="1" t="s">
        <v>39</v>
      </c>
      <c r="H549" s="1" t="s">
        <v>2528</v>
      </c>
      <c r="I549" s="1" t="s">
        <v>27</v>
      </c>
      <c r="J549" s="13" t="s">
        <v>28</v>
      </c>
      <c r="K549" s="13">
        <v>2.9139999999999999E-3</v>
      </c>
      <c r="L549" s="1" t="s">
        <v>29</v>
      </c>
      <c r="M549" s="3">
        <v>41334</v>
      </c>
      <c r="N549" s="1">
        <v>13</v>
      </c>
      <c r="O549" s="13">
        <f t="shared" si="16"/>
        <v>3.7881999999999999E-2</v>
      </c>
      <c r="P549" s="9">
        <v>0.659331</v>
      </c>
      <c r="Q549" s="11">
        <f t="shared" si="17"/>
        <v>2.4976776941999998E-2</v>
      </c>
    </row>
    <row r="550" spans="1:17">
      <c r="A550" s="5">
        <v>5051509046520</v>
      </c>
      <c r="B550" s="1" t="s">
        <v>3199</v>
      </c>
      <c r="C550" s="1" t="s">
        <v>101</v>
      </c>
      <c r="D550" s="1" t="s">
        <v>3200</v>
      </c>
      <c r="E550" s="1" t="s">
        <v>101</v>
      </c>
      <c r="F550" s="1" t="s">
        <v>147</v>
      </c>
      <c r="G550" s="1" t="s">
        <v>39</v>
      </c>
      <c r="H550" s="1" t="s">
        <v>2528</v>
      </c>
      <c r="I550" s="1" t="s">
        <v>27</v>
      </c>
      <c r="J550" s="13" t="s">
        <v>28</v>
      </c>
      <c r="K550" s="13">
        <v>2.9139999999999999E-3</v>
      </c>
      <c r="L550" s="1" t="s">
        <v>29</v>
      </c>
      <c r="M550" s="3">
        <v>41334</v>
      </c>
      <c r="N550" s="1">
        <v>1</v>
      </c>
      <c r="O550" s="13">
        <f t="shared" si="16"/>
        <v>2.9139999999999999E-3</v>
      </c>
      <c r="P550" s="9">
        <v>0.659331</v>
      </c>
      <c r="Q550" s="11">
        <f t="shared" si="17"/>
        <v>1.921290534E-3</v>
      </c>
    </row>
    <row r="551" spans="1:17">
      <c r="A551" s="5">
        <v>5051509046636</v>
      </c>
      <c r="B551" s="1" t="s">
        <v>3201</v>
      </c>
      <c r="C551" s="1" t="s">
        <v>2780</v>
      </c>
      <c r="D551" s="1" t="s">
        <v>3202</v>
      </c>
      <c r="E551" s="1" t="s">
        <v>2782</v>
      </c>
      <c r="F551" s="1" t="s">
        <v>2783</v>
      </c>
      <c r="G551" s="1" t="s">
        <v>39</v>
      </c>
      <c r="H551" s="1" t="s">
        <v>2528</v>
      </c>
      <c r="I551" s="1" t="s">
        <v>27</v>
      </c>
      <c r="J551" s="13" t="s">
        <v>28</v>
      </c>
      <c r="K551" s="13">
        <v>2.9139999999999999E-3</v>
      </c>
      <c r="L551" s="1" t="s">
        <v>29</v>
      </c>
      <c r="M551" s="3">
        <v>41334</v>
      </c>
      <c r="N551" s="1">
        <v>1</v>
      </c>
      <c r="O551" s="13">
        <f t="shared" si="16"/>
        <v>2.9139999999999999E-3</v>
      </c>
      <c r="P551" s="9">
        <v>0.659331</v>
      </c>
      <c r="Q551" s="11">
        <f t="shared" si="17"/>
        <v>1.921290534E-3</v>
      </c>
    </row>
    <row r="552" spans="1:17">
      <c r="A552" s="5">
        <v>5051509045905</v>
      </c>
      <c r="B552" s="1" t="s">
        <v>3203</v>
      </c>
      <c r="C552" s="1" t="s">
        <v>497</v>
      </c>
      <c r="D552" s="1" t="s">
        <v>3204</v>
      </c>
      <c r="E552" s="1" t="s">
        <v>497</v>
      </c>
      <c r="F552" s="1" t="s">
        <v>499</v>
      </c>
      <c r="G552" s="1" t="s">
        <v>39</v>
      </c>
      <c r="H552" s="1" t="s">
        <v>2528</v>
      </c>
      <c r="I552" s="1" t="s">
        <v>27</v>
      </c>
      <c r="J552" s="13" t="s">
        <v>28</v>
      </c>
      <c r="K552" s="13">
        <v>2.9139999999999999E-3</v>
      </c>
      <c r="L552" s="1" t="s">
        <v>29</v>
      </c>
      <c r="M552" s="3">
        <v>41334</v>
      </c>
      <c r="N552" s="1">
        <v>1</v>
      </c>
      <c r="O552" s="13">
        <f t="shared" si="16"/>
        <v>2.9139999999999999E-3</v>
      </c>
      <c r="P552" s="9">
        <v>0.659331</v>
      </c>
      <c r="Q552" s="11">
        <f t="shared" si="17"/>
        <v>1.921290534E-3</v>
      </c>
    </row>
    <row r="553" spans="1:17">
      <c r="A553" s="5">
        <v>5051509045165</v>
      </c>
      <c r="B553" s="1" t="s">
        <v>3205</v>
      </c>
      <c r="C553" s="1" t="s">
        <v>1982</v>
      </c>
      <c r="D553" s="1" t="s">
        <v>3206</v>
      </c>
      <c r="E553" s="1" t="s">
        <v>1982</v>
      </c>
      <c r="F553" s="1" t="s">
        <v>1983</v>
      </c>
      <c r="G553" s="1" t="s">
        <v>39</v>
      </c>
      <c r="H553" s="1" t="s">
        <v>2528</v>
      </c>
      <c r="I553" s="1" t="s">
        <v>27</v>
      </c>
      <c r="J553" s="13" t="s">
        <v>28</v>
      </c>
      <c r="K553" s="13">
        <v>2.9139999999999999E-3</v>
      </c>
      <c r="L553" s="1" t="s">
        <v>29</v>
      </c>
      <c r="M553" s="3">
        <v>41334</v>
      </c>
      <c r="N553" s="1">
        <v>2</v>
      </c>
      <c r="O553" s="13">
        <f t="shared" si="16"/>
        <v>5.8279999999999998E-3</v>
      </c>
      <c r="P553" s="9">
        <v>0.659331</v>
      </c>
      <c r="Q553" s="11">
        <f t="shared" si="17"/>
        <v>3.842581068E-3</v>
      </c>
    </row>
    <row r="554" spans="1:17">
      <c r="A554" s="5">
        <v>5051509067006</v>
      </c>
      <c r="B554" s="1" t="s">
        <v>3207</v>
      </c>
      <c r="C554" s="1" t="s">
        <v>271</v>
      </c>
      <c r="D554" s="1" t="s">
        <v>3208</v>
      </c>
      <c r="E554" s="1" t="s">
        <v>271</v>
      </c>
      <c r="F554" s="1" t="s">
        <v>1198</v>
      </c>
      <c r="G554" s="1" t="s">
        <v>25</v>
      </c>
      <c r="H554" s="1" t="s">
        <v>2528</v>
      </c>
      <c r="I554" s="1" t="s">
        <v>27</v>
      </c>
      <c r="J554" s="13" t="s">
        <v>28</v>
      </c>
      <c r="K554" s="13">
        <v>2.9139999999999999E-3</v>
      </c>
      <c r="L554" s="1" t="s">
        <v>29</v>
      </c>
      <c r="M554" s="3">
        <v>41334</v>
      </c>
      <c r="N554" s="1">
        <v>1</v>
      </c>
      <c r="O554" s="13">
        <f t="shared" si="16"/>
        <v>2.9139999999999999E-3</v>
      </c>
      <c r="P554" s="9">
        <v>0.659331</v>
      </c>
      <c r="Q554" s="11">
        <f t="shared" si="17"/>
        <v>1.921290534E-3</v>
      </c>
    </row>
    <row r="555" spans="1:17">
      <c r="A555" s="5">
        <v>5051509045257</v>
      </c>
      <c r="B555" s="1" t="s">
        <v>3209</v>
      </c>
      <c r="C555" s="1" t="s">
        <v>1533</v>
      </c>
      <c r="D555" s="1" t="s">
        <v>3210</v>
      </c>
      <c r="E555" s="1" t="s">
        <v>1533</v>
      </c>
      <c r="F555" s="1" t="s">
        <v>1535</v>
      </c>
      <c r="G555" s="1" t="s">
        <v>39</v>
      </c>
      <c r="H555" s="1" t="s">
        <v>2528</v>
      </c>
      <c r="I555" s="1" t="s">
        <v>27</v>
      </c>
      <c r="J555" s="13" t="s">
        <v>28</v>
      </c>
      <c r="K555" s="13">
        <v>2.9139999999999999E-3</v>
      </c>
      <c r="L555" s="1" t="s">
        <v>29</v>
      </c>
      <c r="M555" s="3">
        <v>41334</v>
      </c>
      <c r="N555" s="1">
        <v>1</v>
      </c>
      <c r="O555" s="13">
        <f t="shared" si="16"/>
        <v>2.9139999999999999E-3</v>
      </c>
      <c r="P555" s="9">
        <v>0.659331</v>
      </c>
      <c r="Q555" s="11">
        <f t="shared" si="17"/>
        <v>1.921290534E-3</v>
      </c>
    </row>
    <row r="556" spans="1:17">
      <c r="A556" s="5">
        <v>5051509067082</v>
      </c>
      <c r="B556" s="1" t="s">
        <v>3211</v>
      </c>
      <c r="C556" s="1" t="s">
        <v>119</v>
      </c>
      <c r="D556" s="1" t="s">
        <v>3212</v>
      </c>
      <c r="E556" s="1" t="s">
        <v>23</v>
      </c>
      <c r="F556" s="1" t="s">
        <v>1006</v>
      </c>
      <c r="G556" s="1" t="s">
        <v>25</v>
      </c>
      <c r="H556" s="1" t="s">
        <v>2528</v>
      </c>
      <c r="I556" s="1" t="s">
        <v>27</v>
      </c>
      <c r="J556" s="13" t="s">
        <v>28</v>
      </c>
      <c r="K556" s="13">
        <v>2.9139999999999999E-3</v>
      </c>
      <c r="L556" s="1" t="s">
        <v>29</v>
      </c>
      <c r="M556" s="3">
        <v>41334</v>
      </c>
      <c r="N556" s="1">
        <v>1</v>
      </c>
      <c r="O556" s="13">
        <f t="shared" si="16"/>
        <v>2.9139999999999999E-3</v>
      </c>
      <c r="P556" s="9">
        <v>0.659331</v>
      </c>
      <c r="Q556" s="11">
        <f t="shared" si="17"/>
        <v>1.921290534E-3</v>
      </c>
    </row>
    <row r="557" spans="1:17">
      <c r="A557" s="5">
        <v>5051509045042</v>
      </c>
      <c r="B557" s="1" t="s">
        <v>3213</v>
      </c>
      <c r="C557" s="1" t="s">
        <v>3214</v>
      </c>
      <c r="D557" s="1" t="s">
        <v>3215</v>
      </c>
      <c r="E557" s="1" t="s">
        <v>3214</v>
      </c>
      <c r="F557" s="1" t="s">
        <v>3216</v>
      </c>
      <c r="G557" s="1" t="s">
        <v>39</v>
      </c>
      <c r="H557" s="1" t="s">
        <v>2528</v>
      </c>
      <c r="I557" s="1" t="s">
        <v>27</v>
      </c>
      <c r="J557" s="13" t="s">
        <v>28</v>
      </c>
      <c r="K557" s="13">
        <v>2.9139999999999999E-3</v>
      </c>
      <c r="L557" s="1" t="s">
        <v>29</v>
      </c>
      <c r="M557" s="3">
        <v>41334</v>
      </c>
      <c r="N557" s="1">
        <v>1</v>
      </c>
      <c r="O557" s="13">
        <f t="shared" si="16"/>
        <v>2.9139999999999999E-3</v>
      </c>
      <c r="P557" s="9">
        <v>0.659331</v>
      </c>
      <c r="Q557" s="11">
        <f t="shared" si="17"/>
        <v>1.921290534E-3</v>
      </c>
    </row>
    <row r="558" spans="1:17">
      <c r="A558" s="5">
        <v>5051509044892</v>
      </c>
      <c r="B558" s="1" t="s">
        <v>3217</v>
      </c>
      <c r="C558" s="1" t="s">
        <v>2887</v>
      </c>
      <c r="D558" s="1" t="s">
        <v>3218</v>
      </c>
      <c r="E558" s="1" t="s">
        <v>2887</v>
      </c>
      <c r="F558" s="1" t="s">
        <v>2889</v>
      </c>
      <c r="G558" s="1" t="s">
        <v>39</v>
      </c>
      <c r="H558" s="1" t="s">
        <v>2528</v>
      </c>
      <c r="I558" s="1" t="s">
        <v>27</v>
      </c>
      <c r="J558" s="13" t="s">
        <v>28</v>
      </c>
      <c r="K558" s="13">
        <v>2.9139999999999999E-3</v>
      </c>
      <c r="L558" s="1" t="s">
        <v>29</v>
      </c>
      <c r="M558" s="3">
        <v>41334</v>
      </c>
      <c r="N558" s="1">
        <v>1</v>
      </c>
      <c r="O558" s="13">
        <f t="shared" si="16"/>
        <v>2.9139999999999999E-3</v>
      </c>
      <c r="P558" s="9">
        <v>0.659331</v>
      </c>
      <c r="Q558" s="11">
        <f t="shared" si="17"/>
        <v>1.921290534E-3</v>
      </c>
    </row>
    <row r="559" spans="1:17">
      <c r="A559" s="5">
        <v>5051509046476</v>
      </c>
      <c r="B559" s="1" t="s">
        <v>3219</v>
      </c>
      <c r="C559" s="1" t="s">
        <v>3220</v>
      </c>
      <c r="D559" s="1" t="s">
        <v>3221</v>
      </c>
      <c r="E559" s="1" t="s">
        <v>493</v>
      </c>
      <c r="F559" s="1" t="s">
        <v>2940</v>
      </c>
      <c r="G559" s="1" t="s">
        <v>39</v>
      </c>
      <c r="H559" s="1" t="s">
        <v>2528</v>
      </c>
      <c r="I559" s="1" t="s">
        <v>27</v>
      </c>
      <c r="J559" s="13" t="s">
        <v>28</v>
      </c>
      <c r="K559" s="13">
        <v>2.9139999999999999E-3</v>
      </c>
      <c r="L559" s="1" t="s">
        <v>29</v>
      </c>
      <c r="M559" s="3">
        <v>41334</v>
      </c>
      <c r="N559" s="1">
        <v>3</v>
      </c>
      <c r="O559" s="13">
        <f t="shared" si="16"/>
        <v>8.7419999999999998E-3</v>
      </c>
      <c r="P559" s="9">
        <v>0.659331</v>
      </c>
      <c r="Q559" s="11">
        <f t="shared" si="17"/>
        <v>5.7638716019999996E-3</v>
      </c>
    </row>
    <row r="560" spans="1:17">
      <c r="A560" s="5">
        <v>5051509043260</v>
      </c>
      <c r="B560" s="1" t="s">
        <v>1177</v>
      </c>
      <c r="C560" s="1" t="s">
        <v>292</v>
      </c>
      <c r="D560" s="1" t="s">
        <v>1178</v>
      </c>
      <c r="E560" s="1" t="s">
        <v>292</v>
      </c>
      <c r="F560" s="1" t="s">
        <v>798</v>
      </c>
      <c r="G560" s="1" t="s">
        <v>39</v>
      </c>
      <c r="H560" s="1" t="s">
        <v>2528</v>
      </c>
      <c r="I560" s="1" t="s">
        <v>27</v>
      </c>
      <c r="J560" s="13" t="s">
        <v>28</v>
      </c>
      <c r="K560" s="13">
        <v>2.9139999999999999E-3</v>
      </c>
      <c r="L560" s="1" t="s">
        <v>29</v>
      </c>
      <c r="M560" s="3">
        <v>41334</v>
      </c>
      <c r="N560" s="1">
        <v>8</v>
      </c>
      <c r="O560" s="13">
        <f t="shared" si="16"/>
        <v>2.3311999999999999E-2</v>
      </c>
      <c r="P560" s="9">
        <v>0.659331</v>
      </c>
      <c r="Q560" s="11">
        <f t="shared" si="17"/>
        <v>1.5370324272E-2</v>
      </c>
    </row>
    <row r="561" spans="1:17">
      <c r="A561" s="5">
        <v>5051509045059</v>
      </c>
      <c r="B561" s="1" t="s">
        <v>3222</v>
      </c>
      <c r="C561" s="1" t="s">
        <v>2872</v>
      </c>
      <c r="D561" s="1" t="s">
        <v>3223</v>
      </c>
      <c r="E561" s="1" t="s">
        <v>2872</v>
      </c>
      <c r="F561" s="1" t="s">
        <v>2874</v>
      </c>
      <c r="G561" s="1" t="s">
        <v>39</v>
      </c>
      <c r="H561" s="1" t="s">
        <v>2528</v>
      </c>
      <c r="I561" s="1" t="s">
        <v>27</v>
      </c>
      <c r="J561" s="13" t="s">
        <v>28</v>
      </c>
      <c r="K561" s="13">
        <v>2.9139999999999999E-3</v>
      </c>
      <c r="L561" s="1" t="s">
        <v>29</v>
      </c>
      <c r="M561" s="3">
        <v>41334</v>
      </c>
      <c r="N561" s="1">
        <v>1</v>
      </c>
      <c r="O561" s="13">
        <f t="shared" si="16"/>
        <v>2.9139999999999999E-3</v>
      </c>
      <c r="P561" s="9">
        <v>0.659331</v>
      </c>
      <c r="Q561" s="11">
        <f t="shared" si="17"/>
        <v>1.921290534E-3</v>
      </c>
    </row>
    <row r="562" spans="1:17">
      <c r="A562" s="5">
        <v>5051509046520</v>
      </c>
      <c r="B562" s="1" t="s">
        <v>3224</v>
      </c>
      <c r="C562" s="1" t="s">
        <v>101</v>
      </c>
      <c r="D562" s="1" t="s">
        <v>3225</v>
      </c>
      <c r="E562" s="1" t="s">
        <v>101</v>
      </c>
      <c r="F562" s="1" t="s">
        <v>147</v>
      </c>
      <c r="G562" s="1" t="s">
        <v>39</v>
      </c>
      <c r="H562" s="1" t="s">
        <v>2528</v>
      </c>
      <c r="I562" s="1" t="s">
        <v>27</v>
      </c>
      <c r="J562" s="13" t="s">
        <v>28</v>
      </c>
      <c r="K562" s="13">
        <v>2.9139999999999999E-3</v>
      </c>
      <c r="L562" s="1" t="s">
        <v>29</v>
      </c>
      <c r="M562" s="3">
        <v>41334</v>
      </c>
      <c r="N562" s="1">
        <v>1</v>
      </c>
      <c r="O562" s="13">
        <f t="shared" si="16"/>
        <v>2.9139999999999999E-3</v>
      </c>
      <c r="P562" s="9">
        <v>0.659331</v>
      </c>
      <c r="Q562" s="11">
        <f t="shared" si="17"/>
        <v>1.921290534E-3</v>
      </c>
    </row>
    <row r="563" spans="1:17">
      <c r="A563" s="5">
        <v>5051509046636</v>
      </c>
      <c r="B563" s="1" t="s">
        <v>3226</v>
      </c>
      <c r="C563" s="1" t="s">
        <v>2780</v>
      </c>
      <c r="D563" s="1" t="s">
        <v>3227</v>
      </c>
      <c r="E563" s="1" t="s">
        <v>2782</v>
      </c>
      <c r="F563" s="1" t="s">
        <v>2783</v>
      </c>
      <c r="G563" s="1" t="s">
        <v>39</v>
      </c>
      <c r="H563" s="1" t="s">
        <v>2528</v>
      </c>
      <c r="I563" s="1" t="s">
        <v>27</v>
      </c>
      <c r="J563" s="13" t="s">
        <v>28</v>
      </c>
      <c r="K563" s="13">
        <v>2.9139999999999999E-3</v>
      </c>
      <c r="L563" s="1" t="s">
        <v>29</v>
      </c>
      <c r="M563" s="3">
        <v>41334</v>
      </c>
      <c r="N563" s="1">
        <v>1</v>
      </c>
      <c r="O563" s="13">
        <f t="shared" si="16"/>
        <v>2.9139999999999999E-3</v>
      </c>
      <c r="P563" s="9">
        <v>0.659331</v>
      </c>
      <c r="Q563" s="11">
        <f t="shared" si="17"/>
        <v>1.921290534E-3</v>
      </c>
    </row>
    <row r="564" spans="1:17">
      <c r="A564" s="5">
        <v>5051509045639</v>
      </c>
      <c r="B564" s="1" t="s">
        <v>3228</v>
      </c>
      <c r="C564" s="1" t="s">
        <v>504</v>
      </c>
      <c r="D564" s="1" t="s">
        <v>3229</v>
      </c>
      <c r="E564" s="1" t="s">
        <v>504</v>
      </c>
      <c r="F564" s="1" t="s">
        <v>506</v>
      </c>
      <c r="G564" s="1" t="s">
        <v>39</v>
      </c>
      <c r="H564" s="1" t="s">
        <v>2528</v>
      </c>
      <c r="I564" s="1" t="s">
        <v>27</v>
      </c>
      <c r="J564" s="13" t="s">
        <v>28</v>
      </c>
      <c r="K564" s="13">
        <v>2.9139999999999999E-3</v>
      </c>
      <c r="L564" s="1" t="s">
        <v>29</v>
      </c>
      <c r="M564" s="3">
        <v>41334</v>
      </c>
      <c r="N564" s="1">
        <v>3</v>
      </c>
      <c r="O564" s="13">
        <f t="shared" si="16"/>
        <v>8.7419999999999998E-3</v>
      </c>
      <c r="P564" s="9">
        <v>0.659331</v>
      </c>
      <c r="Q564" s="11">
        <f t="shared" si="17"/>
        <v>5.7638716019999996E-3</v>
      </c>
    </row>
    <row r="565" spans="1:17">
      <c r="A565" s="5">
        <v>5051509066269</v>
      </c>
      <c r="B565" s="1" t="s">
        <v>3230</v>
      </c>
      <c r="C565" s="1" t="s">
        <v>350</v>
      </c>
      <c r="D565" s="1" t="s">
        <v>3231</v>
      </c>
      <c r="E565" s="1" t="s">
        <v>350</v>
      </c>
      <c r="F565" s="1" t="s">
        <v>352</v>
      </c>
      <c r="G565" s="1" t="s">
        <v>25</v>
      </c>
      <c r="H565" s="1" t="s">
        <v>2528</v>
      </c>
      <c r="I565" s="1" t="s">
        <v>27</v>
      </c>
      <c r="J565" s="13" t="s">
        <v>28</v>
      </c>
      <c r="K565" s="13">
        <v>2.9139999999999999E-3</v>
      </c>
      <c r="L565" s="1" t="s">
        <v>29</v>
      </c>
      <c r="M565" s="3">
        <v>41334</v>
      </c>
      <c r="N565" s="1">
        <v>10</v>
      </c>
      <c r="O565" s="13">
        <f t="shared" si="16"/>
        <v>2.9139999999999999E-2</v>
      </c>
      <c r="P565" s="9">
        <v>0.659331</v>
      </c>
      <c r="Q565" s="11">
        <f t="shared" si="17"/>
        <v>1.9212905339999999E-2</v>
      </c>
    </row>
    <row r="566" spans="1:17">
      <c r="A566" s="5">
        <v>5051509067099</v>
      </c>
      <c r="B566" s="1" t="s">
        <v>213</v>
      </c>
      <c r="C566" s="1" t="s">
        <v>214</v>
      </c>
      <c r="D566" s="1" t="s">
        <v>215</v>
      </c>
      <c r="E566" s="1" t="s">
        <v>23</v>
      </c>
      <c r="F566" s="1" t="s">
        <v>216</v>
      </c>
      <c r="G566" s="1" t="s">
        <v>25</v>
      </c>
      <c r="H566" s="1" t="s">
        <v>2528</v>
      </c>
      <c r="I566" s="1" t="s">
        <v>27</v>
      </c>
      <c r="J566" s="13" t="s">
        <v>28</v>
      </c>
      <c r="K566" s="13">
        <v>2.9139999999999999E-3</v>
      </c>
      <c r="L566" s="1" t="s">
        <v>29</v>
      </c>
      <c r="M566" s="3">
        <v>41334</v>
      </c>
      <c r="N566" s="1">
        <v>2</v>
      </c>
      <c r="O566" s="13">
        <f t="shared" si="16"/>
        <v>5.8279999999999998E-3</v>
      </c>
      <c r="P566" s="9">
        <v>0.659331</v>
      </c>
      <c r="Q566" s="11">
        <f t="shared" si="17"/>
        <v>3.842581068E-3</v>
      </c>
    </row>
    <row r="567" spans="1:17">
      <c r="A567" s="5">
        <v>5051509045998</v>
      </c>
      <c r="B567" s="1" t="s">
        <v>3232</v>
      </c>
      <c r="C567" s="1" t="s">
        <v>724</v>
      </c>
      <c r="D567" s="1" t="s">
        <v>3233</v>
      </c>
      <c r="E567" s="1" t="s">
        <v>724</v>
      </c>
      <c r="F567" s="1" t="s">
        <v>726</v>
      </c>
      <c r="G567" s="1" t="s">
        <v>39</v>
      </c>
      <c r="H567" s="1" t="s">
        <v>2528</v>
      </c>
      <c r="I567" s="1" t="s">
        <v>27</v>
      </c>
      <c r="J567" s="13" t="s">
        <v>28</v>
      </c>
      <c r="K567" s="13">
        <v>2.9139999999999999E-3</v>
      </c>
      <c r="L567" s="1" t="s">
        <v>29</v>
      </c>
      <c r="M567" s="3">
        <v>41334</v>
      </c>
      <c r="N567" s="1">
        <v>2</v>
      </c>
      <c r="O567" s="13">
        <f t="shared" si="16"/>
        <v>5.8279999999999998E-3</v>
      </c>
      <c r="P567" s="9">
        <v>0.659331</v>
      </c>
      <c r="Q567" s="11">
        <f t="shared" si="17"/>
        <v>3.842581068E-3</v>
      </c>
    </row>
    <row r="568" spans="1:17">
      <c r="A568" s="5">
        <v>5051509067112</v>
      </c>
      <c r="B568" s="1" t="s">
        <v>2683</v>
      </c>
      <c r="C568" s="1" t="s">
        <v>242</v>
      </c>
      <c r="D568" s="1" t="s">
        <v>2684</v>
      </c>
      <c r="E568" s="1" t="s">
        <v>242</v>
      </c>
      <c r="F568" s="1" t="s">
        <v>2533</v>
      </c>
      <c r="G568" s="1" t="s">
        <v>25</v>
      </c>
      <c r="H568" s="1" t="s">
        <v>2528</v>
      </c>
      <c r="I568" s="1" t="s">
        <v>27</v>
      </c>
      <c r="J568" s="13" t="s">
        <v>28</v>
      </c>
      <c r="K568" s="13">
        <v>2.9139999999999999E-3</v>
      </c>
      <c r="L568" s="1" t="s">
        <v>29</v>
      </c>
      <c r="M568" s="3">
        <v>41334</v>
      </c>
      <c r="N568" s="1">
        <v>1</v>
      </c>
      <c r="O568" s="13">
        <f t="shared" si="16"/>
        <v>2.9139999999999999E-3</v>
      </c>
      <c r="P568" s="9">
        <v>0.659331</v>
      </c>
      <c r="Q568" s="11">
        <f t="shared" si="17"/>
        <v>1.921290534E-3</v>
      </c>
    </row>
    <row r="569" spans="1:17">
      <c r="A569" s="5">
        <v>5051509043208</v>
      </c>
      <c r="B569" s="1" t="s">
        <v>582</v>
      </c>
      <c r="C569" s="1" t="s">
        <v>292</v>
      </c>
      <c r="D569" s="1" t="s">
        <v>583</v>
      </c>
      <c r="E569" s="1" t="s">
        <v>292</v>
      </c>
      <c r="F569" s="1" t="s">
        <v>331</v>
      </c>
      <c r="G569" s="1" t="s">
        <v>39</v>
      </c>
      <c r="H569" s="1" t="s">
        <v>2528</v>
      </c>
      <c r="I569" s="1" t="s">
        <v>27</v>
      </c>
      <c r="J569" s="13" t="s">
        <v>28</v>
      </c>
      <c r="K569" s="13">
        <v>2.9139999999999999E-3</v>
      </c>
      <c r="L569" s="1" t="s">
        <v>29</v>
      </c>
      <c r="M569" s="3">
        <v>41334</v>
      </c>
      <c r="N569" s="1">
        <v>1</v>
      </c>
      <c r="O569" s="13">
        <f t="shared" si="16"/>
        <v>2.9139999999999999E-3</v>
      </c>
      <c r="P569" s="9">
        <v>0.659331</v>
      </c>
      <c r="Q569" s="11">
        <f t="shared" si="17"/>
        <v>1.921290534E-3</v>
      </c>
    </row>
    <row r="570" spans="1:17">
      <c r="A570" s="5">
        <v>5051509046636</v>
      </c>
      <c r="B570" s="1" t="s">
        <v>3234</v>
      </c>
      <c r="C570" s="1" t="s">
        <v>2780</v>
      </c>
      <c r="D570" s="1" t="s">
        <v>3235</v>
      </c>
      <c r="E570" s="1" t="s">
        <v>2782</v>
      </c>
      <c r="F570" s="1" t="s">
        <v>2783</v>
      </c>
      <c r="G570" s="1" t="s">
        <v>39</v>
      </c>
      <c r="H570" s="1" t="s">
        <v>2528</v>
      </c>
      <c r="I570" s="1" t="s">
        <v>27</v>
      </c>
      <c r="J570" s="13" t="s">
        <v>28</v>
      </c>
      <c r="K570" s="13">
        <v>2.9139999999999999E-3</v>
      </c>
      <c r="L570" s="1" t="s">
        <v>29</v>
      </c>
      <c r="M570" s="3">
        <v>41334</v>
      </c>
      <c r="N570" s="1">
        <v>1</v>
      </c>
      <c r="O570" s="13">
        <f t="shared" si="16"/>
        <v>2.9139999999999999E-3</v>
      </c>
      <c r="P570" s="9">
        <v>0.659331</v>
      </c>
      <c r="Q570" s="11">
        <f t="shared" si="17"/>
        <v>1.921290534E-3</v>
      </c>
    </row>
    <row r="571" spans="1:17">
      <c r="A571" s="5">
        <v>5051509044816</v>
      </c>
      <c r="B571" s="1" t="s">
        <v>756</v>
      </c>
      <c r="C571" s="1" t="s">
        <v>757</v>
      </c>
      <c r="D571" s="1" t="s">
        <v>758</v>
      </c>
      <c r="E571" s="1" t="s">
        <v>757</v>
      </c>
      <c r="F571" s="1" t="s">
        <v>759</v>
      </c>
      <c r="G571" s="1" t="s">
        <v>39</v>
      </c>
      <c r="H571" s="1" t="s">
        <v>2528</v>
      </c>
      <c r="I571" s="1" t="s">
        <v>27</v>
      </c>
      <c r="J571" s="13" t="s">
        <v>28</v>
      </c>
      <c r="K571" s="13">
        <v>2.9139999999999999E-3</v>
      </c>
      <c r="L571" s="1" t="s">
        <v>29</v>
      </c>
      <c r="M571" s="3">
        <v>41334</v>
      </c>
      <c r="N571" s="1">
        <v>1</v>
      </c>
      <c r="O571" s="13">
        <f t="shared" si="16"/>
        <v>2.9139999999999999E-3</v>
      </c>
      <c r="P571" s="9">
        <v>0.659331</v>
      </c>
      <c r="Q571" s="11">
        <f t="shared" si="17"/>
        <v>1.921290534E-3</v>
      </c>
    </row>
    <row r="572" spans="1:17">
      <c r="A572" s="5">
        <v>5051509045196</v>
      </c>
      <c r="B572" s="1" t="s">
        <v>3236</v>
      </c>
      <c r="C572" s="1" t="s">
        <v>44</v>
      </c>
      <c r="D572" s="1" t="s">
        <v>3237</v>
      </c>
      <c r="E572" s="1" t="s">
        <v>44</v>
      </c>
      <c r="F572" s="1" t="s">
        <v>46</v>
      </c>
      <c r="G572" s="1" t="s">
        <v>39</v>
      </c>
      <c r="H572" s="1" t="s">
        <v>2528</v>
      </c>
      <c r="I572" s="1" t="s">
        <v>27</v>
      </c>
      <c r="J572" s="13" t="s">
        <v>28</v>
      </c>
      <c r="K572" s="13">
        <v>2.9139999999999999E-3</v>
      </c>
      <c r="L572" s="1" t="s">
        <v>29</v>
      </c>
      <c r="M572" s="3">
        <v>41334</v>
      </c>
      <c r="N572" s="1">
        <v>3</v>
      </c>
      <c r="O572" s="13">
        <f t="shared" si="16"/>
        <v>8.7419999999999998E-3</v>
      </c>
      <c r="P572" s="9">
        <v>0.659331</v>
      </c>
      <c r="Q572" s="11">
        <f t="shared" si="17"/>
        <v>5.7638716019999996E-3</v>
      </c>
    </row>
    <row r="573" spans="1:17">
      <c r="A573" s="5">
        <v>5051509043208</v>
      </c>
      <c r="B573" s="1" t="s">
        <v>2371</v>
      </c>
      <c r="C573" s="1" t="s">
        <v>292</v>
      </c>
      <c r="D573" s="1" t="s">
        <v>2372</v>
      </c>
      <c r="E573" s="1" t="s">
        <v>292</v>
      </c>
      <c r="F573" s="1" t="s">
        <v>331</v>
      </c>
      <c r="G573" s="1" t="s">
        <v>39</v>
      </c>
      <c r="H573" s="1" t="s">
        <v>2528</v>
      </c>
      <c r="I573" s="1" t="s">
        <v>27</v>
      </c>
      <c r="J573" s="13" t="s">
        <v>28</v>
      </c>
      <c r="K573" s="13">
        <v>2.9139999999999999E-3</v>
      </c>
      <c r="L573" s="1" t="s">
        <v>29</v>
      </c>
      <c r="M573" s="3">
        <v>41334</v>
      </c>
      <c r="N573" s="1">
        <v>1</v>
      </c>
      <c r="O573" s="13">
        <f t="shared" si="16"/>
        <v>2.9139999999999999E-3</v>
      </c>
      <c r="P573" s="9">
        <v>0.659331</v>
      </c>
      <c r="Q573" s="11">
        <f t="shared" si="17"/>
        <v>1.921290534E-3</v>
      </c>
    </row>
    <row r="574" spans="1:17">
      <c r="A574" s="5">
        <v>5051509067006</v>
      </c>
      <c r="B574" s="1" t="s">
        <v>1274</v>
      </c>
      <c r="C574" s="1" t="s">
        <v>271</v>
      </c>
      <c r="D574" s="1" t="s">
        <v>1275</v>
      </c>
      <c r="E574" s="1" t="s">
        <v>271</v>
      </c>
      <c r="F574" s="1" t="s">
        <v>1198</v>
      </c>
      <c r="G574" s="1" t="s">
        <v>25</v>
      </c>
      <c r="H574" s="1" t="s">
        <v>2528</v>
      </c>
      <c r="I574" s="1" t="s">
        <v>27</v>
      </c>
      <c r="J574" s="13" t="s">
        <v>28</v>
      </c>
      <c r="K574" s="13">
        <v>2.9139999999999999E-3</v>
      </c>
      <c r="L574" s="1" t="s">
        <v>29</v>
      </c>
      <c r="M574" s="3">
        <v>41334</v>
      </c>
      <c r="N574" s="1">
        <v>1</v>
      </c>
      <c r="O574" s="13">
        <f t="shared" si="16"/>
        <v>2.9139999999999999E-3</v>
      </c>
      <c r="P574" s="9">
        <v>0.659331</v>
      </c>
      <c r="Q574" s="11">
        <f t="shared" si="17"/>
        <v>1.921290534E-3</v>
      </c>
    </row>
    <row r="575" spans="1:17">
      <c r="A575" s="5">
        <v>5051509051425</v>
      </c>
      <c r="B575" s="1" t="s">
        <v>3238</v>
      </c>
      <c r="C575" s="1" t="s">
        <v>3239</v>
      </c>
      <c r="D575" s="1" t="s">
        <v>3240</v>
      </c>
      <c r="E575" s="1" t="s">
        <v>23</v>
      </c>
      <c r="F575" s="1" t="s">
        <v>1875</v>
      </c>
      <c r="G575" s="1" t="s">
        <v>1501</v>
      </c>
      <c r="H575" s="1" t="s">
        <v>2528</v>
      </c>
      <c r="I575" s="1" t="s">
        <v>27</v>
      </c>
      <c r="J575" s="13" t="s">
        <v>28</v>
      </c>
      <c r="K575" s="13">
        <v>2.9139999999999999E-3</v>
      </c>
      <c r="L575" s="1" t="s">
        <v>29</v>
      </c>
      <c r="M575" s="3">
        <v>41334</v>
      </c>
      <c r="N575" s="1">
        <v>2</v>
      </c>
      <c r="O575" s="13">
        <f t="shared" si="16"/>
        <v>5.8279999999999998E-3</v>
      </c>
      <c r="P575" s="9">
        <v>0.659331</v>
      </c>
      <c r="Q575" s="11">
        <f t="shared" si="17"/>
        <v>3.842581068E-3</v>
      </c>
    </row>
    <row r="576" spans="1:17">
      <c r="A576" s="5">
        <v>5051509066917</v>
      </c>
      <c r="B576" s="1" t="s">
        <v>3241</v>
      </c>
      <c r="C576" s="1" t="s">
        <v>205</v>
      </c>
      <c r="D576" s="1" t="s">
        <v>3242</v>
      </c>
      <c r="E576" s="1" t="s">
        <v>23</v>
      </c>
      <c r="F576" s="1" t="s">
        <v>158</v>
      </c>
      <c r="G576" s="1" t="s">
        <v>25</v>
      </c>
      <c r="H576" s="1" t="s">
        <v>2528</v>
      </c>
      <c r="I576" s="1" t="s">
        <v>27</v>
      </c>
      <c r="J576" s="13" t="s">
        <v>28</v>
      </c>
      <c r="K576" s="13">
        <v>2.9139999999999999E-3</v>
      </c>
      <c r="L576" s="1" t="s">
        <v>29</v>
      </c>
      <c r="M576" s="3">
        <v>41334</v>
      </c>
      <c r="N576" s="1">
        <v>8</v>
      </c>
      <c r="O576" s="13">
        <f t="shared" si="16"/>
        <v>2.3311999999999999E-2</v>
      </c>
      <c r="P576" s="9">
        <v>0.659331</v>
      </c>
      <c r="Q576" s="11">
        <f t="shared" si="17"/>
        <v>1.5370324272E-2</v>
      </c>
    </row>
    <row r="577" spans="1:17">
      <c r="A577" s="5">
        <v>5051509045547</v>
      </c>
      <c r="B577" s="1" t="s">
        <v>3243</v>
      </c>
      <c r="C577" s="1" t="s">
        <v>1116</v>
      </c>
      <c r="D577" s="1" t="s">
        <v>3244</v>
      </c>
      <c r="E577" s="1" t="s">
        <v>1116</v>
      </c>
      <c r="F577" s="1" t="s">
        <v>1118</v>
      </c>
      <c r="G577" s="1" t="s">
        <v>39</v>
      </c>
      <c r="H577" s="1" t="s">
        <v>2528</v>
      </c>
      <c r="I577" s="1" t="s">
        <v>27</v>
      </c>
      <c r="J577" s="13" t="s">
        <v>28</v>
      </c>
      <c r="K577" s="13">
        <v>2.9139999999999999E-3</v>
      </c>
      <c r="L577" s="1" t="s">
        <v>29</v>
      </c>
      <c r="M577" s="3">
        <v>41334</v>
      </c>
      <c r="N577" s="1">
        <v>1</v>
      </c>
      <c r="O577" s="13">
        <f t="shared" si="16"/>
        <v>2.9139999999999999E-3</v>
      </c>
      <c r="P577" s="9">
        <v>0.659331</v>
      </c>
      <c r="Q577" s="11">
        <f t="shared" si="17"/>
        <v>1.921290534E-3</v>
      </c>
    </row>
    <row r="578" spans="1:17">
      <c r="A578" s="5">
        <v>5051509067044</v>
      </c>
      <c r="B578" s="1" t="s">
        <v>2774</v>
      </c>
      <c r="C578" s="1" t="s">
        <v>631</v>
      </c>
      <c r="D578" s="1" t="s">
        <v>1011</v>
      </c>
      <c r="E578" s="1" t="s">
        <v>631</v>
      </c>
      <c r="F578" s="1" t="s">
        <v>633</v>
      </c>
      <c r="G578" s="1" t="s">
        <v>25</v>
      </c>
      <c r="H578" s="1" t="s">
        <v>2528</v>
      </c>
      <c r="I578" s="1" t="s">
        <v>27</v>
      </c>
      <c r="J578" s="13" t="s">
        <v>28</v>
      </c>
      <c r="K578" s="13">
        <v>2.9139999999999999E-3</v>
      </c>
      <c r="L578" s="1" t="s">
        <v>29</v>
      </c>
      <c r="M578" s="3">
        <v>41334</v>
      </c>
      <c r="N578" s="1">
        <v>1</v>
      </c>
      <c r="O578" s="13">
        <f t="shared" ref="O578:O641" si="18">(K578*N578)</f>
        <v>2.9139999999999999E-3</v>
      </c>
      <c r="P578" s="9">
        <v>0.659331</v>
      </c>
      <c r="Q578" s="11">
        <f t="shared" ref="Q578:Q641" si="19">(O578*P578)</f>
        <v>1.921290534E-3</v>
      </c>
    </row>
    <row r="579" spans="1:17">
      <c r="A579" s="5">
        <v>5051509046476</v>
      </c>
      <c r="B579" s="1" t="s">
        <v>3245</v>
      </c>
      <c r="C579" s="1" t="s">
        <v>493</v>
      </c>
      <c r="D579" s="1" t="s">
        <v>3246</v>
      </c>
      <c r="E579" s="1" t="s">
        <v>493</v>
      </c>
      <c r="F579" s="1" t="s">
        <v>2940</v>
      </c>
      <c r="G579" s="1" t="s">
        <v>39</v>
      </c>
      <c r="H579" s="1" t="s">
        <v>2528</v>
      </c>
      <c r="I579" s="1" t="s">
        <v>27</v>
      </c>
      <c r="J579" s="13" t="s">
        <v>28</v>
      </c>
      <c r="K579" s="13">
        <v>2.9139999999999999E-3</v>
      </c>
      <c r="L579" s="1" t="s">
        <v>29</v>
      </c>
      <c r="M579" s="3">
        <v>41334</v>
      </c>
      <c r="N579" s="1">
        <v>3</v>
      </c>
      <c r="O579" s="13">
        <f t="shared" si="18"/>
        <v>8.7419999999999998E-3</v>
      </c>
      <c r="P579" s="9">
        <v>0.659331</v>
      </c>
      <c r="Q579" s="11">
        <f t="shared" si="19"/>
        <v>5.7638716019999996E-3</v>
      </c>
    </row>
    <row r="580" spans="1:17">
      <c r="A580" s="5">
        <v>5051509044779</v>
      </c>
      <c r="B580" s="1" t="s">
        <v>760</v>
      </c>
      <c r="C580" s="1" t="s">
        <v>735</v>
      </c>
      <c r="D580" s="1" t="s">
        <v>761</v>
      </c>
      <c r="E580" s="1" t="s">
        <v>735</v>
      </c>
      <c r="F580" s="1" t="s">
        <v>737</v>
      </c>
      <c r="G580" s="1" t="s">
        <v>39</v>
      </c>
      <c r="H580" s="1" t="s">
        <v>2528</v>
      </c>
      <c r="I580" s="1" t="s">
        <v>27</v>
      </c>
      <c r="J580" s="13" t="s">
        <v>28</v>
      </c>
      <c r="K580" s="13">
        <v>2.9139999999999999E-3</v>
      </c>
      <c r="L580" s="1" t="s">
        <v>29</v>
      </c>
      <c r="M580" s="3">
        <v>41334</v>
      </c>
      <c r="N580" s="1">
        <v>6</v>
      </c>
      <c r="O580" s="13">
        <f t="shared" si="18"/>
        <v>1.7484E-2</v>
      </c>
      <c r="P580" s="9">
        <v>0.659331</v>
      </c>
      <c r="Q580" s="11">
        <f t="shared" si="19"/>
        <v>1.1527743203999999E-2</v>
      </c>
    </row>
    <row r="581" spans="1:17">
      <c r="A581" s="5">
        <v>5051509044915</v>
      </c>
      <c r="B581" s="1" t="s">
        <v>1912</v>
      </c>
      <c r="C581" s="1" t="s">
        <v>842</v>
      </c>
      <c r="D581" s="1" t="s">
        <v>1913</v>
      </c>
      <c r="E581" s="1" t="s">
        <v>23</v>
      </c>
      <c r="F581" s="1" t="s">
        <v>787</v>
      </c>
      <c r="G581" s="1" t="s">
        <v>39</v>
      </c>
      <c r="H581" s="1" t="s">
        <v>2528</v>
      </c>
      <c r="I581" s="1" t="s">
        <v>27</v>
      </c>
      <c r="J581" s="13" t="s">
        <v>28</v>
      </c>
      <c r="K581" s="13">
        <v>2.9139999999999999E-3</v>
      </c>
      <c r="L581" s="1" t="s">
        <v>29</v>
      </c>
      <c r="M581" s="3">
        <v>41334</v>
      </c>
      <c r="N581" s="1">
        <v>1</v>
      </c>
      <c r="O581" s="13">
        <f t="shared" si="18"/>
        <v>2.9139999999999999E-3</v>
      </c>
      <c r="P581" s="9">
        <v>0.659331</v>
      </c>
      <c r="Q581" s="11">
        <f t="shared" si="19"/>
        <v>1.921290534E-3</v>
      </c>
    </row>
    <row r="582" spans="1:17">
      <c r="A582" s="5">
        <v>5051509046513</v>
      </c>
      <c r="B582" s="1" t="s">
        <v>879</v>
      </c>
      <c r="C582" s="1" t="s">
        <v>101</v>
      </c>
      <c r="D582" s="1" t="s">
        <v>880</v>
      </c>
      <c r="E582" s="1" t="s">
        <v>101</v>
      </c>
      <c r="F582" s="1" t="s">
        <v>194</v>
      </c>
      <c r="G582" s="1" t="s">
        <v>39</v>
      </c>
      <c r="H582" s="1" t="s">
        <v>2528</v>
      </c>
      <c r="I582" s="1" t="s">
        <v>27</v>
      </c>
      <c r="J582" s="13" t="s">
        <v>28</v>
      </c>
      <c r="K582" s="13">
        <v>2.9139999999999999E-3</v>
      </c>
      <c r="L582" s="1" t="s">
        <v>29</v>
      </c>
      <c r="M582" s="3">
        <v>41334</v>
      </c>
      <c r="N582" s="1">
        <v>2</v>
      </c>
      <c r="O582" s="13">
        <f t="shared" si="18"/>
        <v>5.8279999999999998E-3</v>
      </c>
      <c r="P582" s="9">
        <v>0.659331</v>
      </c>
      <c r="Q582" s="11">
        <f t="shared" si="19"/>
        <v>3.842581068E-3</v>
      </c>
    </row>
    <row r="583" spans="1:17">
      <c r="A583" s="5">
        <v>5051509051425</v>
      </c>
      <c r="B583" s="1" t="s">
        <v>1914</v>
      </c>
      <c r="C583" s="1" t="s">
        <v>1915</v>
      </c>
      <c r="D583" s="1" t="s">
        <v>1916</v>
      </c>
      <c r="E583" s="1" t="s">
        <v>23</v>
      </c>
      <c r="F583" s="1" t="s">
        <v>1875</v>
      </c>
      <c r="G583" s="1" t="s">
        <v>1501</v>
      </c>
      <c r="H583" s="1" t="s">
        <v>2528</v>
      </c>
      <c r="I583" s="1" t="s">
        <v>27</v>
      </c>
      <c r="J583" s="13" t="s">
        <v>28</v>
      </c>
      <c r="K583" s="13">
        <v>2.9139999999999999E-3</v>
      </c>
      <c r="L583" s="1" t="s">
        <v>29</v>
      </c>
      <c r="M583" s="3">
        <v>41334</v>
      </c>
      <c r="N583" s="1">
        <v>1</v>
      </c>
      <c r="O583" s="13">
        <f t="shared" si="18"/>
        <v>2.9139999999999999E-3</v>
      </c>
      <c r="P583" s="9">
        <v>0.659331</v>
      </c>
      <c r="Q583" s="11">
        <f t="shared" si="19"/>
        <v>1.921290534E-3</v>
      </c>
    </row>
    <row r="584" spans="1:17">
      <c r="A584" s="5">
        <v>5051509044908</v>
      </c>
      <c r="B584" s="1" t="s">
        <v>3247</v>
      </c>
      <c r="C584" s="1" t="s">
        <v>785</v>
      </c>
      <c r="D584" s="1" t="s">
        <v>289</v>
      </c>
      <c r="E584" s="1" t="s">
        <v>23</v>
      </c>
      <c r="F584" s="1" t="s">
        <v>840</v>
      </c>
      <c r="G584" s="1" t="s">
        <v>39</v>
      </c>
      <c r="H584" s="1" t="s">
        <v>2528</v>
      </c>
      <c r="I584" s="1" t="s">
        <v>27</v>
      </c>
      <c r="J584" s="13" t="s">
        <v>28</v>
      </c>
      <c r="K584" s="13">
        <v>2.9139999999999999E-3</v>
      </c>
      <c r="L584" s="1" t="s">
        <v>29</v>
      </c>
      <c r="M584" s="3">
        <v>41334</v>
      </c>
      <c r="N584" s="1">
        <v>1</v>
      </c>
      <c r="O584" s="13">
        <f t="shared" si="18"/>
        <v>2.9139999999999999E-3</v>
      </c>
      <c r="P584" s="9">
        <v>0.659331</v>
      </c>
      <c r="Q584" s="11">
        <f t="shared" si="19"/>
        <v>1.921290534E-3</v>
      </c>
    </row>
    <row r="585" spans="1:17">
      <c r="A585" s="5">
        <v>5051509043260</v>
      </c>
      <c r="B585" s="1" t="s">
        <v>3248</v>
      </c>
      <c r="C585" s="1" t="s">
        <v>292</v>
      </c>
      <c r="D585" s="1" t="s">
        <v>3249</v>
      </c>
      <c r="E585" s="1" t="s">
        <v>292</v>
      </c>
      <c r="F585" s="1" t="s">
        <v>798</v>
      </c>
      <c r="G585" s="1" t="s">
        <v>39</v>
      </c>
      <c r="H585" s="1" t="s">
        <v>2528</v>
      </c>
      <c r="I585" s="1" t="s">
        <v>27</v>
      </c>
      <c r="J585" s="13" t="s">
        <v>28</v>
      </c>
      <c r="K585" s="13">
        <v>2.9139999999999999E-3</v>
      </c>
      <c r="L585" s="1" t="s">
        <v>29</v>
      </c>
      <c r="M585" s="3">
        <v>41334</v>
      </c>
      <c r="N585" s="1">
        <v>1</v>
      </c>
      <c r="O585" s="13">
        <f t="shared" si="18"/>
        <v>2.9139999999999999E-3</v>
      </c>
      <c r="P585" s="9">
        <v>0.659331</v>
      </c>
      <c r="Q585" s="11">
        <f t="shared" si="19"/>
        <v>1.921290534E-3</v>
      </c>
    </row>
    <row r="586" spans="1:17">
      <c r="A586" s="5">
        <v>5051509045257</v>
      </c>
      <c r="B586" s="1" t="s">
        <v>3250</v>
      </c>
      <c r="C586" s="1" t="s">
        <v>1533</v>
      </c>
      <c r="D586" s="1" t="s">
        <v>3251</v>
      </c>
      <c r="E586" s="1" t="s">
        <v>1533</v>
      </c>
      <c r="F586" s="1" t="s">
        <v>1535</v>
      </c>
      <c r="G586" s="1" t="s">
        <v>39</v>
      </c>
      <c r="H586" s="1" t="s">
        <v>2528</v>
      </c>
      <c r="I586" s="1" t="s">
        <v>27</v>
      </c>
      <c r="J586" s="13" t="s">
        <v>28</v>
      </c>
      <c r="K586" s="13">
        <v>2.9139999999999999E-3</v>
      </c>
      <c r="L586" s="1" t="s">
        <v>29</v>
      </c>
      <c r="M586" s="3">
        <v>41334</v>
      </c>
      <c r="N586" s="1">
        <v>1</v>
      </c>
      <c r="O586" s="13">
        <f t="shared" si="18"/>
        <v>2.9139999999999999E-3</v>
      </c>
      <c r="P586" s="9">
        <v>0.659331</v>
      </c>
      <c r="Q586" s="11">
        <f t="shared" si="19"/>
        <v>1.921290534E-3</v>
      </c>
    </row>
    <row r="587" spans="1:17">
      <c r="A587" s="5">
        <v>5051509054082</v>
      </c>
      <c r="B587" s="1" t="s">
        <v>2694</v>
      </c>
      <c r="C587" s="1" t="s">
        <v>2695</v>
      </c>
      <c r="D587" s="1" t="s">
        <v>2696</v>
      </c>
      <c r="E587" s="1" t="s">
        <v>23</v>
      </c>
      <c r="F587" s="1" t="s">
        <v>33</v>
      </c>
      <c r="G587" s="1" t="s">
        <v>34</v>
      </c>
      <c r="H587" s="1" t="s">
        <v>2528</v>
      </c>
      <c r="I587" s="1" t="s">
        <v>27</v>
      </c>
      <c r="J587" s="13" t="s">
        <v>28</v>
      </c>
      <c r="K587" s="13">
        <v>2.9139999999999999E-3</v>
      </c>
      <c r="L587" s="1" t="s">
        <v>29</v>
      </c>
      <c r="M587" s="3">
        <v>41334</v>
      </c>
      <c r="N587" s="1">
        <v>1</v>
      </c>
      <c r="O587" s="13">
        <f t="shared" si="18"/>
        <v>2.9139999999999999E-3</v>
      </c>
      <c r="P587" s="9">
        <v>0.659331</v>
      </c>
      <c r="Q587" s="11">
        <f t="shared" si="19"/>
        <v>1.921290534E-3</v>
      </c>
    </row>
    <row r="588" spans="1:17">
      <c r="A588" s="5">
        <v>5051509045479</v>
      </c>
      <c r="B588" s="1" t="s">
        <v>2216</v>
      </c>
      <c r="C588" s="1" t="s">
        <v>2133</v>
      </c>
      <c r="D588" s="1" t="s">
        <v>2217</v>
      </c>
      <c r="E588" s="1" t="s">
        <v>2133</v>
      </c>
      <c r="F588" s="1" t="s">
        <v>2135</v>
      </c>
      <c r="G588" s="1" t="s">
        <v>39</v>
      </c>
      <c r="H588" s="1" t="s">
        <v>2528</v>
      </c>
      <c r="I588" s="1" t="s">
        <v>27</v>
      </c>
      <c r="J588" s="13" t="s">
        <v>28</v>
      </c>
      <c r="K588" s="13">
        <v>2.9139999999999999E-3</v>
      </c>
      <c r="L588" s="1" t="s">
        <v>29</v>
      </c>
      <c r="M588" s="3">
        <v>41334</v>
      </c>
      <c r="N588" s="1">
        <v>1</v>
      </c>
      <c r="O588" s="13">
        <f t="shared" si="18"/>
        <v>2.9139999999999999E-3</v>
      </c>
      <c r="P588" s="9">
        <v>0.659331</v>
      </c>
      <c r="Q588" s="11">
        <f t="shared" si="19"/>
        <v>1.921290534E-3</v>
      </c>
    </row>
    <row r="589" spans="1:17">
      <c r="A589" s="5">
        <v>5051509051531</v>
      </c>
      <c r="B589" s="1" t="s">
        <v>3252</v>
      </c>
      <c r="C589" s="1" t="s">
        <v>275</v>
      </c>
      <c r="D589" s="1" t="s">
        <v>3253</v>
      </c>
      <c r="E589" s="1" t="s">
        <v>23</v>
      </c>
      <c r="F589" s="1" t="s">
        <v>1108</v>
      </c>
      <c r="G589" s="1" t="s">
        <v>144</v>
      </c>
      <c r="H589" s="1" t="s">
        <v>2528</v>
      </c>
      <c r="I589" s="1" t="s">
        <v>27</v>
      </c>
      <c r="J589" s="13" t="s">
        <v>28</v>
      </c>
      <c r="K589" s="13">
        <v>2.9139999999999999E-3</v>
      </c>
      <c r="L589" s="1" t="s">
        <v>29</v>
      </c>
      <c r="M589" s="3">
        <v>41334</v>
      </c>
      <c r="N589" s="1">
        <v>3</v>
      </c>
      <c r="O589" s="13">
        <f t="shared" si="18"/>
        <v>8.7419999999999998E-3</v>
      </c>
      <c r="P589" s="9">
        <v>0.659331</v>
      </c>
      <c r="Q589" s="11">
        <f t="shared" si="19"/>
        <v>5.7638716019999996E-3</v>
      </c>
    </row>
    <row r="590" spans="1:17">
      <c r="A590" s="5">
        <v>5051509045554</v>
      </c>
      <c r="B590" s="1" t="s">
        <v>682</v>
      </c>
      <c r="C590" s="1" t="s">
        <v>264</v>
      </c>
      <c r="D590" s="1" t="s">
        <v>683</v>
      </c>
      <c r="E590" s="1" t="s">
        <v>264</v>
      </c>
      <c r="F590" s="1" t="s">
        <v>266</v>
      </c>
      <c r="G590" s="1" t="s">
        <v>39</v>
      </c>
      <c r="H590" s="1" t="s">
        <v>2528</v>
      </c>
      <c r="I590" s="1" t="s">
        <v>27</v>
      </c>
      <c r="J590" s="13" t="s">
        <v>28</v>
      </c>
      <c r="K590" s="13">
        <v>2.9139999999999999E-3</v>
      </c>
      <c r="L590" s="1" t="s">
        <v>29</v>
      </c>
      <c r="M590" s="3">
        <v>41334</v>
      </c>
      <c r="N590" s="1">
        <v>1</v>
      </c>
      <c r="O590" s="13">
        <f t="shared" si="18"/>
        <v>2.9139999999999999E-3</v>
      </c>
      <c r="P590" s="9">
        <v>0.659331</v>
      </c>
      <c r="Q590" s="11">
        <f t="shared" si="19"/>
        <v>1.921290534E-3</v>
      </c>
    </row>
    <row r="591" spans="1:17">
      <c r="A591" s="5">
        <v>5051509044724</v>
      </c>
      <c r="B591" s="1" t="s">
        <v>3254</v>
      </c>
      <c r="C591" s="1" t="s">
        <v>479</v>
      </c>
      <c r="D591" s="1" t="s">
        <v>3255</v>
      </c>
      <c r="E591" s="1" t="s">
        <v>479</v>
      </c>
      <c r="F591" s="1" t="s">
        <v>481</v>
      </c>
      <c r="G591" s="1" t="s">
        <v>39</v>
      </c>
      <c r="H591" s="1" t="s">
        <v>2528</v>
      </c>
      <c r="I591" s="1" t="s">
        <v>27</v>
      </c>
      <c r="J591" s="13" t="s">
        <v>28</v>
      </c>
      <c r="K591" s="13">
        <v>2.9139999999999999E-3</v>
      </c>
      <c r="L591" s="1" t="s">
        <v>29</v>
      </c>
      <c r="M591" s="3">
        <v>41334</v>
      </c>
      <c r="N591" s="1">
        <v>1</v>
      </c>
      <c r="O591" s="13">
        <f t="shared" si="18"/>
        <v>2.9139999999999999E-3</v>
      </c>
      <c r="P591" s="9">
        <v>0.659331</v>
      </c>
      <c r="Q591" s="11">
        <f t="shared" si="19"/>
        <v>1.921290534E-3</v>
      </c>
    </row>
    <row r="592" spans="1:17">
      <c r="A592" s="5">
        <v>5051509044946</v>
      </c>
      <c r="B592" s="1" t="s">
        <v>3256</v>
      </c>
      <c r="C592" s="1" t="s">
        <v>570</v>
      </c>
      <c r="D592" s="1" t="s">
        <v>3257</v>
      </c>
      <c r="E592" s="1" t="s">
        <v>570</v>
      </c>
      <c r="F592" s="1" t="s">
        <v>572</v>
      </c>
      <c r="G592" s="1" t="s">
        <v>39</v>
      </c>
      <c r="H592" s="1" t="s">
        <v>2528</v>
      </c>
      <c r="I592" s="1" t="s">
        <v>27</v>
      </c>
      <c r="J592" s="13" t="s">
        <v>28</v>
      </c>
      <c r="K592" s="13">
        <v>2.9139999999999999E-3</v>
      </c>
      <c r="L592" s="1" t="s">
        <v>29</v>
      </c>
      <c r="M592" s="3">
        <v>41334</v>
      </c>
      <c r="N592" s="1">
        <v>12</v>
      </c>
      <c r="O592" s="13">
        <f t="shared" si="18"/>
        <v>3.4967999999999999E-2</v>
      </c>
      <c r="P592" s="9">
        <v>0.659331</v>
      </c>
      <c r="Q592" s="11">
        <f t="shared" si="19"/>
        <v>2.3055486407999998E-2</v>
      </c>
    </row>
    <row r="593" spans="1:17">
      <c r="A593" s="5">
        <v>5051509050688</v>
      </c>
      <c r="B593" s="1" t="s">
        <v>881</v>
      </c>
      <c r="C593" s="1" t="s">
        <v>296</v>
      </c>
      <c r="D593" s="1" t="s">
        <v>882</v>
      </c>
      <c r="E593" s="1" t="s">
        <v>296</v>
      </c>
      <c r="F593" s="1" t="s">
        <v>860</v>
      </c>
      <c r="G593" s="1" t="s">
        <v>39</v>
      </c>
      <c r="H593" s="1" t="s">
        <v>2528</v>
      </c>
      <c r="I593" s="1" t="s">
        <v>27</v>
      </c>
      <c r="J593" s="13" t="s">
        <v>28</v>
      </c>
      <c r="K593" s="13">
        <v>2.9139999999999999E-3</v>
      </c>
      <c r="L593" s="1" t="s">
        <v>29</v>
      </c>
      <c r="M593" s="3">
        <v>41334</v>
      </c>
      <c r="N593" s="1">
        <v>9</v>
      </c>
      <c r="O593" s="13">
        <f t="shared" si="18"/>
        <v>2.6225999999999999E-2</v>
      </c>
      <c r="P593" s="9">
        <v>0.659331</v>
      </c>
      <c r="Q593" s="11">
        <f t="shared" si="19"/>
        <v>1.7291614806E-2</v>
      </c>
    </row>
    <row r="594" spans="1:17">
      <c r="A594" s="5">
        <v>5051509046476</v>
      </c>
      <c r="B594" s="1" t="s">
        <v>3258</v>
      </c>
      <c r="C594" s="1" t="s">
        <v>493</v>
      </c>
      <c r="D594" s="1" t="s">
        <v>3259</v>
      </c>
      <c r="E594" s="1" t="s">
        <v>493</v>
      </c>
      <c r="F594" s="1" t="s">
        <v>2940</v>
      </c>
      <c r="G594" s="1" t="s">
        <v>39</v>
      </c>
      <c r="H594" s="1" t="s">
        <v>2528</v>
      </c>
      <c r="I594" s="1" t="s">
        <v>27</v>
      </c>
      <c r="J594" s="13" t="s">
        <v>28</v>
      </c>
      <c r="K594" s="13">
        <v>2.9139999999999999E-3</v>
      </c>
      <c r="L594" s="1" t="s">
        <v>29</v>
      </c>
      <c r="M594" s="3">
        <v>41334</v>
      </c>
      <c r="N594" s="1">
        <v>3</v>
      </c>
      <c r="O594" s="13">
        <f t="shared" si="18"/>
        <v>8.7419999999999998E-3</v>
      </c>
      <c r="P594" s="9">
        <v>0.659331</v>
      </c>
      <c r="Q594" s="11">
        <f t="shared" si="19"/>
        <v>5.7638716019999996E-3</v>
      </c>
    </row>
    <row r="595" spans="1:17">
      <c r="A595" s="5">
        <v>5051509044786</v>
      </c>
      <c r="B595" s="1" t="s">
        <v>3260</v>
      </c>
      <c r="C595" s="1" t="s">
        <v>566</v>
      </c>
      <c r="D595" s="1" t="s">
        <v>3261</v>
      </c>
      <c r="E595" s="1" t="s">
        <v>566</v>
      </c>
      <c r="F595" s="1" t="s">
        <v>893</v>
      </c>
      <c r="G595" s="1" t="s">
        <v>39</v>
      </c>
      <c r="H595" s="1" t="s">
        <v>2528</v>
      </c>
      <c r="I595" s="1" t="s">
        <v>27</v>
      </c>
      <c r="J595" s="13" t="s">
        <v>28</v>
      </c>
      <c r="K595" s="13">
        <v>2.9139999999999999E-3</v>
      </c>
      <c r="L595" s="1" t="s">
        <v>29</v>
      </c>
      <c r="M595" s="3">
        <v>41334</v>
      </c>
      <c r="N595" s="1">
        <v>4</v>
      </c>
      <c r="O595" s="13">
        <f t="shared" si="18"/>
        <v>1.1656E-2</v>
      </c>
      <c r="P595" s="9">
        <v>0.659331</v>
      </c>
      <c r="Q595" s="11">
        <f t="shared" si="19"/>
        <v>7.685162136E-3</v>
      </c>
    </row>
    <row r="596" spans="1:17">
      <c r="A596" s="5">
        <v>5051509046476</v>
      </c>
      <c r="B596" s="1" t="s">
        <v>3262</v>
      </c>
      <c r="C596" s="1" t="s">
        <v>493</v>
      </c>
      <c r="D596" s="1" t="s">
        <v>3263</v>
      </c>
      <c r="E596" s="1" t="s">
        <v>493</v>
      </c>
      <c r="F596" s="1" t="s">
        <v>2940</v>
      </c>
      <c r="G596" s="1" t="s">
        <v>39</v>
      </c>
      <c r="H596" s="1" t="s">
        <v>2528</v>
      </c>
      <c r="I596" s="1" t="s">
        <v>27</v>
      </c>
      <c r="J596" s="13" t="s">
        <v>28</v>
      </c>
      <c r="K596" s="13">
        <v>2.9139999999999999E-3</v>
      </c>
      <c r="L596" s="1" t="s">
        <v>29</v>
      </c>
      <c r="M596" s="3">
        <v>41334</v>
      </c>
      <c r="N596" s="1">
        <v>3</v>
      </c>
      <c r="O596" s="13">
        <f t="shared" si="18"/>
        <v>8.7419999999999998E-3</v>
      </c>
      <c r="P596" s="9">
        <v>0.659331</v>
      </c>
      <c r="Q596" s="11">
        <f t="shared" si="19"/>
        <v>5.7638716019999996E-3</v>
      </c>
    </row>
    <row r="597" spans="1:17">
      <c r="A597" s="5">
        <v>5051509066238</v>
      </c>
      <c r="B597" s="1" t="s">
        <v>594</v>
      </c>
      <c r="C597" s="1" t="s">
        <v>595</v>
      </c>
      <c r="D597" s="1" t="s">
        <v>596</v>
      </c>
      <c r="E597" s="1" t="s">
        <v>597</v>
      </c>
      <c r="F597" s="1" t="s">
        <v>598</v>
      </c>
      <c r="G597" s="1" t="s">
        <v>25</v>
      </c>
      <c r="H597" s="1" t="s">
        <v>2528</v>
      </c>
      <c r="I597" s="1" t="s">
        <v>27</v>
      </c>
      <c r="J597" s="13" t="s">
        <v>28</v>
      </c>
      <c r="K597" s="13">
        <v>2.9139999999999999E-3</v>
      </c>
      <c r="L597" s="1" t="s">
        <v>29</v>
      </c>
      <c r="M597" s="3">
        <v>41334</v>
      </c>
      <c r="N597" s="1">
        <v>2</v>
      </c>
      <c r="O597" s="13">
        <f t="shared" si="18"/>
        <v>5.8279999999999998E-3</v>
      </c>
      <c r="P597" s="9">
        <v>0.659331</v>
      </c>
      <c r="Q597" s="11">
        <f t="shared" si="19"/>
        <v>3.842581068E-3</v>
      </c>
    </row>
    <row r="598" spans="1:17">
      <c r="A598" s="5">
        <v>5051509066757</v>
      </c>
      <c r="B598" s="1" t="s">
        <v>3264</v>
      </c>
      <c r="C598" s="1" t="s">
        <v>3265</v>
      </c>
      <c r="D598" s="1" t="s">
        <v>3266</v>
      </c>
      <c r="E598" s="1" t="s">
        <v>23</v>
      </c>
      <c r="F598" s="1" t="s">
        <v>1820</v>
      </c>
      <c r="G598" s="1" t="s">
        <v>25</v>
      </c>
      <c r="H598" s="1" t="s">
        <v>2528</v>
      </c>
      <c r="I598" s="1" t="s">
        <v>27</v>
      </c>
      <c r="J598" s="13" t="s">
        <v>28</v>
      </c>
      <c r="K598" s="13">
        <v>2.9139999999999999E-3</v>
      </c>
      <c r="L598" s="1" t="s">
        <v>29</v>
      </c>
      <c r="M598" s="3">
        <v>41334</v>
      </c>
      <c r="N598" s="1">
        <v>2</v>
      </c>
      <c r="O598" s="13">
        <f t="shared" si="18"/>
        <v>5.8279999999999998E-3</v>
      </c>
      <c r="P598" s="9">
        <v>0.659331</v>
      </c>
      <c r="Q598" s="11">
        <f t="shared" si="19"/>
        <v>3.842581068E-3</v>
      </c>
    </row>
    <row r="599" spans="1:17">
      <c r="A599" s="5">
        <v>5051509046636</v>
      </c>
      <c r="B599" s="1" t="s">
        <v>3267</v>
      </c>
      <c r="C599" s="1" t="s">
        <v>2780</v>
      </c>
      <c r="D599" s="1" t="s">
        <v>3268</v>
      </c>
      <c r="E599" s="1" t="s">
        <v>2782</v>
      </c>
      <c r="F599" s="1" t="s">
        <v>2783</v>
      </c>
      <c r="G599" s="1" t="s">
        <v>39</v>
      </c>
      <c r="H599" s="1" t="s">
        <v>2528</v>
      </c>
      <c r="I599" s="1" t="s">
        <v>27</v>
      </c>
      <c r="J599" s="13" t="s">
        <v>28</v>
      </c>
      <c r="K599" s="13">
        <v>2.9139999999999999E-3</v>
      </c>
      <c r="L599" s="1" t="s">
        <v>29</v>
      </c>
      <c r="M599" s="3">
        <v>41334</v>
      </c>
      <c r="N599" s="1">
        <v>1</v>
      </c>
      <c r="O599" s="13">
        <f t="shared" si="18"/>
        <v>2.9139999999999999E-3</v>
      </c>
      <c r="P599" s="9">
        <v>0.659331</v>
      </c>
      <c r="Q599" s="11">
        <f t="shared" si="19"/>
        <v>1.921290534E-3</v>
      </c>
    </row>
    <row r="600" spans="1:17">
      <c r="A600" s="5">
        <v>5051509045660</v>
      </c>
      <c r="B600" s="1" t="s">
        <v>3269</v>
      </c>
      <c r="C600" s="1" t="s">
        <v>1359</v>
      </c>
      <c r="D600" s="1" t="s">
        <v>3270</v>
      </c>
      <c r="E600" s="1" t="s">
        <v>1359</v>
      </c>
      <c r="F600" s="1" t="s">
        <v>1360</v>
      </c>
      <c r="G600" s="1" t="s">
        <v>39</v>
      </c>
      <c r="H600" s="1" t="s">
        <v>2528</v>
      </c>
      <c r="I600" s="1" t="s">
        <v>27</v>
      </c>
      <c r="J600" s="13" t="s">
        <v>28</v>
      </c>
      <c r="K600" s="13">
        <v>2.9139999999999999E-3</v>
      </c>
      <c r="L600" s="1" t="s">
        <v>29</v>
      </c>
      <c r="M600" s="3">
        <v>41334</v>
      </c>
      <c r="N600" s="1">
        <v>1</v>
      </c>
      <c r="O600" s="13">
        <f t="shared" si="18"/>
        <v>2.9139999999999999E-3</v>
      </c>
      <c r="P600" s="9">
        <v>0.659331</v>
      </c>
      <c r="Q600" s="11">
        <f t="shared" si="19"/>
        <v>1.921290534E-3</v>
      </c>
    </row>
    <row r="601" spans="1:17">
      <c r="A601" s="5">
        <v>5051509046568</v>
      </c>
      <c r="B601" s="1" t="s">
        <v>3271</v>
      </c>
      <c r="C601" s="1" t="s">
        <v>1255</v>
      </c>
      <c r="D601" s="1" t="s">
        <v>3272</v>
      </c>
      <c r="E601" s="1" t="s">
        <v>1255</v>
      </c>
      <c r="F601" s="1" t="s">
        <v>2460</v>
      </c>
      <c r="G601" s="1" t="s">
        <v>39</v>
      </c>
      <c r="H601" s="1" t="s">
        <v>2528</v>
      </c>
      <c r="I601" s="1" t="s">
        <v>27</v>
      </c>
      <c r="J601" s="13" t="s">
        <v>28</v>
      </c>
      <c r="K601" s="13">
        <v>2.9139999999999999E-3</v>
      </c>
      <c r="L601" s="1" t="s">
        <v>29</v>
      </c>
      <c r="M601" s="3">
        <v>41334</v>
      </c>
      <c r="N601" s="1">
        <v>1</v>
      </c>
      <c r="O601" s="13">
        <f t="shared" si="18"/>
        <v>2.9139999999999999E-3</v>
      </c>
      <c r="P601" s="9">
        <v>0.659331</v>
      </c>
      <c r="Q601" s="11">
        <f t="shared" si="19"/>
        <v>1.921290534E-3</v>
      </c>
    </row>
    <row r="602" spans="1:17">
      <c r="A602" s="5">
        <v>5051509067006</v>
      </c>
      <c r="B602" s="1" t="s">
        <v>3273</v>
      </c>
      <c r="C602" s="1" t="s">
        <v>271</v>
      </c>
      <c r="D602" s="1" t="s">
        <v>3274</v>
      </c>
      <c r="E602" s="1" t="s">
        <v>271</v>
      </c>
      <c r="F602" s="1" t="s">
        <v>1198</v>
      </c>
      <c r="G602" s="1" t="s">
        <v>25</v>
      </c>
      <c r="H602" s="1" t="s">
        <v>2528</v>
      </c>
      <c r="I602" s="1" t="s">
        <v>27</v>
      </c>
      <c r="J602" s="13" t="s">
        <v>28</v>
      </c>
      <c r="K602" s="13">
        <v>2.9139999999999999E-3</v>
      </c>
      <c r="L602" s="1" t="s">
        <v>29</v>
      </c>
      <c r="M602" s="3">
        <v>41334</v>
      </c>
      <c r="N602" s="1">
        <v>1</v>
      </c>
      <c r="O602" s="13">
        <f t="shared" si="18"/>
        <v>2.9139999999999999E-3</v>
      </c>
      <c r="P602" s="9">
        <v>0.659331</v>
      </c>
      <c r="Q602" s="11">
        <f t="shared" si="19"/>
        <v>1.921290534E-3</v>
      </c>
    </row>
    <row r="603" spans="1:17">
      <c r="A603" s="5">
        <v>5051509066955</v>
      </c>
      <c r="B603" s="1" t="s">
        <v>3275</v>
      </c>
      <c r="C603" s="1" t="s">
        <v>3276</v>
      </c>
      <c r="D603" s="1" t="s">
        <v>3277</v>
      </c>
      <c r="E603" s="1" t="s">
        <v>23</v>
      </c>
      <c r="F603" s="1" t="s">
        <v>2688</v>
      </c>
      <c r="G603" s="1" t="s">
        <v>25</v>
      </c>
      <c r="H603" s="1" t="s">
        <v>2528</v>
      </c>
      <c r="I603" s="1" t="s">
        <v>27</v>
      </c>
      <c r="J603" s="13" t="s">
        <v>28</v>
      </c>
      <c r="K603" s="13">
        <v>2.9139999999999999E-3</v>
      </c>
      <c r="L603" s="1" t="s">
        <v>29</v>
      </c>
      <c r="M603" s="3">
        <v>41334</v>
      </c>
      <c r="N603" s="1">
        <v>1</v>
      </c>
      <c r="O603" s="13">
        <f t="shared" si="18"/>
        <v>2.9139999999999999E-3</v>
      </c>
      <c r="P603" s="9">
        <v>0.659331</v>
      </c>
      <c r="Q603" s="11">
        <f t="shared" si="19"/>
        <v>1.921290534E-3</v>
      </c>
    </row>
    <row r="604" spans="1:17">
      <c r="A604" s="5">
        <v>5051509046575</v>
      </c>
      <c r="B604" s="1" t="s">
        <v>219</v>
      </c>
      <c r="C604" s="1" t="s">
        <v>220</v>
      </c>
      <c r="D604" s="1" t="s">
        <v>221</v>
      </c>
      <c r="E604" s="1" t="s">
        <v>162</v>
      </c>
      <c r="F604" s="1" t="s">
        <v>164</v>
      </c>
      <c r="G604" s="1" t="s">
        <v>39</v>
      </c>
      <c r="H604" s="1" t="s">
        <v>2528</v>
      </c>
      <c r="I604" s="1" t="s">
        <v>27</v>
      </c>
      <c r="J604" s="13" t="s">
        <v>28</v>
      </c>
      <c r="K604" s="13">
        <v>2.9139999999999999E-3</v>
      </c>
      <c r="L604" s="1" t="s">
        <v>29</v>
      </c>
      <c r="M604" s="3">
        <v>41334</v>
      </c>
      <c r="N604" s="1">
        <v>9</v>
      </c>
      <c r="O604" s="13">
        <f t="shared" si="18"/>
        <v>2.6225999999999999E-2</v>
      </c>
      <c r="P604" s="9">
        <v>0.659331</v>
      </c>
      <c r="Q604" s="11">
        <f t="shared" si="19"/>
        <v>1.7291614806E-2</v>
      </c>
    </row>
    <row r="605" spans="1:17">
      <c r="A605" s="5">
        <v>5051509045011</v>
      </c>
      <c r="B605" s="1" t="s">
        <v>1506</v>
      </c>
      <c r="C605" s="1" t="s">
        <v>1019</v>
      </c>
      <c r="D605" s="1" t="s">
        <v>1507</v>
      </c>
      <c r="E605" s="1" t="s">
        <v>1019</v>
      </c>
      <c r="F605" s="1" t="s">
        <v>1020</v>
      </c>
      <c r="G605" s="1" t="s">
        <v>39</v>
      </c>
      <c r="H605" s="1" t="s">
        <v>2528</v>
      </c>
      <c r="I605" s="1" t="s">
        <v>27</v>
      </c>
      <c r="J605" s="13" t="s">
        <v>28</v>
      </c>
      <c r="K605" s="13">
        <v>2.9139999999999999E-3</v>
      </c>
      <c r="L605" s="1" t="s">
        <v>29</v>
      </c>
      <c r="M605" s="3">
        <v>41334</v>
      </c>
      <c r="N605" s="1">
        <v>2</v>
      </c>
      <c r="O605" s="13">
        <f t="shared" si="18"/>
        <v>5.8279999999999998E-3</v>
      </c>
      <c r="P605" s="9">
        <v>0.659331</v>
      </c>
      <c r="Q605" s="11">
        <f t="shared" si="19"/>
        <v>3.842581068E-3</v>
      </c>
    </row>
    <row r="606" spans="1:17">
      <c r="A606" s="5">
        <v>5051509051555</v>
      </c>
      <c r="B606" s="1" t="s">
        <v>3278</v>
      </c>
      <c r="C606" s="1" t="s">
        <v>141</v>
      </c>
      <c r="D606" s="1" t="s">
        <v>3279</v>
      </c>
      <c r="E606" s="1" t="s">
        <v>23</v>
      </c>
      <c r="F606" s="1" t="s">
        <v>305</v>
      </c>
      <c r="G606" s="1" t="s">
        <v>144</v>
      </c>
      <c r="H606" s="1" t="s">
        <v>2528</v>
      </c>
      <c r="I606" s="1" t="s">
        <v>27</v>
      </c>
      <c r="J606" s="13" t="s">
        <v>28</v>
      </c>
      <c r="K606" s="13">
        <v>2.9139999999999999E-3</v>
      </c>
      <c r="L606" s="1" t="s">
        <v>29</v>
      </c>
      <c r="M606" s="3">
        <v>41334</v>
      </c>
      <c r="N606" s="1">
        <v>21</v>
      </c>
      <c r="O606" s="13">
        <f t="shared" si="18"/>
        <v>6.1193999999999998E-2</v>
      </c>
      <c r="P606" s="9">
        <v>0.659331</v>
      </c>
      <c r="Q606" s="11">
        <f t="shared" si="19"/>
        <v>4.0347101214000002E-2</v>
      </c>
    </row>
    <row r="607" spans="1:17">
      <c r="A607" s="5">
        <v>5051509046575</v>
      </c>
      <c r="B607" s="1" t="s">
        <v>3280</v>
      </c>
      <c r="C607" s="1" t="s">
        <v>162</v>
      </c>
      <c r="D607" s="1" t="s">
        <v>3281</v>
      </c>
      <c r="E607" s="1" t="s">
        <v>162</v>
      </c>
      <c r="F607" s="1" t="s">
        <v>164</v>
      </c>
      <c r="G607" s="1" t="s">
        <v>39</v>
      </c>
      <c r="H607" s="1" t="s">
        <v>2528</v>
      </c>
      <c r="I607" s="1" t="s">
        <v>27</v>
      </c>
      <c r="J607" s="13" t="s">
        <v>28</v>
      </c>
      <c r="K607" s="13">
        <v>2.9139999999999999E-3</v>
      </c>
      <c r="L607" s="1" t="s">
        <v>29</v>
      </c>
      <c r="M607" s="3">
        <v>41334</v>
      </c>
      <c r="N607" s="1">
        <v>1</v>
      </c>
      <c r="O607" s="13">
        <f t="shared" si="18"/>
        <v>2.9139999999999999E-3</v>
      </c>
      <c r="P607" s="9">
        <v>0.659331</v>
      </c>
      <c r="Q607" s="11">
        <f t="shared" si="19"/>
        <v>1.921290534E-3</v>
      </c>
    </row>
    <row r="608" spans="1:17">
      <c r="A608" s="5">
        <v>5051509067006</v>
      </c>
      <c r="B608" s="1" t="s">
        <v>1282</v>
      </c>
      <c r="C608" s="1" t="s">
        <v>271</v>
      </c>
      <c r="D608" s="1" t="s">
        <v>1283</v>
      </c>
      <c r="E608" s="1" t="s">
        <v>271</v>
      </c>
      <c r="F608" s="1" t="s">
        <v>1198</v>
      </c>
      <c r="G608" s="1" t="s">
        <v>25</v>
      </c>
      <c r="H608" s="1" t="s">
        <v>2528</v>
      </c>
      <c r="I608" s="1" t="s">
        <v>27</v>
      </c>
      <c r="J608" s="13" t="s">
        <v>28</v>
      </c>
      <c r="K608" s="13">
        <v>2.9139999999999999E-3</v>
      </c>
      <c r="L608" s="1" t="s">
        <v>29</v>
      </c>
      <c r="M608" s="3">
        <v>41334</v>
      </c>
      <c r="N608" s="1">
        <v>1</v>
      </c>
      <c r="O608" s="13">
        <f t="shared" si="18"/>
        <v>2.9139999999999999E-3</v>
      </c>
      <c r="P608" s="9">
        <v>0.659331</v>
      </c>
      <c r="Q608" s="11">
        <f t="shared" si="19"/>
        <v>1.921290534E-3</v>
      </c>
    </row>
    <row r="609" spans="1:17">
      <c r="A609" s="5">
        <v>5051509046612</v>
      </c>
      <c r="B609" s="1" t="s">
        <v>3282</v>
      </c>
      <c r="C609" s="1" t="s">
        <v>3283</v>
      </c>
      <c r="D609" s="1" t="s">
        <v>3284</v>
      </c>
      <c r="E609" s="1" t="s">
        <v>3285</v>
      </c>
      <c r="F609" s="1" t="s">
        <v>3286</v>
      </c>
      <c r="G609" s="1" t="s">
        <v>39</v>
      </c>
      <c r="H609" s="1" t="s">
        <v>2528</v>
      </c>
      <c r="I609" s="1" t="s">
        <v>27</v>
      </c>
      <c r="J609" s="13" t="s">
        <v>28</v>
      </c>
      <c r="K609" s="13">
        <v>2.9139999999999999E-3</v>
      </c>
      <c r="L609" s="1" t="s">
        <v>29</v>
      </c>
      <c r="M609" s="3">
        <v>41334</v>
      </c>
      <c r="N609" s="1">
        <v>1</v>
      </c>
      <c r="O609" s="13">
        <f t="shared" si="18"/>
        <v>2.9139999999999999E-3</v>
      </c>
      <c r="P609" s="9">
        <v>0.659331</v>
      </c>
      <c r="Q609" s="11">
        <f t="shared" si="19"/>
        <v>1.921290534E-3</v>
      </c>
    </row>
    <row r="610" spans="1:17">
      <c r="A610" s="5">
        <v>5051509045677</v>
      </c>
      <c r="B610" s="1" t="s">
        <v>3287</v>
      </c>
      <c r="C610" s="1" t="s">
        <v>77</v>
      </c>
      <c r="D610" s="1" t="s">
        <v>3288</v>
      </c>
      <c r="E610" s="1" t="s">
        <v>77</v>
      </c>
      <c r="F610" s="1" t="s">
        <v>79</v>
      </c>
      <c r="G610" s="1" t="s">
        <v>39</v>
      </c>
      <c r="H610" s="1" t="s">
        <v>2528</v>
      </c>
      <c r="I610" s="1" t="s">
        <v>27</v>
      </c>
      <c r="J610" s="13" t="s">
        <v>28</v>
      </c>
      <c r="K610" s="13">
        <v>2.9139999999999999E-3</v>
      </c>
      <c r="L610" s="1" t="s">
        <v>29</v>
      </c>
      <c r="M610" s="3">
        <v>41334</v>
      </c>
      <c r="N610" s="1">
        <v>2</v>
      </c>
      <c r="O610" s="13">
        <f t="shared" si="18"/>
        <v>5.8279999999999998E-3</v>
      </c>
      <c r="P610" s="9">
        <v>0.659331</v>
      </c>
      <c r="Q610" s="11">
        <f t="shared" si="19"/>
        <v>3.842581068E-3</v>
      </c>
    </row>
    <row r="611" spans="1:17">
      <c r="A611" s="5">
        <v>5051509067006</v>
      </c>
      <c r="B611" s="1" t="s">
        <v>3289</v>
      </c>
      <c r="C611" s="1" t="s">
        <v>271</v>
      </c>
      <c r="D611" s="1" t="s">
        <v>3290</v>
      </c>
      <c r="E611" s="1" t="s">
        <v>271</v>
      </c>
      <c r="F611" s="1" t="s">
        <v>1198</v>
      </c>
      <c r="G611" s="1" t="s">
        <v>25</v>
      </c>
      <c r="H611" s="1" t="s">
        <v>2528</v>
      </c>
      <c r="I611" s="1" t="s">
        <v>27</v>
      </c>
      <c r="J611" s="13" t="s">
        <v>28</v>
      </c>
      <c r="K611" s="13">
        <v>2.9139999999999999E-3</v>
      </c>
      <c r="L611" s="1" t="s">
        <v>29</v>
      </c>
      <c r="M611" s="3">
        <v>41334</v>
      </c>
      <c r="N611" s="1">
        <v>1</v>
      </c>
      <c r="O611" s="13">
        <f t="shared" si="18"/>
        <v>2.9139999999999999E-3</v>
      </c>
      <c r="P611" s="9">
        <v>0.659331</v>
      </c>
      <c r="Q611" s="11">
        <f t="shared" si="19"/>
        <v>1.921290534E-3</v>
      </c>
    </row>
    <row r="612" spans="1:17">
      <c r="A612" s="5">
        <v>5051509046513</v>
      </c>
      <c r="B612" s="1" t="s">
        <v>887</v>
      </c>
      <c r="C612" s="1" t="s">
        <v>101</v>
      </c>
      <c r="D612" s="1" t="s">
        <v>888</v>
      </c>
      <c r="E612" s="1" t="s">
        <v>101</v>
      </c>
      <c r="F612" s="1" t="s">
        <v>194</v>
      </c>
      <c r="G612" s="1" t="s">
        <v>39</v>
      </c>
      <c r="H612" s="1" t="s">
        <v>2528</v>
      </c>
      <c r="I612" s="1" t="s">
        <v>27</v>
      </c>
      <c r="J612" s="13" t="s">
        <v>28</v>
      </c>
      <c r="K612" s="13">
        <v>2.9139999999999999E-3</v>
      </c>
      <c r="L612" s="1" t="s">
        <v>29</v>
      </c>
      <c r="M612" s="3">
        <v>41334</v>
      </c>
      <c r="N612" s="1">
        <v>1</v>
      </c>
      <c r="O612" s="13">
        <f t="shared" si="18"/>
        <v>2.9139999999999999E-3</v>
      </c>
      <c r="P612" s="9">
        <v>0.659331</v>
      </c>
      <c r="Q612" s="11">
        <f t="shared" si="19"/>
        <v>1.921290534E-3</v>
      </c>
    </row>
    <row r="613" spans="1:17">
      <c r="A613" s="5">
        <v>5051509045059</v>
      </c>
      <c r="B613" s="1" t="s">
        <v>3291</v>
      </c>
      <c r="C613" s="1" t="s">
        <v>2872</v>
      </c>
      <c r="D613" s="1" t="s">
        <v>3292</v>
      </c>
      <c r="E613" s="1" t="s">
        <v>2872</v>
      </c>
      <c r="F613" s="1" t="s">
        <v>2874</v>
      </c>
      <c r="G613" s="1" t="s">
        <v>39</v>
      </c>
      <c r="H613" s="1" t="s">
        <v>2528</v>
      </c>
      <c r="I613" s="1" t="s">
        <v>27</v>
      </c>
      <c r="J613" s="13" t="s">
        <v>28</v>
      </c>
      <c r="K613" s="13">
        <v>2.9139999999999999E-3</v>
      </c>
      <c r="L613" s="1" t="s">
        <v>29</v>
      </c>
      <c r="M613" s="3">
        <v>41334</v>
      </c>
      <c r="N613" s="1">
        <v>1</v>
      </c>
      <c r="O613" s="13">
        <f t="shared" si="18"/>
        <v>2.9139999999999999E-3</v>
      </c>
      <c r="P613" s="9">
        <v>0.659331</v>
      </c>
      <c r="Q613" s="11">
        <f t="shared" si="19"/>
        <v>1.921290534E-3</v>
      </c>
    </row>
    <row r="614" spans="1:17">
      <c r="A614" s="5">
        <v>5051509066962</v>
      </c>
      <c r="B614" s="1" t="s">
        <v>3293</v>
      </c>
      <c r="C614" s="1" t="s">
        <v>3294</v>
      </c>
      <c r="D614" s="1" t="s">
        <v>3295</v>
      </c>
      <c r="E614" s="1" t="s">
        <v>23</v>
      </c>
      <c r="F614" s="1" t="s">
        <v>107</v>
      </c>
      <c r="G614" s="1" t="s">
        <v>25</v>
      </c>
      <c r="H614" s="1" t="s">
        <v>2528</v>
      </c>
      <c r="I614" s="1" t="s">
        <v>27</v>
      </c>
      <c r="J614" s="13" t="s">
        <v>28</v>
      </c>
      <c r="K614" s="13">
        <v>2.9139999999999999E-3</v>
      </c>
      <c r="L614" s="1" t="s">
        <v>29</v>
      </c>
      <c r="M614" s="3">
        <v>41334</v>
      </c>
      <c r="N614" s="1">
        <v>1</v>
      </c>
      <c r="O614" s="13">
        <f t="shared" si="18"/>
        <v>2.9139999999999999E-3</v>
      </c>
      <c r="P614" s="9">
        <v>0.659331</v>
      </c>
      <c r="Q614" s="11">
        <f t="shared" si="19"/>
        <v>1.921290534E-3</v>
      </c>
    </row>
    <row r="615" spans="1:17">
      <c r="A615" s="5">
        <v>5051509046520</v>
      </c>
      <c r="B615" s="1" t="s">
        <v>3296</v>
      </c>
      <c r="C615" s="1" t="s">
        <v>101</v>
      </c>
      <c r="D615" s="1" t="s">
        <v>3297</v>
      </c>
      <c r="E615" s="1" t="s">
        <v>101</v>
      </c>
      <c r="F615" s="1" t="s">
        <v>147</v>
      </c>
      <c r="G615" s="1" t="s">
        <v>39</v>
      </c>
      <c r="H615" s="1" t="s">
        <v>2528</v>
      </c>
      <c r="I615" s="1" t="s">
        <v>27</v>
      </c>
      <c r="J615" s="13" t="s">
        <v>28</v>
      </c>
      <c r="K615" s="13">
        <v>2.9139999999999999E-3</v>
      </c>
      <c r="L615" s="1" t="s">
        <v>29</v>
      </c>
      <c r="M615" s="3">
        <v>41334</v>
      </c>
      <c r="N615" s="1">
        <v>1</v>
      </c>
      <c r="O615" s="13">
        <f t="shared" si="18"/>
        <v>2.9139999999999999E-3</v>
      </c>
      <c r="P615" s="9">
        <v>0.659331</v>
      </c>
      <c r="Q615" s="11">
        <f t="shared" si="19"/>
        <v>1.921290534E-3</v>
      </c>
    </row>
    <row r="616" spans="1:17">
      <c r="A616" s="5">
        <v>5051509045998</v>
      </c>
      <c r="B616" s="1" t="s">
        <v>723</v>
      </c>
      <c r="C616" s="1" t="s">
        <v>724</v>
      </c>
      <c r="D616" s="1" t="s">
        <v>725</v>
      </c>
      <c r="E616" s="1" t="s">
        <v>724</v>
      </c>
      <c r="F616" s="1" t="s">
        <v>726</v>
      </c>
      <c r="G616" s="1" t="s">
        <v>39</v>
      </c>
      <c r="H616" s="1" t="s">
        <v>2528</v>
      </c>
      <c r="I616" s="1" t="s">
        <v>27</v>
      </c>
      <c r="J616" s="13" t="s">
        <v>28</v>
      </c>
      <c r="K616" s="13">
        <v>2.9139999999999999E-3</v>
      </c>
      <c r="L616" s="1" t="s">
        <v>29</v>
      </c>
      <c r="M616" s="3">
        <v>41334</v>
      </c>
      <c r="N616" s="1">
        <v>2</v>
      </c>
      <c r="O616" s="13">
        <f t="shared" si="18"/>
        <v>5.8279999999999998E-3</v>
      </c>
      <c r="P616" s="9">
        <v>0.659331</v>
      </c>
      <c r="Q616" s="11">
        <f t="shared" si="19"/>
        <v>3.842581068E-3</v>
      </c>
    </row>
    <row r="617" spans="1:17">
      <c r="A617" s="5">
        <v>5051509050497</v>
      </c>
      <c r="B617" s="1" t="s">
        <v>599</v>
      </c>
      <c r="C617" s="1" t="s">
        <v>196</v>
      </c>
      <c r="D617" s="1" t="s">
        <v>600</v>
      </c>
      <c r="E617" s="1" t="s">
        <v>196</v>
      </c>
      <c r="F617" s="1" t="s">
        <v>601</v>
      </c>
      <c r="G617" s="1" t="s">
        <v>39</v>
      </c>
      <c r="H617" s="1" t="s">
        <v>2528</v>
      </c>
      <c r="I617" s="1" t="s">
        <v>27</v>
      </c>
      <c r="J617" s="13" t="s">
        <v>28</v>
      </c>
      <c r="K617" s="13">
        <v>2.9139999999999999E-3</v>
      </c>
      <c r="L617" s="1" t="s">
        <v>29</v>
      </c>
      <c r="M617" s="3">
        <v>41334</v>
      </c>
      <c r="N617" s="1">
        <v>13</v>
      </c>
      <c r="O617" s="13">
        <f t="shared" si="18"/>
        <v>3.7881999999999999E-2</v>
      </c>
      <c r="P617" s="9">
        <v>0.659331</v>
      </c>
      <c r="Q617" s="11">
        <f t="shared" si="19"/>
        <v>2.4976776941999998E-2</v>
      </c>
    </row>
    <row r="618" spans="1:17">
      <c r="A618" s="5">
        <v>5051509066924</v>
      </c>
      <c r="E618" s="1" t="s">
        <v>109</v>
      </c>
      <c r="F618" s="1" t="s">
        <v>117</v>
      </c>
      <c r="G618" s="1" t="s">
        <v>25</v>
      </c>
      <c r="H618" s="1" t="s">
        <v>2528</v>
      </c>
      <c r="I618" s="1" t="s">
        <v>227</v>
      </c>
      <c r="J618" s="13">
        <v>9.99</v>
      </c>
      <c r="K618" s="13">
        <v>4.9000000000000004</v>
      </c>
      <c r="L618" s="1" t="s">
        <v>42</v>
      </c>
      <c r="M618" s="3">
        <v>41334</v>
      </c>
      <c r="N618" s="1">
        <v>1</v>
      </c>
      <c r="O618" s="13">
        <f t="shared" si="18"/>
        <v>4.9000000000000004</v>
      </c>
      <c r="P618" s="9">
        <v>0.659331</v>
      </c>
      <c r="Q618" s="11">
        <f t="shared" si="19"/>
        <v>3.2307219000000003</v>
      </c>
    </row>
    <row r="619" spans="1:17">
      <c r="A619" s="5">
        <v>5051509067129</v>
      </c>
      <c r="B619" s="1" t="s">
        <v>96</v>
      </c>
      <c r="C619" s="1" t="s">
        <v>97</v>
      </c>
      <c r="D619" s="1" t="s">
        <v>98</v>
      </c>
      <c r="E619" s="1" t="s">
        <v>97</v>
      </c>
      <c r="F619" s="1" t="s">
        <v>99</v>
      </c>
      <c r="G619" s="1" t="s">
        <v>25</v>
      </c>
      <c r="H619" s="1" t="s">
        <v>2528</v>
      </c>
      <c r="I619" s="1" t="s">
        <v>227</v>
      </c>
      <c r="J619" s="13" t="s">
        <v>28</v>
      </c>
      <c r="K619" s="13">
        <v>3.591E-3</v>
      </c>
      <c r="L619" s="1" t="s">
        <v>29</v>
      </c>
      <c r="M619" s="3">
        <v>41334</v>
      </c>
      <c r="N619" s="1">
        <v>1</v>
      </c>
      <c r="O619" s="13">
        <f t="shared" si="18"/>
        <v>3.591E-3</v>
      </c>
      <c r="P619" s="9">
        <v>0.659331</v>
      </c>
      <c r="Q619" s="11">
        <f t="shared" si="19"/>
        <v>2.3676576210000001E-3</v>
      </c>
    </row>
    <row r="620" spans="1:17">
      <c r="A620" s="5">
        <v>5051509067129</v>
      </c>
      <c r="B620" s="1" t="s">
        <v>96</v>
      </c>
      <c r="C620" s="1" t="s">
        <v>97</v>
      </c>
      <c r="D620" s="1" t="s">
        <v>98</v>
      </c>
      <c r="E620" s="1" t="s">
        <v>97</v>
      </c>
      <c r="F620" s="1" t="s">
        <v>99</v>
      </c>
      <c r="G620" s="1" t="s">
        <v>25</v>
      </c>
      <c r="H620" s="1" t="s">
        <v>2528</v>
      </c>
      <c r="I620" s="1" t="s">
        <v>227</v>
      </c>
      <c r="J620" s="13" t="s">
        <v>28</v>
      </c>
      <c r="K620" s="13">
        <v>4.6690000000000004E-3</v>
      </c>
      <c r="L620" s="1" t="s">
        <v>29</v>
      </c>
      <c r="M620" s="3">
        <v>41334</v>
      </c>
      <c r="N620" s="1">
        <v>5</v>
      </c>
      <c r="O620" s="13">
        <f t="shared" si="18"/>
        <v>2.3345000000000001E-2</v>
      </c>
      <c r="P620" s="9">
        <v>0.659331</v>
      </c>
      <c r="Q620" s="11">
        <f t="shared" si="19"/>
        <v>1.5392082195E-2</v>
      </c>
    </row>
    <row r="621" spans="1:17">
      <c r="A621" s="5">
        <v>5051509067129</v>
      </c>
      <c r="B621" s="1" t="s">
        <v>96</v>
      </c>
      <c r="C621" s="1" t="s">
        <v>97</v>
      </c>
      <c r="D621" s="1" t="s">
        <v>98</v>
      </c>
      <c r="E621" s="1" t="s">
        <v>97</v>
      </c>
      <c r="F621" s="1" t="s">
        <v>99</v>
      </c>
      <c r="G621" s="1" t="s">
        <v>25</v>
      </c>
      <c r="H621" s="1" t="s">
        <v>2528</v>
      </c>
      <c r="I621" s="1" t="s">
        <v>227</v>
      </c>
      <c r="J621" s="13" t="s">
        <v>28</v>
      </c>
      <c r="K621" s="13">
        <v>2.7012999999999999E-2</v>
      </c>
      <c r="L621" s="1" t="s">
        <v>29</v>
      </c>
      <c r="M621" s="3">
        <v>41334</v>
      </c>
      <c r="N621" s="1">
        <v>1</v>
      </c>
      <c r="O621" s="13">
        <f t="shared" si="18"/>
        <v>2.7012999999999999E-2</v>
      </c>
      <c r="P621" s="9">
        <v>0.659331</v>
      </c>
      <c r="Q621" s="11">
        <f t="shared" si="19"/>
        <v>1.7810508302999999E-2</v>
      </c>
    </row>
    <row r="622" spans="1:17">
      <c r="A622" s="5">
        <v>5051509045691</v>
      </c>
      <c r="B622" s="1" t="s">
        <v>3298</v>
      </c>
      <c r="C622" s="1" t="s">
        <v>3299</v>
      </c>
      <c r="D622" s="1" t="s">
        <v>3300</v>
      </c>
      <c r="E622" s="1" t="s">
        <v>3299</v>
      </c>
      <c r="F622" s="1" t="s">
        <v>3301</v>
      </c>
      <c r="G622" s="1" t="s">
        <v>226</v>
      </c>
      <c r="H622" s="1" t="s">
        <v>2528</v>
      </c>
      <c r="I622" s="1" t="s">
        <v>227</v>
      </c>
      <c r="J622" s="13" t="s">
        <v>28</v>
      </c>
      <c r="K622" s="13">
        <v>2.7012999999999999E-2</v>
      </c>
      <c r="L622" s="1" t="s">
        <v>29</v>
      </c>
      <c r="M622" s="3">
        <v>41334</v>
      </c>
      <c r="N622" s="1">
        <v>1</v>
      </c>
      <c r="O622" s="13">
        <f t="shared" si="18"/>
        <v>2.7012999999999999E-2</v>
      </c>
      <c r="P622" s="9">
        <v>0.659331</v>
      </c>
      <c r="Q622" s="11">
        <f t="shared" si="19"/>
        <v>1.7810508302999999E-2</v>
      </c>
    </row>
    <row r="623" spans="1:17">
      <c r="A623" s="5">
        <v>5051509067044</v>
      </c>
      <c r="B623" s="1" t="s">
        <v>3302</v>
      </c>
      <c r="C623" s="1" t="s">
        <v>631</v>
      </c>
      <c r="D623" s="1" t="s">
        <v>895</v>
      </c>
      <c r="E623" s="1" t="s">
        <v>631</v>
      </c>
      <c r="F623" s="1" t="s">
        <v>633</v>
      </c>
      <c r="G623" s="1" t="s">
        <v>25</v>
      </c>
      <c r="H623" s="1" t="s">
        <v>2528</v>
      </c>
      <c r="I623" s="1" t="s">
        <v>227</v>
      </c>
      <c r="J623" s="13" t="s">
        <v>28</v>
      </c>
      <c r="K623" s="13">
        <v>4.6690000000000004E-3</v>
      </c>
      <c r="L623" s="1" t="s">
        <v>29</v>
      </c>
      <c r="M623" s="3">
        <v>41334</v>
      </c>
      <c r="N623" s="1">
        <v>2</v>
      </c>
      <c r="O623" s="13">
        <f t="shared" si="18"/>
        <v>9.3380000000000008E-3</v>
      </c>
      <c r="P623" s="9">
        <v>0.659331</v>
      </c>
      <c r="Q623" s="11">
        <f t="shared" si="19"/>
        <v>6.1568328780000009E-3</v>
      </c>
    </row>
    <row r="624" spans="1:17">
      <c r="A624" s="5">
        <v>5051509067044</v>
      </c>
      <c r="B624" s="1" t="s">
        <v>3302</v>
      </c>
      <c r="C624" s="1" t="s">
        <v>631</v>
      </c>
      <c r="D624" s="1" t="s">
        <v>895</v>
      </c>
      <c r="E624" s="1" t="s">
        <v>631</v>
      </c>
      <c r="F624" s="1" t="s">
        <v>633</v>
      </c>
      <c r="G624" s="1" t="s">
        <v>25</v>
      </c>
      <c r="H624" s="1" t="s">
        <v>2528</v>
      </c>
      <c r="I624" s="1" t="s">
        <v>227</v>
      </c>
      <c r="J624" s="13" t="s">
        <v>28</v>
      </c>
      <c r="K624" s="13">
        <v>2.7012999999999999E-2</v>
      </c>
      <c r="L624" s="1" t="s">
        <v>29</v>
      </c>
      <c r="M624" s="3">
        <v>41334</v>
      </c>
      <c r="N624" s="1">
        <v>1</v>
      </c>
      <c r="O624" s="13">
        <f t="shared" si="18"/>
        <v>2.7012999999999999E-2</v>
      </c>
      <c r="P624" s="9">
        <v>0.659331</v>
      </c>
      <c r="Q624" s="11">
        <f t="shared" si="19"/>
        <v>1.7810508302999999E-2</v>
      </c>
    </row>
    <row r="625" spans="1:17">
      <c r="A625" s="5">
        <v>5051509044823</v>
      </c>
      <c r="B625" s="1" t="s">
        <v>3303</v>
      </c>
      <c r="C625" s="1" t="s">
        <v>3304</v>
      </c>
      <c r="D625" s="1" t="s">
        <v>3305</v>
      </c>
      <c r="E625" s="1" t="s">
        <v>3304</v>
      </c>
      <c r="F625" s="1" t="s">
        <v>3306</v>
      </c>
      <c r="G625" s="1" t="s">
        <v>226</v>
      </c>
      <c r="H625" s="1" t="s">
        <v>2528</v>
      </c>
      <c r="I625" s="1" t="s">
        <v>227</v>
      </c>
      <c r="J625" s="13" t="s">
        <v>28</v>
      </c>
      <c r="K625" s="13">
        <v>4.6690000000000004E-3</v>
      </c>
      <c r="L625" s="1" t="s">
        <v>29</v>
      </c>
      <c r="M625" s="3">
        <v>41334</v>
      </c>
      <c r="N625" s="1">
        <v>1</v>
      </c>
      <c r="O625" s="13">
        <f t="shared" si="18"/>
        <v>4.6690000000000004E-3</v>
      </c>
      <c r="P625" s="9">
        <v>0.659331</v>
      </c>
      <c r="Q625" s="11">
        <f t="shared" si="19"/>
        <v>3.0784164390000005E-3</v>
      </c>
    </row>
    <row r="626" spans="1:17">
      <c r="A626" s="5">
        <v>5051509051326</v>
      </c>
      <c r="B626" s="1" t="s">
        <v>1022</v>
      </c>
      <c r="C626" s="1" t="s">
        <v>346</v>
      </c>
      <c r="D626" s="1" t="s">
        <v>1023</v>
      </c>
      <c r="E626" s="1" t="s">
        <v>346</v>
      </c>
      <c r="F626" s="1" t="s">
        <v>427</v>
      </c>
      <c r="G626" s="1" t="s">
        <v>336</v>
      </c>
      <c r="H626" s="1" t="s">
        <v>2528</v>
      </c>
      <c r="I626" s="1" t="s">
        <v>227</v>
      </c>
      <c r="J626" s="13" t="s">
        <v>28</v>
      </c>
      <c r="K626" s="13">
        <v>8.4840000000000002E-3</v>
      </c>
      <c r="L626" s="1" t="s">
        <v>29</v>
      </c>
      <c r="M626" s="3">
        <v>41334</v>
      </c>
      <c r="N626" s="1">
        <v>1</v>
      </c>
      <c r="O626" s="13">
        <f t="shared" si="18"/>
        <v>8.4840000000000002E-3</v>
      </c>
      <c r="P626" s="9">
        <v>0.659331</v>
      </c>
      <c r="Q626" s="11">
        <f t="shared" si="19"/>
        <v>5.5937642040000003E-3</v>
      </c>
    </row>
    <row r="627" spans="1:17">
      <c r="A627" s="5">
        <v>5051509067129</v>
      </c>
      <c r="B627" s="1" t="s">
        <v>3307</v>
      </c>
      <c r="C627" s="1" t="s">
        <v>97</v>
      </c>
      <c r="D627" s="1" t="s">
        <v>3308</v>
      </c>
      <c r="E627" s="1" t="s">
        <v>97</v>
      </c>
      <c r="F627" s="1" t="s">
        <v>99</v>
      </c>
      <c r="G627" s="1" t="s">
        <v>25</v>
      </c>
      <c r="H627" s="1" t="s">
        <v>2528</v>
      </c>
      <c r="I627" s="1" t="s">
        <v>227</v>
      </c>
      <c r="J627" s="13" t="s">
        <v>28</v>
      </c>
      <c r="K627" s="13">
        <v>4.6690000000000004E-3</v>
      </c>
      <c r="L627" s="1" t="s">
        <v>29</v>
      </c>
      <c r="M627" s="3">
        <v>41334</v>
      </c>
      <c r="N627" s="1">
        <v>3</v>
      </c>
      <c r="O627" s="13">
        <f t="shared" si="18"/>
        <v>1.4007000000000002E-2</v>
      </c>
      <c r="P627" s="9">
        <v>0.659331</v>
      </c>
      <c r="Q627" s="11">
        <f t="shared" si="19"/>
        <v>9.2352493170000018E-3</v>
      </c>
    </row>
    <row r="628" spans="1:17">
      <c r="A628" s="5">
        <v>5051509067129</v>
      </c>
      <c r="B628" s="1" t="s">
        <v>3307</v>
      </c>
      <c r="C628" s="1" t="s">
        <v>97</v>
      </c>
      <c r="D628" s="1" t="s">
        <v>3308</v>
      </c>
      <c r="E628" s="1" t="s">
        <v>97</v>
      </c>
      <c r="F628" s="1" t="s">
        <v>99</v>
      </c>
      <c r="G628" s="1" t="s">
        <v>25</v>
      </c>
      <c r="H628" s="1" t="s">
        <v>2528</v>
      </c>
      <c r="I628" s="1" t="s">
        <v>227</v>
      </c>
      <c r="J628" s="13" t="s">
        <v>28</v>
      </c>
      <c r="K628" s="13">
        <v>2.7012999999999999E-2</v>
      </c>
      <c r="L628" s="1" t="s">
        <v>29</v>
      </c>
      <c r="M628" s="3">
        <v>41334</v>
      </c>
      <c r="N628" s="1">
        <v>1</v>
      </c>
      <c r="O628" s="13">
        <f t="shared" si="18"/>
        <v>2.7012999999999999E-2</v>
      </c>
      <c r="P628" s="9">
        <v>0.659331</v>
      </c>
      <c r="Q628" s="11">
        <f t="shared" si="19"/>
        <v>1.7810508302999999E-2</v>
      </c>
    </row>
    <row r="629" spans="1:17">
      <c r="A629" s="5">
        <v>5051509051326</v>
      </c>
      <c r="B629" s="1" t="s">
        <v>1308</v>
      </c>
      <c r="C629" s="1" t="s">
        <v>346</v>
      </c>
      <c r="D629" s="1" t="s">
        <v>1309</v>
      </c>
      <c r="E629" s="1" t="s">
        <v>346</v>
      </c>
      <c r="F629" s="1" t="s">
        <v>427</v>
      </c>
      <c r="G629" s="1" t="s">
        <v>336</v>
      </c>
      <c r="H629" s="1" t="s">
        <v>2528</v>
      </c>
      <c r="I629" s="1" t="s">
        <v>227</v>
      </c>
      <c r="J629" s="13" t="s">
        <v>28</v>
      </c>
      <c r="K629" s="13">
        <v>8.4840000000000002E-3</v>
      </c>
      <c r="L629" s="1" t="s">
        <v>29</v>
      </c>
      <c r="M629" s="3">
        <v>41334</v>
      </c>
      <c r="N629" s="1">
        <v>1</v>
      </c>
      <c r="O629" s="13">
        <f t="shared" si="18"/>
        <v>8.4840000000000002E-3</v>
      </c>
      <c r="P629" s="9">
        <v>0.659331</v>
      </c>
      <c r="Q629" s="11">
        <f t="shared" si="19"/>
        <v>5.5937642040000003E-3</v>
      </c>
    </row>
    <row r="630" spans="1:17">
      <c r="A630" s="5">
        <v>5051509045400</v>
      </c>
      <c r="B630" s="1" t="s">
        <v>3309</v>
      </c>
      <c r="C630" s="1" t="s">
        <v>1860</v>
      </c>
      <c r="D630" s="1" t="s">
        <v>3310</v>
      </c>
      <c r="E630" s="1" t="s">
        <v>1860</v>
      </c>
      <c r="F630" s="1" t="s">
        <v>1862</v>
      </c>
      <c r="G630" s="1" t="s">
        <v>226</v>
      </c>
      <c r="H630" s="1" t="s">
        <v>2528</v>
      </c>
      <c r="I630" s="1" t="s">
        <v>227</v>
      </c>
      <c r="J630" s="13" t="s">
        <v>28</v>
      </c>
      <c r="K630" s="13">
        <v>2.7012999999999999E-2</v>
      </c>
      <c r="L630" s="1" t="s">
        <v>29</v>
      </c>
      <c r="M630" s="3">
        <v>41334</v>
      </c>
      <c r="N630" s="1">
        <v>1</v>
      </c>
      <c r="O630" s="13">
        <f t="shared" si="18"/>
        <v>2.7012999999999999E-2</v>
      </c>
      <c r="P630" s="9">
        <v>0.659331</v>
      </c>
      <c r="Q630" s="11">
        <f t="shared" si="19"/>
        <v>1.7810508302999999E-2</v>
      </c>
    </row>
    <row r="631" spans="1:17">
      <c r="A631" s="5">
        <v>5051509051166</v>
      </c>
      <c r="B631" s="1" t="s">
        <v>3311</v>
      </c>
      <c r="C631" s="1" t="s">
        <v>1485</v>
      </c>
      <c r="D631" s="1" t="s">
        <v>3312</v>
      </c>
      <c r="E631" s="1" t="s">
        <v>1485</v>
      </c>
      <c r="F631" s="1" t="s">
        <v>3313</v>
      </c>
      <c r="G631" s="1" t="s">
        <v>226</v>
      </c>
      <c r="H631" s="1" t="s">
        <v>2528</v>
      </c>
      <c r="I631" s="1" t="s">
        <v>227</v>
      </c>
      <c r="J631" s="13" t="s">
        <v>28</v>
      </c>
      <c r="K631" s="13">
        <v>2.7012999999999999E-2</v>
      </c>
      <c r="L631" s="1" t="s">
        <v>29</v>
      </c>
      <c r="M631" s="3">
        <v>41334</v>
      </c>
      <c r="N631" s="1">
        <v>3</v>
      </c>
      <c r="O631" s="13">
        <f t="shared" si="18"/>
        <v>8.1039E-2</v>
      </c>
      <c r="P631" s="9">
        <v>0.659331</v>
      </c>
      <c r="Q631" s="11">
        <f t="shared" si="19"/>
        <v>5.3431524909000001E-2</v>
      </c>
    </row>
    <row r="632" spans="1:17">
      <c r="A632" s="5">
        <v>5051509045943</v>
      </c>
      <c r="B632" s="1" t="s">
        <v>3314</v>
      </c>
      <c r="C632" s="1" t="s">
        <v>1616</v>
      </c>
      <c r="D632" s="1" t="s">
        <v>3315</v>
      </c>
      <c r="E632" s="1" t="s">
        <v>1616</v>
      </c>
      <c r="F632" s="1" t="s">
        <v>1618</v>
      </c>
      <c r="G632" s="1" t="s">
        <v>226</v>
      </c>
      <c r="H632" s="1" t="s">
        <v>2528</v>
      </c>
      <c r="I632" s="1" t="s">
        <v>227</v>
      </c>
      <c r="J632" s="13" t="s">
        <v>28</v>
      </c>
      <c r="K632" s="13">
        <v>2.7012999999999999E-2</v>
      </c>
      <c r="L632" s="1" t="s">
        <v>29</v>
      </c>
      <c r="M632" s="3">
        <v>41334</v>
      </c>
      <c r="N632" s="1">
        <v>2</v>
      </c>
      <c r="O632" s="13">
        <f t="shared" si="18"/>
        <v>5.4025999999999998E-2</v>
      </c>
      <c r="P632" s="9">
        <v>0.659331</v>
      </c>
      <c r="Q632" s="11">
        <f t="shared" si="19"/>
        <v>3.5621016605999999E-2</v>
      </c>
    </row>
    <row r="633" spans="1:17">
      <c r="A633" s="5">
        <v>5051509045363</v>
      </c>
      <c r="B633" s="1" t="s">
        <v>2391</v>
      </c>
      <c r="C633" s="1" t="s">
        <v>2392</v>
      </c>
      <c r="D633" s="1" t="s">
        <v>2393</v>
      </c>
      <c r="E633" s="1" t="s">
        <v>2392</v>
      </c>
      <c r="F633" s="1" t="s">
        <v>2394</v>
      </c>
      <c r="G633" s="1" t="s">
        <v>226</v>
      </c>
      <c r="H633" s="1" t="s">
        <v>2528</v>
      </c>
      <c r="I633" s="1" t="s">
        <v>227</v>
      </c>
      <c r="J633" s="13" t="s">
        <v>28</v>
      </c>
      <c r="K633" s="13">
        <v>4.6690000000000004E-3</v>
      </c>
      <c r="L633" s="1" t="s">
        <v>29</v>
      </c>
      <c r="M633" s="3">
        <v>41334</v>
      </c>
      <c r="N633" s="1">
        <v>7</v>
      </c>
      <c r="O633" s="13">
        <f t="shared" si="18"/>
        <v>3.2683000000000004E-2</v>
      </c>
      <c r="P633" s="9">
        <v>0.659331</v>
      </c>
      <c r="Q633" s="11">
        <f t="shared" si="19"/>
        <v>2.1548915073000004E-2</v>
      </c>
    </row>
    <row r="634" spans="1:17">
      <c r="A634" s="5">
        <v>5051509045363</v>
      </c>
      <c r="B634" s="1" t="s">
        <v>2391</v>
      </c>
      <c r="C634" s="1" t="s">
        <v>2392</v>
      </c>
      <c r="D634" s="1" t="s">
        <v>2393</v>
      </c>
      <c r="E634" s="1" t="s">
        <v>2392</v>
      </c>
      <c r="F634" s="1" t="s">
        <v>2394</v>
      </c>
      <c r="G634" s="1" t="s">
        <v>226</v>
      </c>
      <c r="H634" s="1" t="s">
        <v>2528</v>
      </c>
      <c r="I634" s="1" t="s">
        <v>227</v>
      </c>
      <c r="J634" s="13" t="s">
        <v>28</v>
      </c>
      <c r="K634" s="13">
        <v>8.4840000000000002E-3</v>
      </c>
      <c r="L634" s="1" t="s">
        <v>29</v>
      </c>
      <c r="M634" s="3">
        <v>41334</v>
      </c>
      <c r="N634" s="1">
        <v>1</v>
      </c>
      <c r="O634" s="13">
        <f t="shared" si="18"/>
        <v>8.4840000000000002E-3</v>
      </c>
      <c r="P634" s="9">
        <v>0.659331</v>
      </c>
      <c r="Q634" s="11">
        <f t="shared" si="19"/>
        <v>5.5937642040000003E-3</v>
      </c>
    </row>
    <row r="635" spans="1:17">
      <c r="A635" s="5">
        <v>5051509045363</v>
      </c>
      <c r="B635" s="1" t="s">
        <v>2391</v>
      </c>
      <c r="C635" s="1" t="s">
        <v>2392</v>
      </c>
      <c r="D635" s="1" t="s">
        <v>2393</v>
      </c>
      <c r="E635" s="1" t="s">
        <v>2392</v>
      </c>
      <c r="F635" s="1" t="s">
        <v>2394</v>
      </c>
      <c r="G635" s="1" t="s">
        <v>226</v>
      </c>
      <c r="H635" s="1" t="s">
        <v>2528</v>
      </c>
      <c r="I635" s="1" t="s">
        <v>227</v>
      </c>
      <c r="J635" s="13" t="s">
        <v>28</v>
      </c>
      <c r="K635" s="13">
        <v>2.7012999999999999E-2</v>
      </c>
      <c r="L635" s="1" t="s">
        <v>29</v>
      </c>
      <c r="M635" s="3">
        <v>41334</v>
      </c>
      <c r="N635" s="1">
        <v>8</v>
      </c>
      <c r="O635" s="13">
        <f t="shared" si="18"/>
        <v>0.21610399999999999</v>
      </c>
      <c r="P635" s="9">
        <v>0.659331</v>
      </c>
      <c r="Q635" s="11">
        <f t="shared" si="19"/>
        <v>0.14248406642399999</v>
      </c>
    </row>
    <row r="636" spans="1:17">
      <c r="A636" s="5">
        <v>5051509045349</v>
      </c>
      <c r="B636" s="1" t="s">
        <v>3316</v>
      </c>
      <c r="C636" s="1" t="s">
        <v>3317</v>
      </c>
      <c r="D636" s="1" t="s">
        <v>3318</v>
      </c>
      <c r="E636" s="1" t="s">
        <v>3317</v>
      </c>
      <c r="F636" s="1" t="s">
        <v>3319</v>
      </c>
      <c r="G636" s="1" t="s">
        <v>226</v>
      </c>
      <c r="H636" s="1" t="s">
        <v>2528</v>
      </c>
      <c r="I636" s="1" t="s">
        <v>227</v>
      </c>
      <c r="J636" s="13" t="s">
        <v>28</v>
      </c>
      <c r="K636" s="13">
        <v>2.7012999999999999E-2</v>
      </c>
      <c r="L636" s="1" t="s">
        <v>29</v>
      </c>
      <c r="M636" s="3">
        <v>41334</v>
      </c>
      <c r="N636" s="1">
        <v>36</v>
      </c>
      <c r="O636" s="13">
        <f t="shared" si="18"/>
        <v>0.972468</v>
      </c>
      <c r="P636" s="9">
        <v>0.659331</v>
      </c>
      <c r="Q636" s="11">
        <f t="shared" si="19"/>
        <v>0.64117829890800004</v>
      </c>
    </row>
    <row r="637" spans="1:17">
      <c r="A637" s="5">
        <v>5051509043192</v>
      </c>
      <c r="B637" s="1" t="s">
        <v>3320</v>
      </c>
      <c r="C637" s="1" t="s">
        <v>292</v>
      </c>
      <c r="D637" s="1" t="s">
        <v>3321</v>
      </c>
      <c r="E637" s="1" t="s">
        <v>292</v>
      </c>
      <c r="F637" s="1" t="s">
        <v>552</v>
      </c>
      <c r="G637" s="1" t="s">
        <v>226</v>
      </c>
      <c r="H637" s="1" t="s">
        <v>2528</v>
      </c>
      <c r="I637" s="1" t="s">
        <v>227</v>
      </c>
      <c r="J637" s="13" t="s">
        <v>28</v>
      </c>
      <c r="K637" s="13">
        <v>2.7012999999999999E-2</v>
      </c>
      <c r="L637" s="1" t="s">
        <v>29</v>
      </c>
      <c r="M637" s="3">
        <v>41334</v>
      </c>
      <c r="N637" s="1">
        <v>5</v>
      </c>
      <c r="O637" s="13">
        <f t="shared" si="18"/>
        <v>0.13506499999999999</v>
      </c>
      <c r="P637" s="9">
        <v>0.659331</v>
      </c>
      <c r="Q637" s="11">
        <f t="shared" si="19"/>
        <v>8.9052541515E-2</v>
      </c>
    </row>
    <row r="638" spans="1:17">
      <c r="A638" s="5">
        <v>5051509046490</v>
      </c>
      <c r="B638" s="1" t="s">
        <v>3322</v>
      </c>
      <c r="C638" s="1" t="s">
        <v>101</v>
      </c>
      <c r="D638" s="1" t="s">
        <v>3323</v>
      </c>
      <c r="E638" s="1" t="s">
        <v>101</v>
      </c>
      <c r="F638" s="1" t="s">
        <v>114</v>
      </c>
      <c r="G638" s="1" t="s">
        <v>226</v>
      </c>
      <c r="H638" s="1" t="s">
        <v>2528</v>
      </c>
      <c r="I638" s="1" t="s">
        <v>227</v>
      </c>
      <c r="J638" s="13" t="s">
        <v>28</v>
      </c>
      <c r="K638" s="13">
        <v>2.7012999999999999E-2</v>
      </c>
      <c r="L638" s="1" t="s">
        <v>29</v>
      </c>
      <c r="M638" s="3">
        <v>41334</v>
      </c>
      <c r="N638" s="1">
        <v>21</v>
      </c>
      <c r="O638" s="13">
        <f t="shared" si="18"/>
        <v>0.56727300000000003</v>
      </c>
      <c r="P638" s="9">
        <v>0.659331</v>
      </c>
      <c r="Q638" s="11">
        <f t="shared" si="19"/>
        <v>0.37402067436300002</v>
      </c>
    </row>
    <row r="639" spans="1:17">
      <c r="A639" s="5">
        <v>5051509045394</v>
      </c>
      <c r="B639" s="1" t="s">
        <v>3324</v>
      </c>
      <c r="C639" s="1" t="s">
        <v>1594</v>
      </c>
      <c r="D639" s="1" t="s">
        <v>3325</v>
      </c>
      <c r="E639" s="1" t="s">
        <v>1594</v>
      </c>
      <c r="F639" s="1" t="s">
        <v>1596</v>
      </c>
      <c r="G639" s="1" t="s">
        <v>226</v>
      </c>
      <c r="H639" s="1" t="s">
        <v>2528</v>
      </c>
      <c r="I639" s="1" t="s">
        <v>227</v>
      </c>
      <c r="J639" s="13" t="s">
        <v>28</v>
      </c>
      <c r="K639" s="13">
        <v>4.6690000000000004E-3</v>
      </c>
      <c r="L639" s="1" t="s">
        <v>29</v>
      </c>
      <c r="M639" s="3">
        <v>41334</v>
      </c>
      <c r="N639" s="1">
        <v>3</v>
      </c>
      <c r="O639" s="13">
        <f t="shared" si="18"/>
        <v>1.4007000000000002E-2</v>
      </c>
      <c r="P639" s="9">
        <v>0.659331</v>
      </c>
      <c r="Q639" s="11">
        <f t="shared" si="19"/>
        <v>9.2352493170000018E-3</v>
      </c>
    </row>
    <row r="640" spans="1:17">
      <c r="A640" s="5">
        <v>5051509045394</v>
      </c>
      <c r="B640" s="1" t="s">
        <v>3324</v>
      </c>
      <c r="C640" s="1" t="s">
        <v>1594</v>
      </c>
      <c r="D640" s="1" t="s">
        <v>3325</v>
      </c>
      <c r="E640" s="1" t="s">
        <v>1594</v>
      </c>
      <c r="F640" s="1" t="s">
        <v>1596</v>
      </c>
      <c r="G640" s="1" t="s">
        <v>226</v>
      </c>
      <c r="H640" s="1" t="s">
        <v>2528</v>
      </c>
      <c r="I640" s="1" t="s">
        <v>227</v>
      </c>
      <c r="J640" s="13" t="s">
        <v>28</v>
      </c>
      <c r="K640" s="13">
        <v>8.4840000000000002E-3</v>
      </c>
      <c r="L640" s="1" t="s">
        <v>29</v>
      </c>
      <c r="M640" s="3">
        <v>41334</v>
      </c>
      <c r="N640" s="1">
        <v>1</v>
      </c>
      <c r="O640" s="13">
        <f t="shared" si="18"/>
        <v>8.4840000000000002E-3</v>
      </c>
      <c r="P640" s="9">
        <v>0.659331</v>
      </c>
      <c r="Q640" s="11">
        <f t="shared" si="19"/>
        <v>5.5937642040000003E-3</v>
      </c>
    </row>
    <row r="641" spans="1:17">
      <c r="A641" s="5">
        <v>5051509045394</v>
      </c>
      <c r="B641" s="1" t="s">
        <v>3324</v>
      </c>
      <c r="C641" s="1" t="s">
        <v>1594</v>
      </c>
      <c r="D641" s="1" t="s">
        <v>3325</v>
      </c>
      <c r="E641" s="1" t="s">
        <v>1594</v>
      </c>
      <c r="F641" s="1" t="s">
        <v>1596</v>
      </c>
      <c r="G641" s="1" t="s">
        <v>226</v>
      </c>
      <c r="H641" s="1" t="s">
        <v>2528</v>
      </c>
      <c r="I641" s="1" t="s">
        <v>227</v>
      </c>
      <c r="J641" s="13" t="s">
        <v>28</v>
      </c>
      <c r="K641" s="13">
        <v>2.7012999999999999E-2</v>
      </c>
      <c r="L641" s="1" t="s">
        <v>29</v>
      </c>
      <c r="M641" s="3">
        <v>41334</v>
      </c>
      <c r="N641" s="1">
        <v>1</v>
      </c>
      <c r="O641" s="13">
        <f t="shared" si="18"/>
        <v>2.7012999999999999E-2</v>
      </c>
      <c r="P641" s="9">
        <v>0.659331</v>
      </c>
      <c r="Q641" s="11">
        <f t="shared" si="19"/>
        <v>1.7810508302999999E-2</v>
      </c>
    </row>
    <row r="642" spans="1:17">
      <c r="A642" s="5">
        <v>5051509043086</v>
      </c>
      <c r="B642" s="1" t="s">
        <v>3326</v>
      </c>
      <c r="C642" s="1" t="s">
        <v>135</v>
      </c>
      <c r="D642" s="1" t="s">
        <v>3327</v>
      </c>
      <c r="E642" s="1" t="s">
        <v>135</v>
      </c>
      <c r="F642" s="1" t="s">
        <v>137</v>
      </c>
      <c r="G642" s="1" t="s">
        <v>226</v>
      </c>
      <c r="H642" s="1" t="s">
        <v>2528</v>
      </c>
      <c r="I642" s="1" t="s">
        <v>227</v>
      </c>
      <c r="J642" s="13" t="s">
        <v>28</v>
      </c>
      <c r="K642" s="13">
        <v>2.7012999999999999E-2</v>
      </c>
      <c r="L642" s="1" t="s">
        <v>29</v>
      </c>
      <c r="M642" s="3">
        <v>41334</v>
      </c>
      <c r="N642" s="1">
        <v>1</v>
      </c>
      <c r="O642" s="13">
        <f t="shared" ref="O642:O705" si="20">(K642*N642)</f>
        <v>2.7012999999999999E-2</v>
      </c>
      <c r="P642" s="9">
        <v>0.659331</v>
      </c>
      <c r="Q642" s="11">
        <f t="shared" ref="Q642:Q705" si="21">(O642*P642)</f>
        <v>1.7810508302999999E-2</v>
      </c>
    </row>
    <row r="643" spans="1:17">
      <c r="A643" s="5">
        <v>5051509044625</v>
      </c>
      <c r="B643" s="1" t="s">
        <v>2386</v>
      </c>
      <c r="C643" s="1" t="s">
        <v>363</v>
      </c>
      <c r="D643" s="1" t="s">
        <v>2387</v>
      </c>
      <c r="E643" s="1" t="s">
        <v>363</v>
      </c>
      <c r="F643" s="1" t="s">
        <v>388</v>
      </c>
      <c r="G643" s="1" t="s">
        <v>226</v>
      </c>
      <c r="H643" s="1" t="s">
        <v>2528</v>
      </c>
      <c r="I643" s="1" t="s">
        <v>227</v>
      </c>
      <c r="J643" s="13" t="s">
        <v>28</v>
      </c>
      <c r="K643" s="13">
        <v>2.7012999999999999E-2</v>
      </c>
      <c r="L643" s="1" t="s">
        <v>29</v>
      </c>
      <c r="M643" s="3">
        <v>41334</v>
      </c>
      <c r="N643" s="1">
        <v>4</v>
      </c>
      <c r="O643" s="13">
        <f t="shared" si="20"/>
        <v>0.108052</v>
      </c>
      <c r="P643" s="9">
        <v>0.659331</v>
      </c>
      <c r="Q643" s="11">
        <f t="shared" si="21"/>
        <v>7.1242033211999997E-2</v>
      </c>
    </row>
    <row r="644" spans="1:17">
      <c r="A644" s="5">
        <v>5051509045943</v>
      </c>
      <c r="B644" s="1" t="s">
        <v>3328</v>
      </c>
      <c r="C644" s="1" t="s">
        <v>1616</v>
      </c>
      <c r="D644" s="1" t="s">
        <v>3329</v>
      </c>
      <c r="E644" s="1" t="s">
        <v>1616</v>
      </c>
      <c r="F644" s="1" t="s">
        <v>1618</v>
      </c>
      <c r="G644" s="1" t="s">
        <v>226</v>
      </c>
      <c r="H644" s="1" t="s">
        <v>2528</v>
      </c>
      <c r="I644" s="1" t="s">
        <v>227</v>
      </c>
      <c r="J644" s="13" t="s">
        <v>28</v>
      </c>
      <c r="K644" s="13">
        <v>2.7012999999999999E-2</v>
      </c>
      <c r="L644" s="1" t="s">
        <v>29</v>
      </c>
      <c r="M644" s="3">
        <v>41334</v>
      </c>
      <c r="N644" s="1">
        <v>4</v>
      </c>
      <c r="O644" s="13">
        <f t="shared" si="20"/>
        <v>0.108052</v>
      </c>
      <c r="P644" s="9">
        <v>0.659331</v>
      </c>
      <c r="Q644" s="11">
        <f t="shared" si="21"/>
        <v>7.1242033211999997E-2</v>
      </c>
    </row>
    <row r="645" spans="1:17">
      <c r="A645" s="5">
        <v>5051509045363</v>
      </c>
      <c r="B645" s="1" t="s">
        <v>3330</v>
      </c>
      <c r="C645" s="1" t="s">
        <v>2392</v>
      </c>
      <c r="D645" s="1" t="s">
        <v>3331</v>
      </c>
      <c r="E645" s="1" t="s">
        <v>2392</v>
      </c>
      <c r="F645" s="1" t="s">
        <v>2394</v>
      </c>
      <c r="G645" s="1" t="s">
        <v>226</v>
      </c>
      <c r="H645" s="1" t="s">
        <v>2528</v>
      </c>
      <c r="I645" s="1" t="s">
        <v>227</v>
      </c>
      <c r="J645" s="13" t="s">
        <v>28</v>
      </c>
      <c r="K645" s="13">
        <v>3.591E-3</v>
      </c>
      <c r="L645" s="1" t="s">
        <v>29</v>
      </c>
      <c r="M645" s="3">
        <v>41334</v>
      </c>
      <c r="N645" s="1">
        <v>1</v>
      </c>
      <c r="O645" s="13">
        <f t="shared" si="20"/>
        <v>3.591E-3</v>
      </c>
      <c r="P645" s="9">
        <v>0.659331</v>
      </c>
      <c r="Q645" s="11">
        <f t="shared" si="21"/>
        <v>2.3676576210000001E-3</v>
      </c>
    </row>
    <row r="646" spans="1:17">
      <c r="A646" s="5">
        <v>5051509045363</v>
      </c>
      <c r="B646" s="1" t="s">
        <v>3330</v>
      </c>
      <c r="C646" s="1" t="s">
        <v>2392</v>
      </c>
      <c r="D646" s="1" t="s">
        <v>3331</v>
      </c>
      <c r="E646" s="1" t="s">
        <v>2392</v>
      </c>
      <c r="F646" s="1" t="s">
        <v>2394</v>
      </c>
      <c r="G646" s="1" t="s">
        <v>226</v>
      </c>
      <c r="H646" s="1" t="s">
        <v>2528</v>
      </c>
      <c r="I646" s="1" t="s">
        <v>227</v>
      </c>
      <c r="J646" s="13" t="s">
        <v>28</v>
      </c>
      <c r="K646" s="13">
        <v>4.6690000000000004E-3</v>
      </c>
      <c r="L646" s="1" t="s">
        <v>29</v>
      </c>
      <c r="M646" s="3">
        <v>41334</v>
      </c>
      <c r="N646" s="1">
        <v>4</v>
      </c>
      <c r="O646" s="13">
        <f t="shared" si="20"/>
        <v>1.8676000000000002E-2</v>
      </c>
      <c r="P646" s="9">
        <v>0.659331</v>
      </c>
      <c r="Q646" s="11">
        <f t="shared" si="21"/>
        <v>1.2313665756000002E-2</v>
      </c>
    </row>
    <row r="647" spans="1:17">
      <c r="A647" s="5">
        <v>5051509045363</v>
      </c>
      <c r="B647" s="1" t="s">
        <v>3330</v>
      </c>
      <c r="C647" s="1" t="s">
        <v>2392</v>
      </c>
      <c r="D647" s="1" t="s">
        <v>3331</v>
      </c>
      <c r="E647" s="1" t="s">
        <v>2392</v>
      </c>
      <c r="F647" s="1" t="s">
        <v>2394</v>
      </c>
      <c r="G647" s="1" t="s">
        <v>226</v>
      </c>
      <c r="H647" s="1" t="s">
        <v>2528</v>
      </c>
      <c r="I647" s="1" t="s">
        <v>227</v>
      </c>
      <c r="J647" s="13" t="s">
        <v>28</v>
      </c>
      <c r="K647" s="13">
        <v>8.4840000000000002E-3</v>
      </c>
      <c r="L647" s="1" t="s">
        <v>29</v>
      </c>
      <c r="M647" s="3">
        <v>41334</v>
      </c>
      <c r="N647" s="1">
        <v>1</v>
      </c>
      <c r="O647" s="13">
        <f t="shared" si="20"/>
        <v>8.4840000000000002E-3</v>
      </c>
      <c r="P647" s="9">
        <v>0.659331</v>
      </c>
      <c r="Q647" s="11">
        <f t="shared" si="21"/>
        <v>5.5937642040000003E-3</v>
      </c>
    </row>
    <row r="648" spans="1:17">
      <c r="A648" s="5">
        <v>5051509045363</v>
      </c>
      <c r="B648" s="1" t="s">
        <v>3330</v>
      </c>
      <c r="C648" s="1" t="s">
        <v>2392</v>
      </c>
      <c r="D648" s="1" t="s">
        <v>3331</v>
      </c>
      <c r="E648" s="1" t="s">
        <v>2392</v>
      </c>
      <c r="F648" s="1" t="s">
        <v>2394</v>
      </c>
      <c r="G648" s="1" t="s">
        <v>226</v>
      </c>
      <c r="H648" s="1" t="s">
        <v>2528</v>
      </c>
      <c r="I648" s="1" t="s">
        <v>227</v>
      </c>
      <c r="J648" s="13" t="s">
        <v>28</v>
      </c>
      <c r="K648" s="13">
        <v>2.7012999999999999E-2</v>
      </c>
      <c r="L648" s="1" t="s">
        <v>29</v>
      </c>
      <c r="M648" s="3">
        <v>41334</v>
      </c>
      <c r="N648" s="1">
        <v>9</v>
      </c>
      <c r="O648" s="13">
        <f t="shared" si="20"/>
        <v>0.243117</v>
      </c>
      <c r="P648" s="9">
        <v>0.659331</v>
      </c>
      <c r="Q648" s="11">
        <f t="shared" si="21"/>
        <v>0.16029457472700001</v>
      </c>
    </row>
    <row r="649" spans="1:17">
      <c r="A649" s="5">
        <v>5051509045943</v>
      </c>
      <c r="B649" s="1" t="s">
        <v>3332</v>
      </c>
      <c r="C649" s="1" t="s">
        <v>1616</v>
      </c>
      <c r="D649" s="1" t="s">
        <v>3333</v>
      </c>
      <c r="E649" s="1" t="s">
        <v>1616</v>
      </c>
      <c r="F649" s="1" t="s">
        <v>1618</v>
      </c>
      <c r="G649" s="1" t="s">
        <v>226</v>
      </c>
      <c r="H649" s="1" t="s">
        <v>2528</v>
      </c>
      <c r="I649" s="1" t="s">
        <v>227</v>
      </c>
      <c r="J649" s="13" t="s">
        <v>28</v>
      </c>
      <c r="K649" s="13">
        <v>2.7012999999999999E-2</v>
      </c>
      <c r="L649" s="1" t="s">
        <v>29</v>
      </c>
      <c r="M649" s="3">
        <v>41334</v>
      </c>
      <c r="N649" s="1">
        <v>6</v>
      </c>
      <c r="O649" s="13">
        <f t="shared" si="20"/>
        <v>0.162078</v>
      </c>
      <c r="P649" s="9">
        <v>0.659331</v>
      </c>
      <c r="Q649" s="11">
        <f t="shared" si="21"/>
        <v>0.106863049818</v>
      </c>
    </row>
    <row r="650" spans="1:17">
      <c r="A650" s="5">
        <v>5051509050985</v>
      </c>
      <c r="B650" s="1" t="s">
        <v>3334</v>
      </c>
      <c r="C650" s="1" t="s">
        <v>3335</v>
      </c>
      <c r="D650" s="1" t="s">
        <v>3336</v>
      </c>
      <c r="E650" s="1" t="s">
        <v>3335</v>
      </c>
      <c r="F650" s="1" t="s">
        <v>3337</v>
      </c>
      <c r="G650" s="1" t="s">
        <v>226</v>
      </c>
      <c r="H650" s="1" t="s">
        <v>2528</v>
      </c>
      <c r="I650" s="1" t="s">
        <v>227</v>
      </c>
      <c r="J650" s="13" t="s">
        <v>28</v>
      </c>
      <c r="K650" s="13">
        <v>4.6690000000000004E-3</v>
      </c>
      <c r="L650" s="1" t="s">
        <v>29</v>
      </c>
      <c r="M650" s="3">
        <v>41334</v>
      </c>
      <c r="N650" s="1">
        <v>1</v>
      </c>
      <c r="O650" s="13">
        <f t="shared" si="20"/>
        <v>4.6690000000000004E-3</v>
      </c>
      <c r="P650" s="9">
        <v>0.659331</v>
      </c>
      <c r="Q650" s="11">
        <f t="shared" si="21"/>
        <v>3.0784164390000005E-3</v>
      </c>
    </row>
    <row r="651" spans="1:17">
      <c r="A651" s="5">
        <v>5051509051326</v>
      </c>
      <c r="B651" s="1" t="s">
        <v>425</v>
      </c>
      <c r="C651" s="1" t="s">
        <v>346</v>
      </c>
      <c r="D651" s="1" t="s">
        <v>426</v>
      </c>
      <c r="E651" s="1" t="s">
        <v>346</v>
      </c>
      <c r="F651" s="1" t="s">
        <v>427</v>
      </c>
      <c r="G651" s="1" t="s">
        <v>336</v>
      </c>
      <c r="H651" s="1" t="s">
        <v>2528</v>
      </c>
      <c r="I651" s="1" t="s">
        <v>227</v>
      </c>
      <c r="J651" s="13" t="s">
        <v>28</v>
      </c>
      <c r="K651" s="13">
        <v>8.4840000000000002E-3</v>
      </c>
      <c r="L651" s="1" t="s">
        <v>29</v>
      </c>
      <c r="M651" s="3">
        <v>41334</v>
      </c>
      <c r="N651" s="1">
        <v>3</v>
      </c>
      <c r="O651" s="13">
        <f t="shared" si="20"/>
        <v>2.5452000000000002E-2</v>
      </c>
      <c r="P651" s="9">
        <v>0.659331</v>
      </c>
      <c r="Q651" s="11">
        <f t="shared" si="21"/>
        <v>1.6781292612000002E-2</v>
      </c>
    </row>
    <row r="652" spans="1:17">
      <c r="A652" s="5">
        <v>5051509051326</v>
      </c>
      <c r="B652" s="1" t="s">
        <v>425</v>
      </c>
      <c r="C652" s="1" t="s">
        <v>346</v>
      </c>
      <c r="D652" s="1" t="s">
        <v>426</v>
      </c>
      <c r="E652" s="1" t="s">
        <v>346</v>
      </c>
      <c r="F652" s="1" t="s">
        <v>427</v>
      </c>
      <c r="G652" s="1" t="s">
        <v>336</v>
      </c>
      <c r="H652" s="1" t="s">
        <v>2528</v>
      </c>
      <c r="I652" s="1" t="s">
        <v>227</v>
      </c>
      <c r="J652" s="13" t="s">
        <v>28</v>
      </c>
      <c r="K652" s="13">
        <v>2.7012999999999999E-2</v>
      </c>
      <c r="L652" s="1" t="s">
        <v>29</v>
      </c>
      <c r="M652" s="3">
        <v>41334</v>
      </c>
      <c r="N652" s="1">
        <v>12</v>
      </c>
      <c r="O652" s="13">
        <f t="shared" si="20"/>
        <v>0.324156</v>
      </c>
      <c r="P652" s="9">
        <v>0.659331</v>
      </c>
      <c r="Q652" s="11">
        <f t="shared" si="21"/>
        <v>0.21372609963600001</v>
      </c>
    </row>
    <row r="653" spans="1:17">
      <c r="A653" s="5">
        <v>5051509046025</v>
      </c>
      <c r="B653" s="1" t="s">
        <v>3338</v>
      </c>
      <c r="C653" s="1" t="s">
        <v>3339</v>
      </c>
      <c r="D653" s="1" t="s">
        <v>3340</v>
      </c>
      <c r="E653" s="1" t="s">
        <v>3339</v>
      </c>
      <c r="F653" s="1" t="s">
        <v>3341</v>
      </c>
      <c r="G653" s="1" t="s">
        <v>226</v>
      </c>
      <c r="H653" s="1" t="s">
        <v>2528</v>
      </c>
      <c r="I653" s="1" t="s">
        <v>227</v>
      </c>
      <c r="J653" s="13" t="s">
        <v>28</v>
      </c>
      <c r="K653" s="13">
        <v>8.4840000000000002E-3</v>
      </c>
      <c r="L653" s="1" t="s">
        <v>29</v>
      </c>
      <c r="M653" s="3">
        <v>41334</v>
      </c>
      <c r="N653" s="1">
        <v>1</v>
      </c>
      <c r="O653" s="13">
        <f t="shared" si="20"/>
        <v>8.4840000000000002E-3</v>
      </c>
      <c r="P653" s="9">
        <v>0.659331</v>
      </c>
      <c r="Q653" s="11">
        <f t="shared" si="21"/>
        <v>5.5937642040000003E-3</v>
      </c>
    </row>
    <row r="654" spans="1:17">
      <c r="A654" s="5">
        <v>5051509044625</v>
      </c>
      <c r="B654" s="1" t="s">
        <v>1984</v>
      </c>
      <c r="C654" s="1" t="s">
        <v>363</v>
      </c>
      <c r="D654" s="1" t="s">
        <v>1985</v>
      </c>
      <c r="E654" s="1" t="s">
        <v>363</v>
      </c>
      <c r="F654" s="1" t="s">
        <v>388</v>
      </c>
      <c r="G654" s="1" t="s">
        <v>226</v>
      </c>
      <c r="H654" s="1" t="s">
        <v>2528</v>
      </c>
      <c r="I654" s="1" t="s">
        <v>227</v>
      </c>
      <c r="J654" s="13" t="s">
        <v>28</v>
      </c>
      <c r="K654" s="13">
        <v>2.7012999999999999E-2</v>
      </c>
      <c r="L654" s="1" t="s">
        <v>29</v>
      </c>
      <c r="M654" s="3">
        <v>41334</v>
      </c>
      <c r="N654" s="1">
        <v>3</v>
      </c>
      <c r="O654" s="13">
        <f t="shared" si="20"/>
        <v>8.1039E-2</v>
      </c>
      <c r="P654" s="9">
        <v>0.659331</v>
      </c>
      <c r="Q654" s="11">
        <f t="shared" si="21"/>
        <v>5.3431524909000001E-2</v>
      </c>
    </row>
    <row r="655" spans="1:17">
      <c r="A655" s="5">
        <v>5051509043246</v>
      </c>
      <c r="B655" s="1" t="s">
        <v>1631</v>
      </c>
      <c r="C655" s="1" t="s">
        <v>292</v>
      </c>
      <c r="D655" s="1" t="s">
        <v>1632</v>
      </c>
      <c r="E655" s="1" t="s">
        <v>292</v>
      </c>
      <c r="F655" s="1" t="s">
        <v>322</v>
      </c>
      <c r="G655" s="1" t="s">
        <v>226</v>
      </c>
      <c r="H655" s="1" t="s">
        <v>2528</v>
      </c>
      <c r="I655" s="1" t="s">
        <v>227</v>
      </c>
      <c r="J655" s="13" t="s">
        <v>28</v>
      </c>
      <c r="K655" s="13">
        <v>2.7012999999999999E-2</v>
      </c>
      <c r="L655" s="1" t="s">
        <v>29</v>
      </c>
      <c r="M655" s="3">
        <v>41334</v>
      </c>
      <c r="N655" s="1">
        <v>1</v>
      </c>
      <c r="O655" s="13">
        <f t="shared" si="20"/>
        <v>2.7012999999999999E-2</v>
      </c>
      <c r="P655" s="9">
        <v>0.659331</v>
      </c>
      <c r="Q655" s="11">
        <f t="shared" si="21"/>
        <v>1.7810508302999999E-2</v>
      </c>
    </row>
    <row r="656" spans="1:17">
      <c r="A656" s="5">
        <v>5051509051067</v>
      </c>
      <c r="B656" s="1" t="s">
        <v>3342</v>
      </c>
      <c r="C656" s="1" t="s">
        <v>3343</v>
      </c>
      <c r="D656" s="1" t="s">
        <v>3344</v>
      </c>
      <c r="E656" s="1" t="s">
        <v>3343</v>
      </c>
      <c r="F656" s="1" t="s">
        <v>3345</v>
      </c>
      <c r="G656" s="1" t="s">
        <v>226</v>
      </c>
      <c r="H656" s="1" t="s">
        <v>2528</v>
      </c>
      <c r="I656" s="1" t="s">
        <v>227</v>
      </c>
      <c r="J656" s="13" t="s">
        <v>28</v>
      </c>
      <c r="K656" s="13">
        <v>4.6690000000000004E-3</v>
      </c>
      <c r="L656" s="1" t="s">
        <v>29</v>
      </c>
      <c r="M656" s="3">
        <v>41334</v>
      </c>
      <c r="N656" s="1">
        <v>2</v>
      </c>
      <c r="O656" s="13">
        <f t="shared" si="20"/>
        <v>9.3380000000000008E-3</v>
      </c>
      <c r="P656" s="9">
        <v>0.659331</v>
      </c>
      <c r="Q656" s="11">
        <f t="shared" si="21"/>
        <v>6.1568328780000009E-3</v>
      </c>
    </row>
    <row r="657" spans="1:17">
      <c r="A657" s="5">
        <v>5051509050602</v>
      </c>
      <c r="B657" s="1" t="s">
        <v>3346</v>
      </c>
      <c r="C657" s="1" t="s">
        <v>3347</v>
      </c>
      <c r="D657" s="1" t="s">
        <v>3348</v>
      </c>
      <c r="E657" s="1" t="s">
        <v>3347</v>
      </c>
      <c r="F657" s="1" t="s">
        <v>3349</v>
      </c>
      <c r="G657" s="1" t="s">
        <v>226</v>
      </c>
      <c r="H657" s="1" t="s">
        <v>2528</v>
      </c>
      <c r="I657" s="1" t="s">
        <v>227</v>
      </c>
      <c r="J657" s="13" t="s">
        <v>28</v>
      </c>
      <c r="K657" s="13">
        <v>4.6690000000000004E-3</v>
      </c>
      <c r="L657" s="1" t="s">
        <v>29</v>
      </c>
      <c r="M657" s="3">
        <v>41334</v>
      </c>
      <c r="N657" s="1">
        <v>4</v>
      </c>
      <c r="O657" s="13">
        <f t="shared" si="20"/>
        <v>1.8676000000000002E-2</v>
      </c>
      <c r="P657" s="9">
        <v>0.659331</v>
      </c>
      <c r="Q657" s="11">
        <f t="shared" si="21"/>
        <v>1.2313665756000002E-2</v>
      </c>
    </row>
    <row r="658" spans="1:17">
      <c r="A658" s="5">
        <v>5051509050602</v>
      </c>
      <c r="B658" s="1" t="s">
        <v>3346</v>
      </c>
      <c r="C658" s="1" t="s">
        <v>3347</v>
      </c>
      <c r="D658" s="1" t="s">
        <v>3348</v>
      </c>
      <c r="E658" s="1" t="s">
        <v>3347</v>
      </c>
      <c r="F658" s="1" t="s">
        <v>3349</v>
      </c>
      <c r="G658" s="1" t="s">
        <v>226</v>
      </c>
      <c r="H658" s="1" t="s">
        <v>2528</v>
      </c>
      <c r="I658" s="1" t="s">
        <v>227</v>
      </c>
      <c r="J658" s="13" t="s">
        <v>28</v>
      </c>
      <c r="K658" s="13">
        <v>8.4840000000000002E-3</v>
      </c>
      <c r="L658" s="1" t="s">
        <v>29</v>
      </c>
      <c r="M658" s="3">
        <v>41334</v>
      </c>
      <c r="N658" s="1">
        <v>2</v>
      </c>
      <c r="O658" s="13">
        <f t="shared" si="20"/>
        <v>1.6968E-2</v>
      </c>
      <c r="P658" s="9">
        <v>0.659331</v>
      </c>
      <c r="Q658" s="11">
        <f t="shared" si="21"/>
        <v>1.1187528408000001E-2</v>
      </c>
    </row>
    <row r="659" spans="1:17">
      <c r="A659" s="5">
        <v>5051509050602</v>
      </c>
      <c r="B659" s="1" t="s">
        <v>3346</v>
      </c>
      <c r="C659" s="1" t="s">
        <v>3347</v>
      </c>
      <c r="D659" s="1" t="s">
        <v>3348</v>
      </c>
      <c r="E659" s="1" t="s">
        <v>3347</v>
      </c>
      <c r="F659" s="1" t="s">
        <v>3349</v>
      </c>
      <c r="G659" s="1" t="s">
        <v>226</v>
      </c>
      <c r="H659" s="1" t="s">
        <v>2528</v>
      </c>
      <c r="I659" s="1" t="s">
        <v>227</v>
      </c>
      <c r="J659" s="13" t="s">
        <v>28</v>
      </c>
      <c r="K659" s="13">
        <v>2.7012999999999999E-2</v>
      </c>
      <c r="L659" s="1" t="s">
        <v>29</v>
      </c>
      <c r="M659" s="3">
        <v>41334</v>
      </c>
      <c r="N659" s="1">
        <v>2</v>
      </c>
      <c r="O659" s="13">
        <f t="shared" si="20"/>
        <v>5.4025999999999998E-2</v>
      </c>
      <c r="P659" s="9">
        <v>0.659331</v>
      </c>
      <c r="Q659" s="11">
        <f t="shared" si="21"/>
        <v>3.5621016605999999E-2</v>
      </c>
    </row>
    <row r="660" spans="1:17">
      <c r="A660" s="5">
        <v>5051509046537</v>
      </c>
      <c r="B660" s="1" t="s">
        <v>3350</v>
      </c>
      <c r="C660" s="1" t="s">
        <v>1255</v>
      </c>
      <c r="D660" s="1" t="s">
        <v>3351</v>
      </c>
      <c r="E660" s="1" t="s">
        <v>1255</v>
      </c>
      <c r="F660" s="1" t="s">
        <v>3352</v>
      </c>
      <c r="G660" s="1" t="s">
        <v>226</v>
      </c>
      <c r="H660" s="1" t="s">
        <v>2528</v>
      </c>
      <c r="I660" s="1" t="s">
        <v>227</v>
      </c>
      <c r="J660" s="13" t="s">
        <v>28</v>
      </c>
      <c r="K660" s="13">
        <v>2.7012999999999999E-2</v>
      </c>
      <c r="L660" s="1" t="s">
        <v>29</v>
      </c>
      <c r="M660" s="3">
        <v>41334</v>
      </c>
      <c r="N660" s="1">
        <v>14</v>
      </c>
      <c r="O660" s="13">
        <f t="shared" si="20"/>
        <v>0.37818199999999996</v>
      </c>
      <c r="P660" s="9">
        <v>0.659331</v>
      </c>
      <c r="Q660" s="11">
        <f t="shared" si="21"/>
        <v>0.24934711624199998</v>
      </c>
    </row>
    <row r="661" spans="1:17">
      <c r="A661" s="5">
        <v>5051509043093</v>
      </c>
      <c r="B661" s="1" t="s">
        <v>3353</v>
      </c>
      <c r="C661" s="1" t="s">
        <v>135</v>
      </c>
      <c r="D661" s="1" t="s">
        <v>3354</v>
      </c>
      <c r="E661" s="1" t="s">
        <v>135</v>
      </c>
      <c r="F661" s="1" t="s">
        <v>359</v>
      </c>
      <c r="G661" s="1" t="s">
        <v>226</v>
      </c>
      <c r="H661" s="1" t="s">
        <v>2528</v>
      </c>
      <c r="I661" s="1" t="s">
        <v>227</v>
      </c>
      <c r="J661" s="13" t="s">
        <v>28</v>
      </c>
      <c r="K661" s="13">
        <v>3.591E-3</v>
      </c>
      <c r="L661" s="1" t="s">
        <v>29</v>
      </c>
      <c r="M661" s="3">
        <v>41334</v>
      </c>
      <c r="N661" s="1">
        <v>1</v>
      </c>
      <c r="O661" s="13">
        <f t="shared" si="20"/>
        <v>3.591E-3</v>
      </c>
      <c r="P661" s="9">
        <v>0.659331</v>
      </c>
      <c r="Q661" s="11">
        <f t="shared" si="21"/>
        <v>2.3676576210000001E-3</v>
      </c>
    </row>
    <row r="662" spans="1:17">
      <c r="A662" s="5">
        <v>5051509067044</v>
      </c>
      <c r="B662" s="1" t="s">
        <v>3355</v>
      </c>
      <c r="C662" s="1" t="s">
        <v>631</v>
      </c>
      <c r="D662" s="1" t="s">
        <v>897</v>
      </c>
      <c r="E662" s="1" t="s">
        <v>631</v>
      </c>
      <c r="F662" s="1" t="s">
        <v>633</v>
      </c>
      <c r="G662" s="1" t="s">
        <v>25</v>
      </c>
      <c r="H662" s="1" t="s">
        <v>2528</v>
      </c>
      <c r="I662" s="1" t="s">
        <v>227</v>
      </c>
      <c r="J662" s="13" t="s">
        <v>28</v>
      </c>
      <c r="K662" s="13">
        <v>2.7012999999999999E-2</v>
      </c>
      <c r="L662" s="1" t="s">
        <v>29</v>
      </c>
      <c r="M662" s="3">
        <v>41334</v>
      </c>
      <c r="N662" s="1">
        <v>2</v>
      </c>
      <c r="O662" s="13">
        <f t="shared" si="20"/>
        <v>5.4025999999999998E-2</v>
      </c>
      <c r="P662" s="9">
        <v>0.659331</v>
      </c>
      <c r="Q662" s="11">
        <f t="shared" si="21"/>
        <v>3.5621016605999999E-2</v>
      </c>
    </row>
    <row r="663" spans="1:17">
      <c r="A663" s="5">
        <v>5051509045370</v>
      </c>
      <c r="B663" s="1" t="s">
        <v>602</v>
      </c>
      <c r="C663" s="1" t="s">
        <v>603</v>
      </c>
      <c r="D663" s="1" t="s">
        <v>604</v>
      </c>
      <c r="E663" s="1" t="s">
        <v>603</v>
      </c>
      <c r="F663" s="1" t="s">
        <v>605</v>
      </c>
      <c r="G663" s="1" t="s">
        <v>226</v>
      </c>
      <c r="H663" s="1" t="s">
        <v>2528</v>
      </c>
      <c r="I663" s="1" t="s">
        <v>227</v>
      </c>
      <c r="J663" s="13" t="s">
        <v>28</v>
      </c>
      <c r="K663" s="13">
        <v>8.4840000000000002E-3</v>
      </c>
      <c r="L663" s="1" t="s">
        <v>29</v>
      </c>
      <c r="M663" s="3">
        <v>41334</v>
      </c>
      <c r="N663" s="1">
        <v>5</v>
      </c>
      <c r="O663" s="13">
        <f t="shared" si="20"/>
        <v>4.2419999999999999E-2</v>
      </c>
      <c r="P663" s="9">
        <v>0.659331</v>
      </c>
      <c r="Q663" s="11">
        <f t="shared" si="21"/>
        <v>2.796882102E-2</v>
      </c>
    </row>
    <row r="664" spans="1:17">
      <c r="A664" s="5">
        <v>5051509045370</v>
      </c>
      <c r="B664" s="1" t="s">
        <v>602</v>
      </c>
      <c r="C664" s="1" t="s">
        <v>603</v>
      </c>
      <c r="D664" s="1" t="s">
        <v>604</v>
      </c>
      <c r="E664" s="1" t="s">
        <v>603</v>
      </c>
      <c r="F664" s="1" t="s">
        <v>605</v>
      </c>
      <c r="G664" s="1" t="s">
        <v>226</v>
      </c>
      <c r="H664" s="1" t="s">
        <v>2528</v>
      </c>
      <c r="I664" s="1" t="s">
        <v>227</v>
      </c>
      <c r="J664" s="13" t="s">
        <v>28</v>
      </c>
      <c r="K664" s="13">
        <v>2.7012999999999999E-2</v>
      </c>
      <c r="L664" s="1" t="s">
        <v>29</v>
      </c>
      <c r="M664" s="3">
        <v>41334</v>
      </c>
      <c r="N664" s="1">
        <v>5</v>
      </c>
      <c r="O664" s="13">
        <f t="shared" si="20"/>
        <v>0.13506499999999999</v>
      </c>
      <c r="P664" s="9">
        <v>0.659331</v>
      </c>
      <c r="Q664" s="11">
        <f t="shared" si="21"/>
        <v>8.9052541515E-2</v>
      </c>
    </row>
    <row r="665" spans="1:17">
      <c r="A665" s="5">
        <v>5051509045400</v>
      </c>
      <c r="B665" s="1" t="s">
        <v>3356</v>
      </c>
      <c r="C665" s="1" t="s">
        <v>1860</v>
      </c>
      <c r="D665" s="1" t="s">
        <v>3357</v>
      </c>
      <c r="E665" s="1" t="s">
        <v>1860</v>
      </c>
      <c r="F665" s="1" t="s">
        <v>1862</v>
      </c>
      <c r="G665" s="1" t="s">
        <v>226</v>
      </c>
      <c r="H665" s="1" t="s">
        <v>2528</v>
      </c>
      <c r="I665" s="1" t="s">
        <v>227</v>
      </c>
      <c r="J665" s="13" t="s">
        <v>28</v>
      </c>
      <c r="K665" s="13">
        <v>2.7012999999999999E-2</v>
      </c>
      <c r="L665" s="1" t="s">
        <v>29</v>
      </c>
      <c r="M665" s="3">
        <v>41334</v>
      </c>
      <c r="N665" s="1">
        <v>1</v>
      </c>
      <c r="O665" s="13">
        <f t="shared" si="20"/>
        <v>2.7012999999999999E-2</v>
      </c>
      <c r="P665" s="9">
        <v>0.659331</v>
      </c>
      <c r="Q665" s="11">
        <f t="shared" si="21"/>
        <v>1.7810508302999999E-2</v>
      </c>
    </row>
    <row r="666" spans="1:17">
      <c r="A666" s="5">
        <v>5051509044496</v>
      </c>
      <c r="B666" s="1" t="s">
        <v>3358</v>
      </c>
      <c r="C666" s="1" t="s">
        <v>485</v>
      </c>
      <c r="D666" s="1" t="s">
        <v>3359</v>
      </c>
      <c r="E666" s="1" t="s">
        <v>485</v>
      </c>
      <c r="F666" s="1" t="s">
        <v>2575</v>
      </c>
      <c r="G666" s="1" t="s">
        <v>226</v>
      </c>
      <c r="H666" s="1" t="s">
        <v>2528</v>
      </c>
      <c r="I666" s="1" t="s">
        <v>227</v>
      </c>
      <c r="J666" s="13" t="s">
        <v>28</v>
      </c>
      <c r="K666" s="13">
        <v>2.7012999999999999E-2</v>
      </c>
      <c r="L666" s="1" t="s">
        <v>29</v>
      </c>
      <c r="M666" s="3">
        <v>41334</v>
      </c>
      <c r="N666" s="1">
        <v>3</v>
      </c>
      <c r="O666" s="13">
        <f t="shared" si="20"/>
        <v>8.1039E-2</v>
      </c>
      <c r="P666" s="9">
        <v>0.659331</v>
      </c>
      <c r="Q666" s="11">
        <f t="shared" si="21"/>
        <v>5.3431524909000001E-2</v>
      </c>
    </row>
    <row r="667" spans="1:17">
      <c r="A667" s="5">
        <v>5051509066986</v>
      </c>
      <c r="B667" s="1" t="s">
        <v>3360</v>
      </c>
      <c r="C667" s="1" t="s">
        <v>271</v>
      </c>
      <c r="D667" s="1" t="s">
        <v>2790</v>
      </c>
      <c r="E667" s="1" t="s">
        <v>271</v>
      </c>
      <c r="F667" s="1" t="s">
        <v>1210</v>
      </c>
      <c r="G667" s="1" t="s">
        <v>25</v>
      </c>
      <c r="H667" s="1" t="s">
        <v>2528</v>
      </c>
      <c r="I667" s="1" t="s">
        <v>227</v>
      </c>
      <c r="J667" s="13" t="s">
        <v>28</v>
      </c>
      <c r="K667" s="13">
        <v>4.6690000000000004E-3</v>
      </c>
      <c r="L667" s="1" t="s">
        <v>29</v>
      </c>
      <c r="M667" s="3">
        <v>41334</v>
      </c>
      <c r="N667" s="1">
        <v>1</v>
      </c>
      <c r="O667" s="13">
        <f t="shared" si="20"/>
        <v>4.6690000000000004E-3</v>
      </c>
      <c r="P667" s="9">
        <v>0.659331</v>
      </c>
      <c r="Q667" s="11">
        <f t="shared" si="21"/>
        <v>3.0784164390000005E-3</v>
      </c>
    </row>
    <row r="668" spans="1:17">
      <c r="A668" s="5">
        <v>5051509045288</v>
      </c>
      <c r="B668" s="1" t="s">
        <v>3361</v>
      </c>
      <c r="C668" s="1" t="s">
        <v>969</v>
      </c>
      <c r="D668" s="1" t="s">
        <v>3362</v>
      </c>
      <c r="E668" s="1" t="s">
        <v>969</v>
      </c>
      <c r="F668" s="1" t="s">
        <v>971</v>
      </c>
      <c r="G668" s="1" t="s">
        <v>226</v>
      </c>
      <c r="H668" s="1" t="s">
        <v>2528</v>
      </c>
      <c r="I668" s="1" t="s">
        <v>227</v>
      </c>
      <c r="J668" s="13" t="s">
        <v>28</v>
      </c>
      <c r="K668" s="13">
        <v>2.7012999999999999E-2</v>
      </c>
      <c r="L668" s="1" t="s">
        <v>29</v>
      </c>
      <c r="M668" s="3">
        <v>41334</v>
      </c>
      <c r="N668" s="1">
        <v>1</v>
      </c>
      <c r="O668" s="13">
        <f t="shared" si="20"/>
        <v>2.7012999999999999E-2</v>
      </c>
      <c r="P668" s="9">
        <v>0.659331</v>
      </c>
      <c r="Q668" s="11">
        <f t="shared" si="21"/>
        <v>1.7810508302999999E-2</v>
      </c>
    </row>
    <row r="669" spans="1:17">
      <c r="A669" s="5">
        <v>5051509045721</v>
      </c>
      <c r="B669" s="1" t="s">
        <v>3363</v>
      </c>
      <c r="C669" s="1" t="s">
        <v>2186</v>
      </c>
      <c r="D669" s="1" t="s">
        <v>3364</v>
      </c>
      <c r="E669" s="1" t="s">
        <v>2186</v>
      </c>
      <c r="F669" s="1" t="s">
        <v>2188</v>
      </c>
      <c r="G669" s="1" t="s">
        <v>226</v>
      </c>
      <c r="H669" s="1" t="s">
        <v>2528</v>
      </c>
      <c r="I669" s="1" t="s">
        <v>227</v>
      </c>
      <c r="J669" s="13" t="s">
        <v>28</v>
      </c>
      <c r="K669" s="13">
        <v>2.7012999999999999E-2</v>
      </c>
      <c r="L669" s="1" t="s">
        <v>29</v>
      </c>
      <c r="M669" s="3">
        <v>41334</v>
      </c>
      <c r="N669" s="1">
        <v>1</v>
      </c>
      <c r="O669" s="13">
        <f t="shared" si="20"/>
        <v>2.7012999999999999E-2</v>
      </c>
      <c r="P669" s="9">
        <v>0.659331</v>
      </c>
      <c r="Q669" s="11">
        <f t="shared" si="21"/>
        <v>1.7810508302999999E-2</v>
      </c>
    </row>
    <row r="670" spans="1:17">
      <c r="A670" s="5">
        <v>5051509045226</v>
      </c>
      <c r="B670" s="1" t="s">
        <v>3365</v>
      </c>
      <c r="C670" s="1" t="s">
        <v>37</v>
      </c>
      <c r="D670" s="1" t="s">
        <v>3366</v>
      </c>
      <c r="E670" s="1" t="s">
        <v>37</v>
      </c>
      <c r="F670" s="1" t="s">
        <v>38</v>
      </c>
      <c r="G670" s="1" t="s">
        <v>226</v>
      </c>
      <c r="H670" s="1" t="s">
        <v>2528</v>
      </c>
      <c r="I670" s="1" t="s">
        <v>227</v>
      </c>
      <c r="J670" s="13" t="s">
        <v>28</v>
      </c>
      <c r="K670" s="13">
        <v>2.7012999999999999E-2</v>
      </c>
      <c r="L670" s="1" t="s">
        <v>29</v>
      </c>
      <c r="M670" s="3">
        <v>41334</v>
      </c>
      <c r="N670" s="1">
        <v>1</v>
      </c>
      <c r="O670" s="13">
        <f t="shared" si="20"/>
        <v>2.7012999999999999E-2</v>
      </c>
      <c r="P670" s="9">
        <v>0.659331</v>
      </c>
      <c r="Q670" s="11">
        <f t="shared" si="21"/>
        <v>1.7810508302999999E-2</v>
      </c>
    </row>
    <row r="671" spans="1:17">
      <c r="A671" s="5">
        <v>5051509066238</v>
      </c>
      <c r="B671" s="1" t="s">
        <v>3367</v>
      </c>
      <c r="C671" s="1" t="s">
        <v>595</v>
      </c>
      <c r="D671" s="1" t="s">
        <v>3368</v>
      </c>
      <c r="E671" s="1" t="s">
        <v>597</v>
      </c>
      <c r="F671" s="1" t="s">
        <v>598</v>
      </c>
      <c r="G671" s="1" t="s">
        <v>25</v>
      </c>
      <c r="H671" s="1" t="s">
        <v>2528</v>
      </c>
      <c r="I671" s="1" t="s">
        <v>227</v>
      </c>
      <c r="J671" s="13" t="s">
        <v>28</v>
      </c>
      <c r="K671" s="13">
        <v>4.6690000000000004E-3</v>
      </c>
      <c r="L671" s="1" t="s">
        <v>29</v>
      </c>
      <c r="M671" s="3">
        <v>41334</v>
      </c>
      <c r="N671" s="1">
        <v>1</v>
      </c>
      <c r="O671" s="13">
        <f t="shared" si="20"/>
        <v>4.6690000000000004E-3</v>
      </c>
      <c r="P671" s="9">
        <v>0.659331</v>
      </c>
      <c r="Q671" s="11">
        <f t="shared" si="21"/>
        <v>3.0784164390000005E-3</v>
      </c>
    </row>
    <row r="672" spans="1:17">
      <c r="A672" s="5">
        <v>5051509050596</v>
      </c>
      <c r="B672" s="1" t="s">
        <v>2218</v>
      </c>
      <c r="C672" s="1" t="s">
        <v>2219</v>
      </c>
      <c r="D672" s="1" t="s">
        <v>2220</v>
      </c>
      <c r="E672" s="1" t="s">
        <v>2219</v>
      </c>
      <c r="F672" s="1" t="s">
        <v>2221</v>
      </c>
      <c r="G672" s="1" t="s">
        <v>226</v>
      </c>
      <c r="H672" s="1" t="s">
        <v>2528</v>
      </c>
      <c r="I672" s="1" t="s">
        <v>227</v>
      </c>
      <c r="J672" s="13" t="s">
        <v>28</v>
      </c>
      <c r="K672" s="13">
        <v>4.6690000000000004E-3</v>
      </c>
      <c r="L672" s="1" t="s">
        <v>29</v>
      </c>
      <c r="M672" s="3">
        <v>41334</v>
      </c>
      <c r="N672" s="1">
        <v>5</v>
      </c>
      <c r="O672" s="13">
        <f t="shared" si="20"/>
        <v>2.3345000000000001E-2</v>
      </c>
      <c r="P672" s="9">
        <v>0.659331</v>
      </c>
      <c r="Q672" s="11">
        <f t="shared" si="21"/>
        <v>1.5392082195E-2</v>
      </c>
    </row>
    <row r="673" spans="1:17">
      <c r="A673" s="5">
        <v>5051509050596</v>
      </c>
      <c r="B673" s="1" t="s">
        <v>2218</v>
      </c>
      <c r="C673" s="1" t="s">
        <v>2219</v>
      </c>
      <c r="D673" s="1" t="s">
        <v>2220</v>
      </c>
      <c r="E673" s="1" t="s">
        <v>2219</v>
      </c>
      <c r="F673" s="1" t="s">
        <v>2221</v>
      </c>
      <c r="G673" s="1" t="s">
        <v>226</v>
      </c>
      <c r="H673" s="1" t="s">
        <v>2528</v>
      </c>
      <c r="I673" s="1" t="s">
        <v>227</v>
      </c>
      <c r="J673" s="13" t="s">
        <v>28</v>
      </c>
      <c r="K673" s="13">
        <v>8.4840000000000002E-3</v>
      </c>
      <c r="L673" s="1" t="s">
        <v>29</v>
      </c>
      <c r="M673" s="3">
        <v>41334</v>
      </c>
      <c r="N673" s="1">
        <v>1</v>
      </c>
      <c r="O673" s="13">
        <f t="shared" si="20"/>
        <v>8.4840000000000002E-3</v>
      </c>
      <c r="P673" s="9">
        <v>0.659331</v>
      </c>
      <c r="Q673" s="11">
        <f t="shared" si="21"/>
        <v>5.5937642040000003E-3</v>
      </c>
    </row>
    <row r="674" spans="1:17">
      <c r="A674" s="5">
        <v>5051509050596</v>
      </c>
      <c r="B674" s="1" t="s">
        <v>2218</v>
      </c>
      <c r="C674" s="1" t="s">
        <v>2219</v>
      </c>
      <c r="D674" s="1" t="s">
        <v>2220</v>
      </c>
      <c r="E674" s="1" t="s">
        <v>2219</v>
      </c>
      <c r="F674" s="1" t="s">
        <v>2221</v>
      </c>
      <c r="G674" s="1" t="s">
        <v>226</v>
      </c>
      <c r="H674" s="1" t="s">
        <v>2528</v>
      </c>
      <c r="I674" s="1" t="s">
        <v>227</v>
      </c>
      <c r="J674" s="13" t="s">
        <v>28</v>
      </c>
      <c r="K674" s="13">
        <v>2.7012999999999999E-2</v>
      </c>
      <c r="L674" s="1" t="s">
        <v>29</v>
      </c>
      <c r="M674" s="3">
        <v>41334</v>
      </c>
      <c r="N674" s="1">
        <v>1</v>
      </c>
      <c r="O674" s="13">
        <f t="shared" si="20"/>
        <v>2.7012999999999999E-2</v>
      </c>
      <c r="P674" s="9">
        <v>0.659331</v>
      </c>
      <c r="Q674" s="11">
        <f t="shared" si="21"/>
        <v>1.7810508302999999E-2</v>
      </c>
    </row>
    <row r="675" spans="1:17">
      <c r="A675" s="5">
        <v>5051509045271</v>
      </c>
      <c r="B675" s="1" t="s">
        <v>3369</v>
      </c>
      <c r="C675" s="1" t="s">
        <v>2416</v>
      </c>
      <c r="D675" s="1" t="s">
        <v>3370</v>
      </c>
      <c r="E675" s="1" t="s">
        <v>2416</v>
      </c>
      <c r="F675" s="1" t="s">
        <v>3371</v>
      </c>
      <c r="G675" s="1" t="s">
        <v>226</v>
      </c>
      <c r="H675" s="1" t="s">
        <v>2528</v>
      </c>
      <c r="I675" s="1" t="s">
        <v>227</v>
      </c>
      <c r="J675" s="13" t="s">
        <v>28</v>
      </c>
      <c r="K675" s="13">
        <v>4.6690000000000004E-3</v>
      </c>
      <c r="L675" s="1" t="s">
        <v>29</v>
      </c>
      <c r="M675" s="3">
        <v>41334</v>
      </c>
      <c r="N675" s="1">
        <v>1</v>
      </c>
      <c r="O675" s="13">
        <f t="shared" si="20"/>
        <v>4.6690000000000004E-3</v>
      </c>
      <c r="P675" s="9">
        <v>0.659331</v>
      </c>
      <c r="Q675" s="11">
        <f t="shared" si="21"/>
        <v>3.0784164390000005E-3</v>
      </c>
    </row>
    <row r="676" spans="1:17">
      <c r="A676" s="5">
        <v>5051509067044</v>
      </c>
      <c r="B676" s="1" t="s">
        <v>1201</v>
      </c>
      <c r="C676" s="1" t="s">
        <v>631</v>
      </c>
      <c r="D676" s="1" t="s">
        <v>899</v>
      </c>
      <c r="E676" s="1" t="s">
        <v>631</v>
      </c>
      <c r="F676" s="1" t="s">
        <v>633</v>
      </c>
      <c r="G676" s="1" t="s">
        <v>25</v>
      </c>
      <c r="H676" s="1" t="s">
        <v>2528</v>
      </c>
      <c r="I676" s="1" t="s">
        <v>227</v>
      </c>
      <c r="J676" s="13" t="s">
        <v>28</v>
      </c>
      <c r="K676" s="13">
        <v>4.6690000000000004E-3</v>
      </c>
      <c r="L676" s="1" t="s">
        <v>29</v>
      </c>
      <c r="M676" s="3">
        <v>41334</v>
      </c>
      <c r="N676" s="1">
        <v>1</v>
      </c>
      <c r="O676" s="13">
        <f t="shared" si="20"/>
        <v>4.6690000000000004E-3</v>
      </c>
      <c r="P676" s="9">
        <v>0.659331</v>
      </c>
      <c r="Q676" s="11">
        <f t="shared" si="21"/>
        <v>3.0784164390000005E-3</v>
      </c>
    </row>
    <row r="677" spans="1:17">
      <c r="A677" s="5">
        <v>5051509067044</v>
      </c>
      <c r="B677" s="1" t="s">
        <v>1201</v>
      </c>
      <c r="C677" s="1" t="s">
        <v>631</v>
      </c>
      <c r="D677" s="1" t="s">
        <v>899</v>
      </c>
      <c r="E677" s="1" t="s">
        <v>631</v>
      </c>
      <c r="F677" s="1" t="s">
        <v>633</v>
      </c>
      <c r="G677" s="1" t="s">
        <v>25</v>
      </c>
      <c r="H677" s="1" t="s">
        <v>2528</v>
      </c>
      <c r="I677" s="1" t="s">
        <v>227</v>
      </c>
      <c r="J677" s="13" t="s">
        <v>28</v>
      </c>
      <c r="K677" s="13">
        <v>2.7012999999999999E-2</v>
      </c>
      <c r="L677" s="1" t="s">
        <v>29</v>
      </c>
      <c r="M677" s="3">
        <v>41334</v>
      </c>
      <c r="N677" s="1">
        <v>4</v>
      </c>
      <c r="O677" s="13">
        <f t="shared" si="20"/>
        <v>0.108052</v>
      </c>
      <c r="P677" s="9">
        <v>0.659331</v>
      </c>
      <c r="Q677" s="11">
        <f t="shared" si="21"/>
        <v>7.1242033211999997E-2</v>
      </c>
    </row>
    <row r="678" spans="1:17">
      <c r="A678" s="5">
        <v>5051509066696</v>
      </c>
      <c r="B678" s="1" t="s">
        <v>3372</v>
      </c>
      <c r="C678" s="1" t="s">
        <v>205</v>
      </c>
      <c r="D678" s="1" t="s">
        <v>3373</v>
      </c>
      <c r="E678" s="1" t="s">
        <v>205</v>
      </c>
      <c r="F678" s="1" t="s">
        <v>207</v>
      </c>
      <c r="G678" s="1" t="s">
        <v>25</v>
      </c>
      <c r="H678" s="1" t="s">
        <v>2528</v>
      </c>
      <c r="I678" s="1" t="s">
        <v>227</v>
      </c>
      <c r="J678" s="13" t="s">
        <v>28</v>
      </c>
      <c r="K678" s="13">
        <v>3.591E-3</v>
      </c>
      <c r="L678" s="1" t="s">
        <v>29</v>
      </c>
      <c r="M678" s="3">
        <v>41334</v>
      </c>
      <c r="N678" s="1">
        <v>1</v>
      </c>
      <c r="O678" s="13">
        <f t="shared" si="20"/>
        <v>3.591E-3</v>
      </c>
      <c r="P678" s="9">
        <v>0.659331</v>
      </c>
      <c r="Q678" s="11">
        <f t="shared" si="21"/>
        <v>2.3676576210000001E-3</v>
      </c>
    </row>
    <row r="679" spans="1:17">
      <c r="A679" s="5">
        <v>5051509066696</v>
      </c>
      <c r="B679" s="1" t="s">
        <v>3372</v>
      </c>
      <c r="C679" s="1" t="s">
        <v>205</v>
      </c>
      <c r="D679" s="1" t="s">
        <v>3373</v>
      </c>
      <c r="E679" s="1" t="s">
        <v>205</v>
      </c>
      <c r="F679" s="1" t="s">
        <v>207</v>
      </c>
      <c r="G679" s="1" t="s">
        <v>25</v>
      </c>
      <c r="H679" s="1" t="s">
        <v>2528</v>
      </c>
      <c r="I679" s="1" t="s">
        <v>227</v>
      </c>
      <c r="J679" s="13" t="s">
        <v>28</v>
      </c>
      <c r="K679" s="13">
        <v>4.6690000000000004E-3</v>
      </c>
      <c r="L679" s="1" t="s">
        <v>29</v>
      </c>
      <c r="M679" s="3">
        <v>41334</v>
      </c>
      <c r="N679" s="1">
        <v>1</v>
      </c>
      <c r="O679" s="13">
        <f t="shared" si="20"/>
        <v>4.6690000000000004E-3</v>
      </c>
      <c r="P679" s="9">
        <v>0.659331</v>
      </c>
      <c r="Q679" s="11">
        <f t="shared" si="21"/>
        <v>3.0784164390000005E-3</v>
      </c>
    </row>
    <row r="680" spans="1:17">
      <c r="A680" s="5">
        <v>5051509066696</v>
      </c>
      <c r="B680" s="1" t="s">
        <v>3372</v>
      </c>
      <c r="C680" s="1" t="s">
        <v>205</v>
      </c>
      <c r="D680" s="1" t="s">
        <v>3373</v>
      </c>
      <c r="E680" s="1" t="s">
        <v>205</v>
      </c>
      <c r="F680" s="1" t="s">
        <v>207</v>
      </c>
      <c r="G680" s="1" t="s">
        <v>25</v>
      </c>
      <c r="H680" s="1" t="s">
        <v>2528</v>
      </c>
      <c r="I680" s="1" t="s">
        <v>227</v>
      </c>
      <c r="J680" s="13" t="s">
        <v>28</v>
      </c>
      <c r="K680" s="13">
        <v>2.7012999999999999E-2</v>
      </c>
      <c r="L680" s="1" t="s">
        <v>29</v>
      </c>
      <c r="M680" s="3">
        <v>41334</v>
      </c>
      <c r="N680" s="1">
        <v>12</v>
      </c>
      <c r="O680" s="13">
        <f t="shared" si="20"/>
        <v>0.324156</v>
      </c>
      <c r="P680" s="9">
        <v>0.659331</v>
      </c>
      <c r="Q680" s="11">
        <f t="shared" si="21"/>
        <v>0.21372609963600001</v>
      </c>
    </row>
    <row r="681" spans="1:17">
      <c r="A681" s="5">
        <v>5051509045172</v>
      </c>
      <c r="B681" s="1" t="s">
        <v>3374</v>
      </c>
      <c r="C681" s="1" t="s">
        <v>141</v>
      </c>
      <c r="D681" s="1" t="s">
        <v>2710</v>
      </c>
      <c r="E681" s="1" t="s">
        <v>141</v>
      </c>
      <c r="F681" s="1" t="s">
        <v>740</v>
      </c>
      <c r="G681" s="1" t="s">
        <v>226</v>
      </c>
      <c r="H681" s="1" t="s">
        <v>2528</v>
      </c>
      <c r="I681" s="1" t="s">
        <v>227</v>
      </c>
      <c r="J681" s="13" t="s">
        <v>28</v>
      </c>
      <c r="K681" s="13">
        <v>4.6690000000000004E-3</v>
      </c>
      <c r="L681" s="1" t="s">
        <v>29</v>
      </c>
      <c r="M681" s="3">
        <v>41334</v>
      </c>
      <c r="N681" s="1">
        <v>1</v>
      </c>
      <c r="O681" s="13">
        <f t="shared" si="20"/>
        <v>4.6690000000000004E-3</v>
      </c>
      <c r="P681" s="9">
        <v>0.659331</v>
      </c>
      <c r="Q681" s="11">
        <f t="shared" si="21"/>
        <v>3.0784164390000005E-3</v>
      </c>
    </row>
    <row r="682" spans="1:17">
      <c r="A682" s="5">
        <v>5051509050596</v>
      </c>
      <c r="B682" s="1" t="s">
        <v>2222</v>
      </c>
      <c r="C682" s="1" t="s">
        <v>2219</v>
      </c>
      <c r="D682" s="1" t="s">
        <v>106</v>
      </c>
      <c r="E682" s="1" t="s">
        <v>2219</v>
      </c>
      <c r="F682" s="1" t="s">
        <v>2221</v>
      </c>
      <c r="G682" s="1" t="s">
        <v>226</v>
      </c>
      <c r="H682" s="1" t="s">
        <v>2528</v>
      </c>
      <c r="I682" s="1" t="s">
        <v>227</v>
      </c>
      <c r="J682" s="13" t="s">
        <v>28</v>
      </c>
      <c r="K682" s="13">
        <v>4.6690000000000004E-3</v>
      </c>
      <c r="L682" s="1" t="s">
        <v>29</v>
      </c>
      <c r="M682" s="3">
        <v>41334</v>
      </c>
      <c r="N682" s="1">
        <v>2</v>
      </c>
      <c r="O682" s="13">
        <f t="shared" si="20"/>
        <v>9.3380000000000008E-3</v>
      </c>
      <c r="P682" s="9">
        <v>0.659331</v>
      </c>
      <c r="Q682" s="11">
        <f t="shared" si="21"/>
        <v>6.1568328780000009E-3</v>
      </c>
    </row>
    <row r="683" spans="1:17">
      <c r="A683" s="5">
        <v>5051509050596</v>
      </c>
      <c r="B683" s="1" t="s">
        <v>2222</v>
      </c>
      <c r="C683" s="1" t="s">
        <v>2219</v>
      </c>
      <c r="D683" s="1" t="s">
        <v>106</v>
      </c>
      <c r="E683" s="1" t="s">
        <v>2219</v>
      </c>
      <c r="F683" s="1" t="s">
        <v>2221</v>
      </c>
      <c r="G683" s="1" t="s">
        <v>226</v>
      </c>
      <c r="H683" s="1" t="s">
        <v>2528</v>
      </c>
      <c r="I683" s="1" t="s">
        <v>227</v>
      </c>
      <c r="J683" s="13" t="s">
        <v>28</v>
      </c>
      <c r="K683" s="13">
        <v>8.4840000000000002E-3</v>
      </c>
      <c r="L683" s="1" t="s">
        <v>29</v>
      </c>
      <c r="M683" s="3">
        <v>41334</v>
      </c>
      <c r="N683" s="1">
        <v>1</v>
      </c>
      <c r="O683" s="13">
        <f t="shared" si="20"/>
        <v>8.4840000000000002E-3</v>
      </c>
      <c r="P683" s="9">
        <v>0.659331</v>
      </c>
      <c r="Q683" s="11">
        <f t="shared" si="21"/>
        <v>5.5937642040000003E-3</v>
      </c>
    </row>
    <row r="684" spans="1:17">
      <c r="A684" s="5">
        <v>5051509050596</v>
      </c>
      <c r="B684" s="1" t="s">
        <v>2222</v>
      </c>
      <c r="C684" s="1" t="s">
        <v>2219</v>
      </c>
      <c r="D684" s="1" t="s">
        <v>106</v>
      </c>
      <c r="E684" s="1" t="s">
        <v>2219</v>
      </c>
      <c r="F684" s="1" t="s">
        <v>2221</v>
      </c>
      <c r="G684" s="1" t="s">
        <v>226</v>
      </c>
      <c r="H684" s="1" t="s">
        <v>2528</v>
      </c>
      <c r="I684" s="1" t="s">
        <v>227</v>
      </c>
      <c r="J684" s="13" t="s">
        <v>28</v>
      </c>
      <c r="K684" s="13">
        <v>2.7012999999999999E-2</v>
      </c>
      <c r="L684" s="1" t="s">
        <v>29</v>
      </c>
      <c r="M684" s="3">
        <v>41334</v>
      </c>
      <c r="N684" s="1">
        <v>2</v>
      </c>
      <c r="O684" s="13">
        <f t="shared" si="20"/>
        <v>5.4025999999999998E-2</v>
      </c>
      <c r="P684" s="9">
        <v>0.659331</v>
      </c>
      <c r="Q684" s="11">
        <f t="shared" si="21"/>
        <v>3.5621016605999999E-2</v>
      </c>
    </row>
    <row r="685" spans="1:17">
      <c r="A685" s="5">
        <v>5051509045042</v>
      </c>
      <c r="B685" s="1" t="s">
        <v>3375</v>
      </c>
      <c r="C685" s="1" t="s">
        <v>3214</v>
      </c>
      <c r="D685" s="1" t="s">
        <v>3376</v>
      </c>
      <c r="E685" s="1" t="s">
        <v>3214</v>
      </c>
      <c r="F685" s="1" t="s">
        <v>3216</v>
      </c>
      <c r="G685" s="1" t="s">
        <v>226</v>
      </c>
      <c r="H685" s="1" t="s">
        <v>2528</v>
      </c>
      <c r="I685" s="1" t="s">
        <v>227</v>
      </c>
      <c r="J685" s="13" t="s">
        <v>28</v>
      </c>
      <c r="K685" s="13">
        <v>2.7012999999999999E-2</v>
      </c>
      <c r="L685" s="1" t="s">
        <v>29</v>
      </c>
      <c r="M685" s="3">
        <v>41334</v>
      </c>
      <c r="N685" s="1">
        <v>2</v>
      </c>
      <c r="O685" s="13">
        <f t="shared" si="20"/>
        <v>5.4025999999999998E-2</v>
      </c>
      <c r="P685" s="9">
        <v>0.659331</v>
      </c>
      <c r="Q685" s="11">
        <f t="shared" si="21"/>
        <v>3.5621016605999999E-2</v>
      </c>
    </row>
    <row r="686" spans="1:17">
      <c r="A686" s="5">
        <v>5051509067105</v>
      </c>
      <c r="B686" s="1" t="s">
        <v>3377</v>
      </c>
      <c r="C686" s="1" t="s">
        <v>242</v>
      </c>
      <c r="D686" s="1" t="s">
        <v>3378</v>
      </c>
      <c r="E686" s="1" t="s">
        <v>242</v>
      </c>
      <c r="F686" s="1" t="s">
        <v>244</v>
      </c>
      <c r="G686" s="1" t="s">
        <v>25</v>
      </c>
      <c r="H686" s="1" t="s">
        <v>2528</v>
      </c>
      <c r="I686" s="1" t="s">
        <v>227</v>
      </c>
      <c r="J686" s="13" t="s">
        <v>28</v>
      </c>
      <c r="K686" s="13">
        <v>2.7012999999999999E-2</v>
      </c>
      <c r="L686" s="1" t="s">
        <v>29</v>
      </c>
      <c r="M686" s="3">
        <v>41334</v>
      </c>
      <c r="N686" s="1">
        <v>1</v>
      </c>
      <c r="O686" s="13">
        <f t="shared" si="20"/>
        <v>2.7012999999999999E-2</v>
      </c>
      <c r="P686" s="9">
        <v>0.659331</v>
      </c>
      <c r="Q686" s="11">
        <f t="shared" si="21"/>
        <v>1.7810508302999999E-2</v>
      </c>
    </row>
    <row r="687" spans="1:17">
      <c r="A687" s="5">
        <v>5051509045783</v>
      </c>
      <c r="B687" s="1" t="s">
        <v>3379</v>
      </c>
      <c r="C687" s="1" t="s">
        <v>1070</v>
      </c>
      <c r="D687" s="1" t="s">
        <v>607</v>
      </c>
      <c r="E687" s="1" t="s">
        <v>1070</v>
      </c>
      <c r="F687" s="1" t="s">
        <v>1072</v>
      </c>
      <c r="G687" s="1" t="s">
        <v>226</v>
      </c>
      <c r="H687" s="1" t="s">
        <v>2528</v>
      </c>
      <c r="I687" s="1" t="s">
        <v>227</v>
      </c>
      <c r="J687" s="13" t="s">
        <v>28</v>
      </c>
      <c r="K687" s="13">
        <v>2.7012999999999999E-2</v>
      </c>
      <c r="L687" s="1" t="s">
        <v>29</v>
      </c>
      <c r="M687" s="3">
        <v>41334</v>
      </c>
      <c r="N687" s="1">
        <v>4</v>
      </c>
      <c r="O687" s="13">
        <f t="shared" si="20"/>
        <v>0.108052</v>
      </c>
      <c r="P687" s="9">
        <v>0.659331</v>
      </c>
      <c r="Q687" s="11">
        <f t="shared" si="21"/>
        <v>7.1242033211999997E-2</v>
      </c>
    </row>
    <row r="688" spans="1:17">
      <c r="A688" s="5">
        <v>5051509045790</v>
      </c>
      <c r="B688" s="1" t="s">
        <v>606</v>
      </c>
      <c r="C688" s="1" t="s">
        <v>234</v>
      </c>
      <c r="D688" s="1" t="s">
        <v>607</v>
      </c>
      <c r="E688" s="1" t="s">
        <v>234</v>
      </c>
      <c r="F688" s="1" t="s">
        <v>236</v>
      </c>
      <c r="G688" s="1" t="s">
        <v>226</v>
      </c>
      <c r="H688" s="1" t="s">
        <v>2528</v>
      </c>
      <c r="I688" s="1" t="s">
        <v>227</v>
      </c>
      <c r="J688" s="13" t="s">
        <v>28</v>
      </c>
      <c r="K688" s="13">
        <v>8.4840000000000002E-3</v>
      </c>
      <c r="L688" s="1" t="s">
        <v>29</v>
      </c>
      <c r="M688" s="3">
        <v>41334</v>
      </c>
      <c r="N688" s="1">
        <v>2</v>
      </c>
      <c r="O688" s="13">
        <f t="shared" si="20"/>
        <v>1.6968E-2</v>
      </c>
      <c r="P688" s="9">
        <v>0.659331</v>
      </c>
      <c r="Q688" s="11">
        <f t="shared" si="21"/>
        <v>1.1187528408000001E-2</v>
      </c>
    </row>
    <row r="689" spans="1:17">
      <c r="A689" s="5">
        <v>5051509045790</v>
      </c>
      <c r="B689" s="1" t="s">
        <v>606</v>
      </c>
      <c r="C689" s="1" t="s">
        <v>234</v>
      </c>
      <c r="D689" s="1" t="s">
        <v>607</v>
      </c>
      <c r="E689" s="1" t="s">
        <v>234</v>
      </c>
      <c r="F689" s="1" t="s">
        <v>236</v>
      </c>
      <c r="G689" s="1" t="s">
        <v>226</v>
      </c>
      <c r="H689" s="1" t="s">
        <v>2528</v>
      </c>
      <c r="I689" s="1" t="s">
        <v>227</v>
      </c>
      <c r="J689" s="13" t="s">
        <v>28</v>
      </c>
      <c r="K689" s="13">
        <v>2.7012999999999999E-2</v>
      </c>
      <c r="L689" s="1" t="s">
        <v>29</v>
      </c>
      <c r="M689" s="3">
        <v>41334</v>
      </c>
      <c r="N689" s="1">
        <v>1</v>
      </c>
      <c r="O689" s="13">
        <f t="shared" si="20"/>
        <v>2.7012999999999999E-2</v>
      </c>
      <c r="P689" s="9">
        <v>0.659331</v>
      </c>
      <c r="Q689" s="11">
        <f t="shared" si="21"/>
        <v>1.7810508302999999E-2</v>
      </c>
    </row>
    <row r="690" spans="1:17">
      <c r="A690" s="5">
        <v>5051509066290</v>
      </c>
      <c r="B690" s="1" t="s">
        <v>108</v>
      </c>
      <c r="C690" s="1" t="s">
        <v>109</v>
      </c>
      <c r="D690" s="1" t="s">
        <v>110</v>
      </c>
      <c r="E690" s="1" t="s">
        <v>109</v>
      </c>
      <c r="F690" s="1" t="s">
        <v>111</v>
      </c>
      <c r="G690" s="1" t="s">
        <v>25</v>
      </c>
      <c r="H690" s="1" t="s">
        <v>2528</v>
      </c>
      <c r="I690" s="1" t="s">
        <v>227</v>
      </c>
      <c r="J690" s="13" t="s">
        <v>28</v>
      </c>
      <c r="K690" s="13">
        <v>2.7012999999999999E-2</v>
      </c>
      <c r="L690" s="1" t="s">
        <v>29</v>
      </c>
      <c r="M690" s="3">
        <v>41334</v>
      </c>
      <c r="N690" s="1">
        <v>1</v>
      </c>
      <c r="O690" s="13">
        <f t="shared" si="20"/>
        <v>2.7012999999999999E-2</v>
      </c>
      <c r="P690" s="9">
        <v>0.659331</v>
      </c>
      <c r="Q690" s="11">
        <f t="shared" si="21"/>
        <v>1.7810508302999999E-2</v>
      </c>
    </row>
    <row r="691" spans="1:17">
      <c r="A691" s="5">
        <v>5051509043192</v>
      </c>
      <c r="B691" s="1" t="s">
        <v>1080</v>
      </c>
      <c r="C691" s="1" t="s">
        <v>292</v>
      </c>
      <c r="D691" s="1" t="s">
        <v>767</v>
      </c>
      <c r="E691" s="1" t="s">
        <v>292</v>
      </c>
      <c r="F691" s="1" t="s">
        <v>552</v>
      </c>
      <c r="G691" s="1" t="s">
        <v>226</v>
      </c>
      <c r="H691" s="1" t="s">
        <v>2528</v>
      </c>
      <c r="I691" s="1" t="s">
        <v>227</v>
      </c>
      <c r="J691" s="13" t="s">
        <v>28</v>
      </c>
      <c r="K691" s="13">
        <v>2.7012999999999999E-2</v>
      </c>
      <c r="L691" s="1" t="s">
        <v>29</v>
      </c>
      <c r="M691" s="3">
        <v>41334</v>
      </c>
      <c r="N691" s="1">
        <v>2</v>
      </c>
      <c r="O691" s="13">
        <f t="shared" si="20"/>
        <v>5.4025999999999998E-2</v>
      </c>
      <c r="P691" s="9">
        <v>0.659331</v>
      </c>
      <c r="Q691" s="11">
        <f t="shared" si="21"/>
        <v>3.5621016605999999E-2</v>
      </c>
    </row>
    <row r="692" spans="1:17">
      <c r="A692" s="5">
        <v>5051509043062</v>
      </c>
      <c r="B692" s="1" t="s">
        <v>3380</v>
      </c>
      <c r="C692" s="1" t="s">
        <v>135</v>
      </c>
      <c r="D692" s="1" t="s">
        <v>3381</v>
      </c>
      <c r="E692" s="1" t="s">
        <v>135</v>
      </c>
      <c r="F692" s="1" t="s">
        <v>1521</v>
      </c>
      <c r="G692" s="1" t="s">
        <v>226</v>
      </c>
      <c r="H692" s="1" t="s">
        <v>2528</v>
      </c>
      <c r="I692" s="1" t="s">
        <v>227</v>
      </c>
      <c r="J692" s="13" t="s">
        <v>28</v>
      </c>
      <c r="K692" s="13">
        <v>2.7012999999999999E-2</v>
      </c>
      <c r="L692" s="1" t="s">
        <v>29</v>
      </c>
      <c r="M692" s="3">
        <v>41334</v>
      </c>
      <c r="N692" s="1">
        <v>1</v>
      </c>
      <c r="O692" s="13">
        <f t="shared" si="20"/>
        <v>2.7012999999999999E-2</v>
      </c>
      <c r="P692" s="9">
        <v>0.659331</v>
      </c>
      <c r="Q692" s="11">
        <f t="shared" si="21"/>
        <v>1.7810508302999999E-2</v>
      </c>
    </row>
    <row r="693" spans="1:17">
      <c r="A693" s="5">
        <v>5051509044625</v>
      </c>
      <c r="B693" s="1" t="s">
        <v>732</v>
      </c>
      <c r="C693" s="1" t="s">
        <v>363</v>
      </c>
      <c r="D693" s="1" t="s">
        <v>733</v>
      </c>
      <c r="E693" s="1" t="s">
        <v>363</v>
      </c>
      <c r="F693" s="1" t="s">
        <v>388</v>
      </c>
      <c r="G693" s="1" t="s">
        <v>226</v>
      </c>
      <c r="H693" s="1" t="s">
        <v>2528</v>
      </c>
      <c r="I693" s="1" t="s">
        <v>227</v>
      </c>
      <c r="J693" s="13" t="s">
        <v>28</v>
      </c>
      <c r="K693" s="13">
        <v>2.7012999999999999E-2</v>
      </c>
      <c r="L693" s="1" t="s">
        <v>29</v>
      </c>
      <c r="M693" s="3">
        <v>41334</v>
      </c>
      <c r="N693" s="1">
        <v>3</v>
      </c>
      <c r="O693" s="13">
        <f t="shared" si="20"/>
        <v>8.1039E-2</v>
      </c>
      <c r="P693" s="9">
        <v>0.659331</v>
      </c>
      <c r="Q693" s="11">
        <f t="shared" si="21"/>
        <v>5.3431524909000001E-2</v>
      </c>
    </row>
    <row r="694" spans="1:17">
      <c r="A694" s="5">
        <v>5051509045851</v>
      </c>
      <c r="B694" s="1" t="s">
        <v>1382</v>
      </c>
      <c r="C694" s="1" t="s">
        <v>773</v>
      </c>
      <c r="D694" s="1" t="s">
        <v>1383</v>
      </c>
      <c r="E694" s="1" t="s">
        <v>773</v>
      </c>
      <c r="F694" s="1" t="s">
        <v>775</v>
      </c>
      <c r="G694" s="1" t="s">
        <v>226</v>
      </c>
      <c r="H694" s="1" t="s">
        <v>2528</v>
      </c>
      <c r="I694" s="1" t="s">
        <v>227</v>
      </c>
      <c r="J694" s="13" t="s">
        <v>28</v>
      </c>
      <c r="K694" s="13">
        <v>4.6690000000000004E-3</v>
      </c>
      <c r="L694" s="1" t="s">
        <v>29</v>
      </c>
      <c r="M694" s="3">
        <v>41334</v>
      </c>
      <c r="N694" s="1">
        <v>2</v>
      </c>
      <c r="O694" s="13">
        <f t="shared" si="20"/>
        <v>9.3380000000000008E-3</v>
      </c>
      <c r="P694" s="9">
        <v>0.659331</v>
      </c>
      <c r="Q694" s="11">
        <f t="shared" si="21"/>
        <v>6.1568328780000009E-3</v>
      </c>
    </row>
    <row r="695" spans="1:17">
      <c r="A695" s="5">
        <v>5051509045851</v>
      </c>
      <c r="B695" s="1" t="s">
        <v>1382</v>
      </c>
      <c r="C695" s="1" t="s">
        <v>773</v>
      </c>
      <c r="D695" s="1" t="s">
        <v>1383</v>
      </c>
      <c r="E695" s="1" t="s">
        <v>773</v>
      </c>
      <c r="F695" s="1" t="s">
        <v>775</v>
      </c>
      <c r="G695" s="1" t="s">
        <v>226</v>
      </c>
      <c r="H695" s="1" t="s">
        <v>2528</v>
      </c>
      <c r="I695" s="1" t="s">
        <v>227</v>
      </c>
      <c r="J695" s="13" t="s">
        <v>28</v>
      </c>
      <c r="K695" s="13">
        <v>2.7012999999999999E-2</v>
      </c>
      <c r="L695" s="1" t="s">
        <v>29</v>
      </c>
      <c r="M695" s="3">
        <v>41334</v>
      </c>
      <c r="N695" s="1">
        <v>1</v>
      </c>
      <c r="O695" s="13">
        <f t="shared" si="20"/>
        <v>2.7012999999999999E-2</v>
      </c>
      <c r="P695" s="9">
        <v>0.659331</v>
      </c>
      <c r="Q695" s="11">
        <f t="shared" si="21"/>
        <v>1.7810508302999999E-2</v>
      </c>
    </row>
    <row r="696" spans="1:17">
      <c r="A696" s="5">
        <v>5051509043192</v>
      </c>
      <c r="B696" s="1" t="s">
        <v>1515</v>
      </c>
      <c r="C696" s="1" t="s">
        <v>292</v>
      </c>
      <c r="D696" s="1" t="s">
        <v>1516</v>
      </c>
      <c r="E696" s="1" t="s">
        <v>292</v>
      </c>
      <c r="F696" s="1" t="s">
        <v>552</v>
      </c>
      <c r="G696" s="1" t="s">
        <v>226</v>
      </c>
      <c r="H696" s="1" t="s">
        <v>2528</v>
      </c>
      <c r="I696" s="1" t="s">
        <v>227</v>
      </c>
      <c r="J696" s="13" t="s">
        <v>28</v>
      </c>
      <c r="K696" s="13">
        <v>2.7012999999999999E-2</v>
      </c>
      <c r="L696" s="1" t="s">
        <v>29</v>
      </c>
      <c r="M696" s="3">
        <v>41334</v>
      </c>
      <c r="N696" s="1">
        <v>2</v>
      </c>
      <c r="O696" s="13">
        <f t="shared" si="20"/>
        <v>5.4025999999999998E-2</v>
      </c>
      <c r="P696" s="9">
        <v>0.659331</v>
      </c>
      <c r="Q696" s="11">
        <f t="shared" si="21"/>
        <v>3.5621016605999999E-2</v>
      </c>
    </row>
    <row r="697" spans="1:17">
      <c r="A697" s="5">
        <v>5051509043192</v>
      </c>
      <c r="B697" s="1" t="s">
        <v>1370</v>
      </c>
      <c r="C697" s="1" t="s">
        <v>292</v>
      </c>
      <c r="D697" s="1" t="s">
        <v>1371</v>
      </c>
      <c r="E697" s="1" t="s">
        <v>292</v>
      </c>
      <c r="F697" s="1" t="s">
        <v>552</v>
      </c>
      <c r="G697" s="1" t="s">
        <v>226</v>
      </c>
      <c r="H697" s="1" t="s">
        <v>2528</v>
      </c>
      <c r="I697" s="1" t="s">
        <v>227</v>
      </c>
      <c r="J697" s="13" t="s">
        <v>28</v>
      </c>
      <c r="K697" s="13">
        <v>2.7012999999999999E-2</v>
      </c>
      <c r="L697" s="1" t="s">
        <v>29</v>
      </c>
      <c r="M697" s="3">
        <v>41334</v>
      </c>
      <c r="N697" s="1">
        <v>2</v>
      </c>
      <c r="O697" s="13">
        <f t="shared" si="20"/>
        <v>5.4025999999999998E-2</v>
      </c>
      <c r="P697" s="9">
        <v>0.659331</v>
      </c>
      <c r="Q697" s="11">
        <f t="shared" si="21"/>
        <v>3.5621016605999999E-2</v>
      </c>
    </row>
    <row r="698" spans="1:17">
      <c r="A698" s="5">
        <v>5051509045363</v>
      </c>
      <c r="B698" s="1" t="s">
        <v>3382</v>
      </c>
      <c r="C698" s="1" t="s">
        <v>2392</v>
      </c>
      <c r="D698" s="1" t="s">
        <v>3383</v>
      </c>
      <c r="E698" s="1" t="s">
        <v>2392</v>
      </c>
      <c r="F698" s="1" t="s">
        <v>2394</v>
      </c>
      <c r="G698" s="1" t="s">
        <v>226</v>
      </c>
      <c r="H698" s="1" t="s">
        <v>2528</v>
      </c>
      <c r="I698" s="1" t="s">
        <v>227</v>
      </c>
      <c r="J698" s="13" t="s">
        <v>28</v>
      </c>
      <c r="K698" s="13">
        <v>3.591E-3</v>
      </c>
      <c r="L698" s="1" t="s">
        <v>29</v>
      </c>
      <c r="M698" s="3">
        <v>41334</v>
      </c>
      <c r="N698" s="1">
        <v>1</v>
      </c>
      <c r="O698" s="13">
        <f t="shared" si="20"/>
        <v>3.591E-3</v>
      </c>
      <c r="P698" s="9">
        <v>0.659331</v>
      </c>
      <c r="Q698" s="11">
        <f t="shared" si="21"/>
        <v>2.3676576210000001E-3</v>
      </c>
    </row>
    <row r="699" spans="1:17">
      <c r="A699" s="5">
        <v>5051509045363</v>
      </c>
      <c r="B699" s="1" t="s">
        <v>3382</v>
      </c>
      <c r="C699" s="1" t="s">
        <v>2392</v>
      </c>
      <c r="D699" s="1" t="s">
        <v>3383</v>
      </c>
      <c r="E699" s="1" t="s">
        <v>2392</v>
      </c>
      <c r="F699" s="1" t="s">
        <v>2394</v>
      </c>
      <c r="G699" s="1" t="s">
        <v>226</v>
      </c>
      <c r="H699" s="1" t="s">
        <v>2528</v>
      </c>
      <c r="I699" s="1" t="s">
        <v>227</v>
      </c>
      <c r="J699" s="13" t="s">
        <v>28</v>
      </c>
      <c r="K699" s="13">
        <v>4.6690000000000004E-3</v>
      </c>
      <c r="L699" s="1" t="s">
        <v>29</v>
      </c>
      <c r="M699" s="3">
        <v>41334</v>
      </c>
      <c r="N699" s="1">
        <v>4</v>
      </c>
      <c r="O699" s="13">
        <f t="shared" si="20"/>
        <v>1.8676000000000002E-2</v>
      </c>
      <c r="P699" s="9">
        <v>0.659331</v>
      </c>
      <c r="Q699" s="11">
        <f t="shared" si="21"/>
        <v>1.2313665756000002E-2</v>
      </c>
    </row>
    <row r="700" spans="1:17">
      <c r="A700" s="5">
        <v>5051509045363</v>
      </c>
      <c r="B700" s="1" t="s">
        <v>3382</v>
      </c>
      <c r="C700" s="1" t="s">
        <v>2392</v>
      </c>
      <c r="D700" s="1" t="s">
        <v>3383</v>
      </c>
      <c r="E700" s="1" t="s">
        <v>2392</v>
      </c>
      <c r="F700" s="1" t="s">
        <v>2394</v>
      </c>
      <c r="G700" s="1" t="s">
        <v>226</v>
      </c>
      <c r="H700" s="1" t="s">
        <v>2528</v>
      </c>
      <c r="I700" s="1" t="s">
        <v>227</v>
      </c>
      <c r="J700" s="13" t="s">
        <v>28</v>
      </c>
      <c r="K700" s="13">
        <v>8.4840000000000002E-3</v>
      </c>
      <c r="L700" s="1" t="s">
        <v>29</v>
      </c>
      <c r="M700" s="3">
        <v>41334</v>
      </c>
      <c r="N700" s="1">
        <v>1</v>
      </c>
      <c r="O700" s="13">
        <f t="shared" si="20"/>
        <v>8.4840000000000002E-3</v>
      </c>
      <c r="P700" s="9">
        <v>0.659331</v>
      </c>
      <c r="Q700" s="11">
        <f t="shared" si="21"/>
        <v>5.5937642040000003E-3</v>
      </c>
    </row>
    <row r="701" spans="1:17">
      <c r="A701" s="5">
        <v>5051509045363</v>
      </c>
      <c r="B701" s="1" t="s">
        <v>3382</v>
      </c>
      <c r="C701" s="1" t="s">
        <v>2392</v>
      </c>
      <c r="D701" s="1" t="s">
        <v>3383</v>
      </c>
      <c r="E701" s="1" t="s">
        <v>2392</v>
      </c>
      <c r="F701" s="1" t="s">
        <v>2394</v>
      </c>
      <c r="G701" s="1" t="s">
        <v>226</v>
      </c>
      <c r="H701" s="1" t="s">
        <v>2528</v>
      </c>
      <c r="I701" s="1" t="s">
        <v>227</v>
      </c>
      <c r="J701" s="13" t="s">
        <v>28</v>
      </c>
      <c r="K701" s="13">
        <v>2.7012999999999999E-2</v>
      </c>
      <c r="L701" s="1" t="s">
        <v>29</v>
      </c>
      <c r="M701" s="3">
        <v>41334</v>
      </c>
      <c r="N701" s="1">
        <v>5</v>
      </c>
      <c r="O701" s="13">
        <f t="shared" si="20"/>
        <v>0.13506499999999999</v>
      </c>
      <c r="P701" s="9">
        <v>0.659331</v>
      </c>
      <c r="Q701" s="11">
        <f t="shared" si="21"/>
        <v>8.9052541515E-2</v>
      </c>
    </row>
    <row r="702" spans="1:17">
      <c r="A702" s="5">
        <v>5051509046599</v>
      </c>
      <c r="B702" s="1" t="s">
        <v>3384</v>
      </c>
      <c r="C702" s="1" t="s">
        <v>3385</v>
      </c>
      <c r="D702" s="1" t="s">
        <v>3386</v>
      </c>
      <c r="E702" s="1" t="s">
        <v>3385</v>
      </c>
      <c r="F702" s="1" t="s">
        <v>3387</v>
      </c>
      <c r="G702" s="1" t="s">
        <v>226</v>
      </c>
      <c r="H702" s="1" t="s">
        <v>2528</v>
      </c>
      <c r="I702" s="1" t="s">
        <v>227</v>
      </c>
      <c r="J702" s="13" t="s">
        <v>28</v>
      </c>
      <c r="K702" s="13">
        <v>2.7012999999999999E-2</v>
      </c>
      <c r="L702" s="1" t="s">
        <v>29</v>
      </c>
      <c r="M702" s="3">
        <v>41334</v>
      </c>
      <c r="N702" s="1">
        <v>1</v>
      </c>
      <c r="O702" s="13">
        <f t="shared" si="20"/>
        <v>2.7012999999999999E-2</v>
      </c>
      <c r="P702" s="9">
        <v>0.659331</v>
      </c>
      <c r="Q702" s="11">
        <f t="shared" si="21"/>
        <v>1.7810508302999999E-2</v>
      </c>
    </row>
    <row r="703" spans="1:17">
      <c r="A703" s="5">
        <v>5051509046346</v>
      </c>
      <c r="B703" s="1" t="s">
        <v>3388</v>
      </c>
      <c r="C703" s="1" t="s">
        <v>3188</v>
      </c>
      <c r="D703" s="1" t="s">
        <v>3389</v>
      </c>
      <c r="E703" s="1" t="s">
        <v>3188</v>
      </c>
      <c r="F703" s="1" t="s">
        <v>3390</v>
      </c>
      <c r="G703" s="1" t="s">
        <v>226</v>
      </c>
      <c r="H703" s="1" t="s">
        <v>2528</v>
      </c>
      <c r="I703" s="1" t="s">
        <v>227</v>
      </c>
      <c r="J703" s="13" t="s">
        <v>28</v>
      </c>
      <c r="K703" s="13">
        <v>2.7012999999999999E-2</v>
      </c>
      <c r="L703" s="1" t="s">
        <v>29</v>
      </c>
      <c r="M703" s="3">
        <v>41334</v>
      </c>
      <c r="N703" s="1">
        <v>1</v>
      </c>
      <c r="O703" s="13">
        <f t="shared" si="20"/>
        <v>2.7012999999999999E-2</v>
      </c>
      <c r="P703" s="9">
        <v>0.659331</v>
      </c>
      <c r="Q703" s="11">
        <f t="shared" si="21"/>
        <v>1.7810508302999999E-2</v>
      </c>
    </row>
    <row r="704" spans="1:17">
      <c r="A704" s="5">
        <v>5051509046490</v>
      </c>
      <c r="B704" s="1" t="s">
        <v>112</v>
      </c>
      <c r="C704" s="1" t="s">
        <v>101</v>
      </c>
      <c r="D704" s="1" t="s">
        <v>113</v>
      </c>
      <c r="E704" s="1" t="s">
        <v>101</v>
      </c>
      <c r="F704" s="1" t="s">
        <v>114</v>
      </c>
      <c r="G704" s="1" t="s">
        <v>226</v>
      </c>
      <c r="H704" s="1" t="s">
        <v>2528</v>
      </c>
      <c r="I704" s="1" t="s">
        <v>227</v>
      </c>
      <c r="J704" s="13" t="s">
        <v>28</v>
      </c>
      <c r="K704" s="13">
        <v>2.7012999999999999E-2</v>
      </c>
      <c r="L704" s="1" t="s">
        <v>29</v>
      </c>
      <c r="M704" s="3">
        <v>41334</v>
      </c>
      <c r="N704" s="1">
        <v>20</v>
      </c>
      <c r="O704" s="13">
        <f t="shared" si="20"/>
        <v>0.54025999999999996</v>
      </c>
      <c r="P704" s="9">
        <v>0.659331</v>
      </c>
      <c r="Q704" s="11">
        <f t="shared" si="21"/>
        <v>0.35621016606</v>
      </c>
    </row>
    <row r="705" spans="1:17">
      <c r="A705" s="5">
        <v>5051509045288</v>
      </c>
      <c r="B705" s="1" t="s">
        <v>3391</v>
      </c>
      <c r="C705" s="1" t="s">
        <v>969</v>
      </c>
      <c r="D705" s="1" t="s">
        <v>3392</v>
      </c>
      <c r="E705" s="1" t="s">
        <v>969</v>
      </c>
      <c r="F705" s="1" t="s">
        <v>971</v>
      </c>
      <c r="G705" s="1" t="s">
        <v>226</v>
      </c>
      <c r="H705" s="1" t="s">
        <v>2528</v>
      </c>
      <c r="I705" s="1" t="s">
        <v>227</v>
      </c>
      <c r="J705" s="13" t="s">
        <v>28</v>
      </c>
      <c r="K705" s="13">
        <v>2.7012999999999999E-2</v>
      </c>
      <c r="L705" s="1" t="s">
        <v>29</v>
      </c>
      <c r="M705" s="3">
        <v>41334</v>
      </c>
      <c r="N705" s="1">
        <v>1</v>
      </c>
      <c r="O705" s="13">
        <f t="shared" si="20"/>
        <v>2.7012999999999999E-2</v>
      </c>
      <c r="P705" s="9">
        <v>0.659331</v>
      </c>
      <c r="Q705" s="11">
        <f t="shared" si="21"/>
        <v>1.7810508302999999E-2</v>
      </c>
    </row>
    <row r="706" spans="1:17">
      <c r="A706" s="5">
        <v>5051509045097</v>
      </c>
      <c r="B706" s="1" t="s">
        <v>3393</v>
      </c>
      <c r="C706" s="1" t="s">
        <v>177</v>
      </c>
      <c r="D706" s="1" t="s">
        <v>3394</v>
      </c>
      <c r="E706" s="1" t="s">
        <v>177</v>
      </c>
      <c r="F706" s="1" t="s">
        <v>179</v>
      </c>
      <c r="G706" s="1" t="s">
        <v>226</v>
      </c>
      <c r="H706" s="1" t="s">
        <v>2528</v>
      </c>
      <c r="I706" s="1" t="s">
        <v>227</v>
      </c>
      <c r="J706" s="13" t="s">
        <v>28</v>
      </c>
      <c r="K706" s="13">
        <v>2.7012999999999999E-2</v>
      </c>
      <c r="L706" s="1" t="s">
        <v>29</v>
      </c>
      <c r="M706" s="3">
        <v>41334</v>
      </c>
      <c r="N706" s="1">
        <v>1</v>
      </c>
      <c r="O706" s="13">
        <f t="shared" ref="O706:O769" si="22">(K706*N706)</f>
        <v>2.7012999999999999E-2</v>
      </c>
      <c r="P706" s="9">
        <v>0.659331</v>
      </c>
      <c r="Q706" s="11">
        <f t="shared" ref="Q706:Q769" si="23">(O706*P706)</f>
        <v>1.7810508302999999E-2</v>
      </c>
    </row>
    <row r="707" spans="1:17">
      <c r="A707" s="5">
        <v>5051509045127</v>
      </c>
      <c r="B707" s="1" t="s">
        <v>2536</v>
      </c>
      <c r="C707" s="1" t="s">
        <v>260</v>
      </c>
      <c r="D707" s="1" t="s">
        <v>2537</v>
      </c>
      <c r="E707" s="1" t="s">
        <v>260</v>
      </c>
      <c r="F707" s="1" t="s">
        <v>262</v>
      </c>
      <c r="G707" s="1" t="s">
        <v>226</v>
      </c>
      <c r="H707" s="1" t="s">
        <v>2528</v>
      </c>
      <c r="I707" s="1" t="s">
        <v>227</v>
      </c>
      <c r="J707" s="13" t="s">
        <v>28</v>
      </c>
      <c r="K707" s="13">
        <v>2.7012999999999999E-2</v>
      </c>
      <c r="L707" s="1" t="s">
        <v>29</v>
      </c>
      <c r="M707" s="3">
        <v>41334</v>
      </c>
      <c r="N707" s="1">
        <v>1</v>
      </c>
      <c r="O707" s="13">
        <f t="shared" si="22"/>
        <v>2.7012999999999999E-2</v>
      </c>
      <c r="P707" s="9">
        <v>0.659331</v>
      </c>
      <c r="Q707" s="11">
        <f t="shared" si="23"/>
        <v>1.7810508302999999E-2</v>
      </c>
    </row>
    <row r="708" spans="1:17">
      <c r="A708" s="5">
        <v>5051509043086</v>
      </c>
      <c r="B708" s="1" t="s">
        <v>3395</v>
      </c>
      <c r="C708" s="1" t="s">
        <v>135</v>
      </c>
      <c r="D708" s="1" t="s">
        <v>3396</v>
      </c>
      <c r="E708" s="1" t="s">
        <v>135</v>
      </c>
      <c r="F708" s="1" t="s">
        <v>137</v>
      </c>
      <c r="G708" s="1" t="s">
        <v>226</v>
      </c>
      <c r="H708" s="1" t="s">
        <v>2528</v>
      </c>
      <c r="I708" s="1" t="s">
        <v>227</v>
      </c>
      <c r="J708" s="13" t="s">
        <v>28</v>
      </c>
      <c r="K708" s="13">
        <v>2.7012999999999999E-2</v>
      </c>
      <c r="L708" s="1" t="s">
        <v>29</v>
      </c>
      <c r="M708" s="3">
        <v>41334</v>
      </c>
      <c r="N708" s="1">
        <v>1</v>
      </c>
      <c r="O708" s="13">
        <f t="shared" si="22"/>
        <v>2.7012999999999999E-2</v>
      </c>
      <c r="P708" s="9">
        <v>0.659331</v>
      </c>
      <c r="Q708" s="11">
        <f t="shared" si="23"/>
        <v>1.7810508302999999E-2</v>
      </c>
    </row>
    <row r="709" spans="1:17">
      <c r="A709" s="5">
        <v>5051509044625</v>
      </c>
      <c r="B709" s="1" t="s">
        <v>1491</v>
      </c>
      <c r="C709" s="1" t="s">
        <v>363</v>
      </c>
      <c r="D709" s="1" t="s">
        <v>1492</v>
      </c>
      <c r="E709" s="1" t="s">
        <v>363</v>
      </c>
      <c r="F709" s="1" t="s">
        <v>388</v>
      </c>
      <c r="G709" s="1" t="s">
        <v>226</v>
      </c>
      <c r="H709" s="1" t="s">
        <v>2528</v>
      </c>
      <c r="I709" s="1" t="s">
        <v>227</v>
      </c>
      <c r="J709" s="13" t="s">
        <v>28</v>
      </c>
      <c r="K709" s="13">
        <v>4.6690000000000004E-3</v>
      </c>
      <c r="L709" s="1" t="s">
        <v>29</v>
      </c>
      <c r="M709" s="3">
        <v>41334</v>
      </c>
      <c r="N709" s="1">
        <v>1</v>
      </c>
      <c r="O709" s="13">
        <f t="shared" si="22"/>
        <v>4.6690000000000004E-3</v>
      </c>
      <c r="P709" s="9">
        <v>0.659331</v>
      </c>
      <c r="Q709" s="11">
        <f t="shared" si="23"/>
        <v>3.0784164390000005E-3</v>
      </c>
    </row>
    <row r="710" spans="1:17">
      <c r="A710" s="5">
        <v>5051509044625</v>
      </c>
      <c r="B710" s="1" t="s">
        <v>1491</v>
      </c>
      <c r="C710" s="1" t="s">
        <v>363</v>
      </c>
      <c r="D710" s="1" t="s">
        <v>1492</v>
      </c>
      <c r="E710" s="1" t="s">
        <v>363</v>
      </c>
      <c r="F710" s="1" t="s">
        <v>388</v>
      </c>
      <c r="G710" s="1" t="s">
        <v>226</v>
      </c>
      <c r="H710" s="1" t="s">
        <v>2528</v>
      </c>
      <c r="I710" s="1" t="s">
        <v>227</v>
      </c>
      <c r="J710" s="13" t="s">
        <v>28</v>
      </c>
      <c r="K710" s="13">
        <v>8.4840000000000002E-3</v>
      </c>
      <c r="L710" s="1" t="s">
        <v>29</v>
      </c>
      <c r="M710" s="3">
        <v>41334</v>
      </c>
      <c r="N710" s="1">
        <v>1</v>
      </c>
      <c r="O710" s="13">
        <f t="shared" si="22"/>
        <v>8.4840000000000002E-3</v>
      </c>
      <c r="P710" s="9">
        <v>0.659331</v>
      </c>
      <c r="Q710" s="11">
        <f t="shared" si="23"/>
        <v>5.5937642040000003E-3</v>
      </c>
    </row>
    <row r="711" spans="1:17">
      <c r="A711" s="5">
        <v>5051509044625</v>
      </c>
      <c r="B711" s="1" t="s">
        <v>1491</v>
      </c>
      <c r="C711" s="1" t="s">
        <v>363</v>
      </c>
      <c r="D711" s="1" t="s">
        <v>1492</v>
      </c>
      <c r="E711" s="1" t="s">
        <v>363</v>
      </c>
      <c r="F711" s="1" t="s">
        <v>388</v>
      </c>
      <c r="G711" s="1" t="s">
        <v>226</v>
      </c>
      <c r="H711" s="1" t="s">
        <v>2528</v>
      </c>
      <c r="I711" s="1" t="s">
        <v>227</v>
      </c>
      <c r="J711" s="13" t="s">
        <v>28</v>
      </c>
      <c r="K711" s="13">
        <v>2.7012999999999999E-2</v>
      </c>
      <c r="L711" s="1" t="s">
        <v>29</v>
      </c>
      <c r="M711" s="3">
        <v>41334</v>
      </c>
      <c r="N711" s="1">
        <v>9</v>
      </c>
      <c r="O711" s="13">
        <f t="shared" si="22"/>
        <v>0.243117</v>
      </c>
      <c r="P711" s="9">
        <v>0.659331</v>
      </c>
      <c r="Q711" s="11">
        <f t="shared" si="23"/>
        <v>0.16029457472700001</v>
      </c>
    </row>
    <row r="712" spans="1:17">
      <c r="A712" s="5">
        <v>5051509045226</v>
      </c>
      <c r="B712" s="1" t="s">
        <v>3397</v>
      </c>
      <c r="C712" s="1" t="s">
        <v>37</v>
      </c>
      <c r="D712" s="1" t="s">
        <v>3398</v>
      </c>
      <c r="E712" s="1" t="s">
        <v>37</v>
      </c>
      <c r="F712" s="1" t="s">
        <v>38</v>
      </c>
      <c r="G712" s="1" t="s">
        <v>226</v>
      </c>
      <c r="H712" s="1" t="s">
        <v>2528</v>
      </c>
      <c r="I712" s="1" t="s">
        <v>227</v>
      </c>
      <c r="J712" s="13" t="s">
        <v>28</v>
      </c>
      <c r="K712" s="13">
        <v>4.6690000000000004E-3</v>
      </c>
      <c r="L712" s="1" t="s">
        <v>29</v>
      </c>
      <c r="M712" s="3">
        <v>41334</v>
      </c>
      <c r="N712" s="1">
        <v>3</v>
      </c>
      <c r="O712" s="13">
        <f t="shared" si="22"/>
        <v>1.4007000000000002E-2</v>
      </c>
      <c r="P712" s="9">
        <v>0.659331</v>
      </c>
      <c r="Q712" s="11">
        <f t="shared" si="23"/>
        <v>9.2352493170000018E-3</v>
      </c>
    </row>
    <row r="713" spans="1:17">
      <c r="A713" s="5">
        <v>5051509045226</v>
      </c>
      <c r="B713" s="1" t="s">
        <v>3397</v>
      </c>
      <c r="C713" s="1" t="s">
        <v>37</v>
      </c>
      <c r="D713" s="1" t="s">
        <v>3398</v>
      </c>
      <c r="E713" s="1" t="s">
        <v>37</v>
      </c>
      <c r="F713" s="1" t="s">
        <v>38</v>
      </c>
      <c r="G713" s="1" t="s">
        <v>226</v>
      </c>
      <c r="H713" s="1" t="s">
        <v>2528</v>
      </c>
      <c r="I713" s="1" t="s">
        <v>227</v>
      </c>
      <c r="J713" s="13" t="s">
        <v>28</v>
      </c>
      <c r="K713" s="13">
        <v>2.7012999999999999E-2</v>
      </c>
      <c r="L713" s="1" t="s">
        <v>29</v>
      </c>
      <c r="M713" s="3">
        <v>41334</v>
      </c>
      <c r="N713" s="1">
        <v>1</v>
      </c>
      <c r="O713" s="13">
        <f t="shared" si="22"/>
        <v>2.7012999999999999E-2</v>
      </c>
      <c r="P713" s="9">
        <v>0.659331</v>
      </c>
      <c r="Q713" s="11">
        <f t="shared" si="23"/>
        <v>1.7810508302999999E-2</v>
      </c>
    </row>
    <row r="714" spans="1:17">
      <c r="A714" s="5">
        <v>5051509045981</v>
      </c>
      <c r="B714" s="1" t="s">
        <v>3399</v>
      </c>
      <c r="C714" s="1" t="s">
        <v>1365</v>
      </c>
      <c r="D714" s="1" t="s">
        <v>3400</v>
      </c>
      <c r="E714" s="1" t="s">
        <v>1365</v>
      </c>
      <c r="F714" s="1" t="s">
        <v>1367</v>
      </c>
      <c r="G714" s="1" t="s">
        <v>226</v>
      </c>
      <c r="H714" s="1" t="s">
        <v>2528</v>
      </c>
      <c r="I714" s="1" t="s">
        <v>227</v>
      </c>
      <c r="J714" s="13" t="s">
        <v>28</v>
      </c>
      <c r="K714" s="13">
        <v>4.6690000000000004E-3</v>
      </c>
      <c r="L714" s="1" t="s">
        <v>29</v>
      </c>
      <c r="M714" s="3">
        <v>41334</v>
      </c>
      <c r="N714" s="1">
        <v>1</v>
      </c>
      <c r="O714" s="13">
        <f t="shared" si="22"/>
        <v>4.6690000000000004E-3</v>
      </c>
      <c r="P714" s="9">
        <v>0.659331</v>
      </c>
      <c r="Q714" s="11">
        <f t="shared" si="23"/>
        <v>3.0784164390000005E-3</v>
      </c>
    </row>
    <row r="715" spans="1:17">
      <c r="A715" s="5">
        <v>5051509045981</v>
      </c>
      <c r="B715" s="1" t="s">
        <v>3399</v>
      </c>
      <c r="C715" s="1" t="s">
        <v>1365</v>
      </c>
      <c r="D715" s="1" t="s">
        <v>3400</v>
      </c>
      <c r="E715" s="1" t="s">
        <v>1365</v>
      </c>
      <c r="F715" s="1" t="s">
        <v>1367</v>
      </c>
      <c r="G715" s="1" t="s">
        <v>226</v>
      </c>
      <c r="H715" s="1" t="s">
        <v>2528</v>
      </c>
      <c r="I715" s="1" t="s">
        <v>227</v>
      </c>
      <c r="J715" s="13" t="s">
        <v>28</v>
      </c>
      <c r="K715" s="13">
        <v>2.7012999999999999E-2</v>
      </c>
      <c r="L715" s="1" t="s">
        <v>29</v>
      </c>
      <c r="M715" s="3">
        <v>41334</v>
      </c>
      <c r="N715" s="1">
        <v>4</v>
      </c>
      <c r="O715" s="13">
        <f t="shared" si="22"/>
        <v>0.108052</v>
      </c>
      <c r="P715" s="9">
        <v>0.659331</v>
      </c>
      <c r="Q715" s="11">
        <f t="shared" si="23"/>
        <v>7.1242033211999997E-2</v>
      </c>
    </row>
    <row r="716" spans="1:17">
      <c r="A716" s="5">
        <v>5051509044533</v>
      </c>
      <c r="B716" s="1" t="s">
        <v>1633</v>
      </c>
      <c r="C716" s="1" t="s">
        <v>1634</v>
      </c>
      <c r="D716" s="1" t="s">
        <v>1635</v>
      </c>
      <c r="E716" s="1" t="s">
        <v>1634</v>
      </c>
      <c r="F716" s="1" t="s">
        <v>1636</v>
      </c>
      <c r="G716" s="1" t="s">
        <v>226</v>
      </c>
      <c r="H716" s="1" t="s">
        <v>2528</v>
      </c>
      <c r="I716" s="1" t="s">
        <v>227</v>
      </c>
      <c r="J716" s="13" t="s">
        <v>28</v>
      </c>
      <c r="K716" s="13">
        <v>2.7012999999999999E-2</v>
      </c>
      <c r="L716" s="1" t="s">
        <v>29</v>
      </c>
      <c r="M716" s="3">
        <v>41334</v>
      </c>
      <c r="N716" s="1">
        <v>1</v>
      </c>
      <c r="O716" s="13">
        <f t="shared" si="22"/>
        <v>2.7012999999999999E-2</v>
      </c>
      <c r="P716" s="9">
        <v>0.659331</v>
      </c>
      <c r="Q716" s="11">
        <f t="shared" si="23"/>
        <v>1.7810508302999999E-2</v>
      </c>
    </row>
    <row r="717" spans="1:17">
      <c r="A717" s="5">
        <v>5051509044625</v>
      </c>
      <c r="B717" s="1" t="s">
        <v>3401</v>
      </c>
      <c r="C717" s="1" t="s">
        <v>363</v>
      </c>
      <c r="D717" s="1" t="s">
        <v>3402</v>
      </c>
      <c r="E717" s="1" t="s">
        <v>363</v>
      </c>
      <c r="F717" s="1" t="s">
        <v>388</v>
      </c>
      <c r="G717" s="1" t="s">
        <v>226</v>
      </c>
      <c r="H717" s="1" t="s">
        <v>2528</v>
      </c>
      <c r="I717" s="1" t="s">
        <v>227</v>
      </c>
      <c r="J717" s="13" t="s">
        <v>28</v>
      </c>
      <c r="K717" s="13">
        <v>2.7012999999999999E-2</v>
      </c>
      <c r="L717" s="1" t="s">
        <v>29</v>
      </c>
      <c r="M717" s="3">
        <v>41334</v>
      </c>
      <c r="N717" s="1">
        <v>4</v>
      </c>
      <c r="O717" s="13">
        <f t="shared" si="22"/>
        <v>0.108052</v>
      </c>
      <c r="P717" s="9">
        <v>0.659331</v>
      </c>
      <c r="Q717" s="11">
        <f t="shared" si="23"/>
        <v>7.1242033211999997E-2</v>
      </c>
    </row>
    <row r="718" spans="1:17">
      <c r="A718" s="5">
        <v>5051509045639</v>
      </c>
      <c r="B718" s="1" t="s">
        <v>3403</v>
      </c>
      <c r="C718" s="1" t="s">
        <v>504</v>
      </c>
      <c r="D718" s="1" t="s">
        <v>3404</v>
      </c>
      <c r="E718" s="1" t="s">
        <v>504</v>
      </c>
      <c r="F718" s="1" t="s">
        <v>506</v>
      </c>
      <c r="G718" s="1" t="s">
        <v>226</v>
      </c>
      <c r="H718" s="1" t="s">
        <v>2528</v>
      </c>
      <c r="I718" s="1" t="s">
        <v>227</v>
      </c>
      <c r="J718" s="13" t="s">
        <v>28</v>
      </c>
      <c r="K718" s="13">
        <v>8.4840000000000002E-3</v>
      </c>
      <c r="L718" s="1" t="s">
        <v>29</v>
      </c>
      <c r="M718" s="3">
        <v>41334</v>
      </c>
      <c r="N718" s="1">
        <v>1</v>
      </c>
      <c r="O718" s="13">
        <f t="shared" si="22"/>
        <v>8.4840000000000002E-3</v>
      </c>
      <c r="P718" s="9">
        <v>0.659331</v>
      </c>
      <c r="Q718" s="11">
        <f t="shared" si="23"/>
        <v>5.5937642040000003E-3</v>
      </c>
    </row>
    <row r="719" spans="1:17">
      <c r="A719" s="5">
        <v>5051509051302</v>
      </c>
      <c r="B719" s="1" t="s">
        <v>1303</v>
      </c>
      <c r="C719" s="1" t="s">
        <v>346</v>
      </c>
      <c r="D719" s="1" t="s">
        <v>901</v>
      </c>
      <c r="E719" s="1" t="s">
        <v>346</v>
      </c>
      <c r="F719" s="1" t="s">
        <v>937</v>
      </c>
      <c r="G719" s="1" t="s">
        <v>336</v>
      </c>
      <c r="H719" s="1" t="s">
        <v>2528</v>
      </c>
      <c r="I719" s="1" t="s">
        <v>227</v>
      </c>
      <c r="J719" s="13" t="s">
        <v>28</v>
      </c>
      <c r="K719" s="13">
        <v>8.4840000000000002E-3</v>
      </c>
      <c r="L719" s="1" t="s">
        <v>29</v>
      </c>
      <c r="M719" s="3">
        <v>41334</v>
      </c>
      <c r="N719" s="1">
        <v>1</v>
      </c>
      <c r="O719" s="13">
        <f t="shared" si="22"/>
        <v>8.4840000000000002E-3</v>
      </c>
      <c r="P719" s="9">
        <v>0.659331</v>
      </c>
      <c r="Q719" s="11">
        <f t="shared" si="23"/>
        <v>5.5937642040000003E-3</v>
      </c>
    </row>
    <row r="720" spans="1:17">
      <c r="A720" s="5">
        <v>5051509051302</v>
      </c>
      <c r="B720" s="1" t="s">
        <v>1303</v>
      </c>
      <c r="C720" s="1" t="s">
        <v>346</v>
      </c>
      <c r="D720" s="1" t="s">
        <v>901</v>
      </c>
      <c r="E720" s="1" t="s">
        <v>346</v>
      </c>
      <c r="F720" s="1" t="s">
        <v>937</v>
      </c>
      <c r="G720" s="1" t="s">
        <v>336</v>
      </c>
      <c r="H720" s="1" t="s">
        <v>2528</v>
      </c>
      <c r="I720" s="1" t="s">
        <v>227</v>
      </c>
      <c r="J720" s="13" t="s">
        <v>28</v>
      </c>
      <c r="K720" s="13">
        <v>2.7012999999999999E-2</v>
      </c>
      <c r="L720" s="1" t="s">
        <v>29</v>
      </c>
      <c r="M720" s="3">
        <v>41334</v>
      </c>
      <c r="N720" s="1">
        <v>3</v>
      </c>
      <c r="O720" s="13">
        <f t="shared" si="22"/>
        <v>8.1039E-2</v>
      </c>
      <c r="P720" s="9">
        <v>0.659331</v>
      </c>
      <c r="Q720" s="11">
        <f t="shared" si="23"/>
        <v>5.3431524909000001E-2</v>
      </c>
    </row>
    <row r="721" spans="1:17">
      <c r="A721" s="5">
        <v>5051509051326</v>
      </c>
      <c r="B721" s="1" t="s">
        <v>900</v>
      </c>
      <c r="C721" s="1" t="s">
        <v>346</v>
      </c>
      <c r="D721" s="1" t="s">
        <v>901</v>
      </c>
      <c r="E721" s="1" t="s">
        <v>346</v>
      </c>
      <c r="F721" s="1" t="s">
        <v>427</v>
      </c>
      <c r="G721" s="1" t="s">
        <v>336</v>
      </c>
      <c r="H721" s="1" t="s">
        <v>2528</v>
      </c>
      <c r="I721" s="1" t="s">
        <v>227</v>
      </c>
      <c r="J721" s="13" t="s">
        <v>28</v>
      </c>
      <c r="K721" s="13">
        <v>8.4840000000000002E-3</v>
      </c>
      <c r="L721" s="1" t="s">
        <v>29</v>
      </c>
      <c r="M721" s="3">
        <v>41334</v>
      </c>
      <c r="N721" s="1">
        <v>2</v>
      </c>
      <c r="O721" s="13">
        <f t="shared" si="22"/>
        <v>1.6968E-2</v>
      </c>
      <c r="P721" s="9">
        <v>0.659331</v>
      </c>
      <c r="Q721" s="11">
        <f t="shared" si="23"/>
        <v>1.1187528408000001E-2</v>
      </c>
    </row>
    <row r="722" spans="1:17">
      <c r="A722" s="5">
        <v>5051509051326</v>
      </c>
      <c r="B722" s="1" t="s">
        <v>900</v>
      </c>
      <c r="C722" s="1" t="s">
        <v>346</v>
      </c>
      <c r="D722" s="1" t="s">
        <v>901</v>
      </c>
      <c r="E722" s="1" t="s">
        <v>346</v>
      </c>
      <c r="F722" s="1" t="s">
        <v>427</v>
      </c>
      <c r="G722" s="1" t="s">
        <v>336</v>
      </c>
      <c r="H722" s="1" t="s">
        <v>2528</v>
      </c>
      <c r="I722" s="1" t="s">
        <v>227</v>
      </c>
      <c r="J722" s="13" t="s">
        <v>28</v>
      </c>
      <c r="K722" s="13">
        <v>2.7012999999999999E-2</v>
      </c>
      <c r="L722" s="1" t="s">
        <v>29</v>
      </c>
      <c r="M722" s="3">
        <v>41334</v>
      </c>
      <c r="N722" s="1">
        <v>3</v>
      </c>
      <c r="O722" s="13">
        <f t="shared" si="22"/>
        <v>8.1039E-2</v>
      </c>
      <c r="P722" s="9">
        <v>0.659331</v>
      </c>
      <c r="Q722" s="11">
        <f t="shared" si="23"/>
        <v>5.3431524909000001E-2</v>
      </c>
    </row>
    <row r="723" spans="1:17">
      <c r="A723" s="5">
        <v>5051509046568</v>
      </c>
      <c r="B723" s="1" t="s">
        <v>2799</v>
      </c>
      <c r="C723" s="1" t="s">
        <v>1255</v>
      </c>
      <c r="D723" s="1" t="s">
        <v>2800</v>
      </c>
      <c r="E723" s="1" t="s">
        <v>1255</v>
      </c>
      <c r="F723" s="1" t="s">
        <v>2460</v>
      </c>
      <c r="G723" s="1" t="s">
        <v>226</v>
      </c>
      <c r="H723" s="1" t="s">
        <v>2528</v>
      </c>
      <c r="I723" s="1" t="s">
        <v>227</v>
      </c>
      <c r="J723" s="13" t="s">
        <v>28</v>
      </c>
      <c r="K723" s="13">
        <v>2.7012999999999999E-2</v>
      </c>
      <c r="L723" s="1" t="s">
        <v>29</v>
      </c>
      <c r="M723" s="3">
        <v>41334</v>
      </c>
      <c r="N723" s="1">
        <v>1</v>
      </c>
      <c r="O723" s="13">
        <f t="shared" si="22"/>
        <v>2.7012999999999999E-2</v>
      </c>
      <c r="P723" s="9">
        <v>0.659331</v>
      </c>
      <c r="Q723" s="11">
        <f t="shared" si="23"/>
        <v>1.7810508302999999E-2</v>
      </c>
    </row>
    <row r="724" spans="1:17">
      <c r="A724" s="5">
        <v>5051509043109</v>
      </c>
      <c r="B724" s="1" t="s">
        <v>1427</v>
      </c>
      <c r="C724" s="1" t="s">
        <v>135</v>
      </c>
      <c r="D724" s="1" t="s">
        <v>1428</v>
      </c>
      <c r="E724" s="1" t="s">
        <v>135</v>
      </c>
      <c r="F724" s="1" t="s">
        <v>874</v>
      </c>
      <c r="G724" s="1" t="s">
        <v>226</v>
      </c>
      <c r="H724" s="1" t="s">
        <v>2528</v>
      </c>
      <c r="I724" s="1" t="s">
        <v>227</v>
      </c>
      <c r="J724" s="13" t="s">
        <v>28</v>
      </c>
      <c r="K724" s="13">
        <v>4.6690000000000004E-3</v>
      </c>
      <c r="L724" s="1" t="s">
        <v>29</v>
      </c>
      <c r="M724" s="3">
        <v>41334</v>
      </c>
      <c r="N724" s="1">
        <v>1</v>
      </c>
      <c r="O724" s="13">
        <f t="shared" si="22"/>
        <v>4.6690000000000004E-3</v>
      </c>
      <c r="P724" s="9">
        <v>0.659331</v>
      </c>
      <c r="Q724" s="11">
        <f t="shared" si="23"/>
        <v>3.0784164390000005E-3</v>
      </c>
    </row>
    <row r="725" spans="1:17">
      <c r="A725" s="5">
        <v>5051509067112</v>
      </c>
      <c r="B725" s="1" t="s">
        <v>2538</v>
      </c>
      <c r="C725" s="1" t="s">
        <v>242</v>
      </c>
      <c r="D725" s="1" t="s">
        <v>2539</v>
      </c>
      <c r="E725" s="1" t="s">
        <v>242</v>
      </c>
      <c r="F725" s="1" t="s">
        <v>2533</v>
      </c>
      <c r="G725" s="1" t="s">
        <v>25</v>
      </c>
      <c r="H725" s="1" t="s">
        <v>2528</v>
      </c>
      <c r="I725" s="1" t="s">
        <v>227</v>
      </c>
      <c r="J725" s="13" t="s">
        <v>28</v>
      </c>
      <c r="K725" s="13">
        <v>2.7012999999999999E-2</v>
      </c>
      <c r="L725" s="1" t="s">
        <v>29</v>
      </c>
      <c r="M725" s="3">
        <v>41334</v>
      </c>
      <c r="N725" s="1">
        <v>1</v>
      </c>
      <c r="O725" s="13">
        <f t="shared" si="22"/>
        <v>2.7012999999999999E-2</v>
      </c>
      <c r="P725" s="9">
        <v>0.659331</v>
      </c>
      <c r="Q725" s="11">
        <f t="shared" si="23"/>
        <v>1.7810508302999999E-2</v>
      </c>
    </row>
    <row r="726" spans="1:17">
      <c r="A726" s="5">
        <v>5051509043062</v>
      </c>
      <c r="B726" s="1" t="s">
        <v>3405</v>
      </c>
      <c r="C726" s="1" t="s">
        <v>135</v>
      </c>
      <c r="D726" s="1" t="s">
        <v>3406</v>
      </c>
      <c r="E726" s="1" t="s">
        <v>135</v>
      </c>
      <c r="F726" s="1" t="s">
        <v>1521</v>
      </c>
      <c r="G726" s="1" t="s">
        <v>226</v>
      </c>
      <c r="H726" s="1" t="s">
        <v>2528</v>
      </c>
      <c r="I726" s="1" t="s">
        <v>227</v>
      </c>
      <c r="J726" s="13" t="s">
        <v>28</v>
      </c>
      <c r="K726" s="13">
        <v>4.6690000000000004E-3</v>
      </c>
      <c r="L726" s="1" t="s">
        <v>29</v>
      </c>
      <c r="M726" s="3">
        <v>41334</v>
      </c>
      <c r="N726" s="1">
        <v>2</v>
      </c>
      <c r="O726" s="13">
        <f t="shared" si="22"/>
        <v>9.3380000000000008E-3</v>
      </c>
      <c r="P726" s="9">
        <v>0.659331</v>
      </c>
      <c r="Q726" s="11">
        <f t="shared" si="23"/>
        <v>6.1568328780000009E-3</v>
      </c>
    </row>
    <row r="727" spans="1:17">
      <c r="A727" s="5">
        <v>5051509046599</v>
      </c>
      <c r="B727" s="1" t="s">
        <v>3407</v>
      </c>
      <c r="C727" s="1" t="s">
        <v>3408</v>
      </c>
      <c r="D727" s="1" t="s">
        <v>3409</v>
      </c>
      <c r="E727" s="1" t="s">
        <v>3385</v>
      </c>
      <c r="F727" s="1" t="s">
        <v>3387</v>
      </c>
      <c r="G727" s="1" t="s">
        <v>226</v>
      </c>
      <c r="H727" s="1" t="s">
        <v>2528</v>
      </c>
      <c r="I727" s="1" t="s">
        <v>227</v>
      </c>
      <c r="J727" s="13" t="s">
        <v>28</v>
      </c>
      <c r="K727" s="13">
        <v>2.7012999999999999E-2</v>
      </c>
      <c r="L727" s="1" t="s">
        <v>29</v>
      </c>
      <c r="M727" s="3">
        <v>41334</v>
      </c>
      <c r="N727" s="1">
        <v>4</v>
      </c>
      <c r="O727" s="13">
        <f t="shared" si="22"/>
        <v>0.108052</v>
      </c>
      <c r="P727" s="9">
        <v>0.659331</v>
      </c>
      <c r="Q727" s="11">
        <f t="shared" si="23"/>
        <v>7.1242033211999997E-2</v>
      </c>
    </row>
    <row r="728" spans="1:17">
      <c r="A728" s="5">
        <v>5051509043093</v>
      </c>
      <c r="B728" s="1" t="s">
        <v>1517</v>
      </c>
      <c r="C728" s="1" t="s">
        <v>135</v>
      </c>
      <c r="D728" s="1" t="s">
        <v>1518</v>
      </c>
      <c r="E728" s="1" t="s">
        <v>135</v>
      </c>
      <c r="F728" s="1" t="s">
        <v>359</v>
      </c>
      <c r="G728" s="1" t="s">
        <v>226</v>
      </c>
      <c r="H728" s="1" t="s">
        <v>2528</v>
      </c>
      <c r="I728" s="1" t="s">
        <v>227</v>
      </c>
      <c r="J728" s="13" t="s">
        <v>28</v>
      </c>
      <c r="K728" s="13">
        <v>3.591E-3</v>
      </c>
      <c r="L728" s="1" t="s">
        <v>29</v>
      </c>
      <c r="M728" s="3">
        <v>41334</v>
      </c>
      <c r="N728" s="1">
        <v>1</v>
      </c>
      <c r="O728" s="13">
        <f t="shared" si="22"/>
        <v>3.591E-3</v>
      </c>
      <c r="P728" s="9">
        <v>0.659331</v>
      </c>
      <c r="Q728" s="11">
        <f t="shared" si="23"/>
        <v>2.3676576210000001E-3</v>
      </c>
    </row>
    <row r="729" spans="1:17">
      <c r="A729" s="5">
        <v>5051509044625</v>
      </c>
      <c r="B729" s="1" t="s">
        <v>1854</v>
      </c>
      <c r="C729" s="1" t="s">
        <v>363</v>
      </c>
      <c r="D729" s="1" t="s">
        <v>1855</v>
      </c>
      <c r="E729" s="1" t="s">
        <v>363</v>
      </c>
      <c r="F729" s="1" t="s">
        <v>388</v>
      </c>
      <c r="G729" s="1" t="s">
        <v>226</v>
      </c>
      <c r="H729" s="1" t="s">
        <v>2528</v>
      </c>
      <c r="I729" s="1" t="s">
        <v>227</v>
      </c>
      <c r="J729" s="13" t="s">
        <v>28</v>
      </c>
      <c r="K729" s="13">
        <v>2.7012999999999999E-2</v>
      </c>
      <c r="L729" s="1" t="s">
        <v>29</v>
      </c>
      <c r="M729" s="3">
        <v>41334</v>
      </c>
      <c r="N729" s="1">
        <v>6</v>
      </c>
      <c r="O729" s="13">
        <f t="shared" si="22"/>
        <v>0.162078</v>
      </c>
      <c r="P729" s="9">
        <v>0.659331</v>
      </c>
      <c r="Q729" s="11">
        <f t="shared" si="23"/>
        <v>0.106863049818</v>
      </c>
    </row>
    <row r="730" spans="1:17">
      <c r="A730" s="5">
        <v>5051509044953</v>
      </c>
      <c r="B730" s="1" t="s">
        <v>3410</v>
      </c>
      <c r="C730" s="1" t="s">
        <v>570</v>
      </c>
      <c r="D730" s="1" t="s">
        <v>3411</v>
      </c>
      <c r="E730" s="1" t="s">
        <v>570</v>
      </c>
      <c r="F730" s="1" t="s">
        <v>1895</v>
      </c>
      <c r="G730" s="1" t="s">
        <v>226</v>
      </c>
      <c r="H730" s="1" t="s">
        <v>2528</v>
      </c>
      <c r="I730" s="1" t="s">
        <v>227</v>
      </c>
      <c r="J730" s="13" t="s">
        <v>28</v>
      </c>
      <c r="K730" s="13">
        <v>2.7012999999999999E-2</v>
      </c>
      <c r="L730" s="1" t="s">
        <v>29</v>
      </c>
      <c r="M730" s="3">
        <v>41334</v>
      </c>
      <c r="N730" s="1">
        <v>1</v>
      </c>
      <c r="O730" s="13">
        <f t="shared" si="22"/>
        <v>2.7012999999999999E-2</v>
      </c>
      <c r="P730" s="9">
        <v>0.659331</v>
      </c>
      <c r="Q730" s="11">
        <f t="shared" si="23"/>
        <v>1.7810508302999999E-2</v>
      </c>
    </row>
    <row r="731" spans="1:17">
      <c r="A731" s="5">
        <v>5051509043093</v>
      </c>
      <c r="B731" s="1" t="s">
        <v>3412</v>
      </c>
      <c r="C731" s="1" t="s">
        <v>135</v>
      </c>
      <c r="D731" s="1" t="s">
        <v>3413</v>
      </c>
      <c r="E731" s="1" t="s">
        <v>135</v>
      </c>
      <c r="F731" s="1" t="s">
        <v>359</v>
      </c>
      <c r="G731" s="1" t="s">
        <v>226</v>
      </c>
      <c r="H731" s="1" t="s">
        <v>2528</v>
      </c>
      <c r="I731" s="1" t="s">
        <v>227</v>
      </c>
      <c r="J731" s="13" t="s">
        <v>28</v>
      </c>
      <c r="K731" s="13">
        <v>3.591E-3</v>
      </c>
      <c r="L731" s="1" t="s">
        <v>29</v>
      </c>
      <c r="M731" s="3">
        <v>41334</v>
      </c>
      <c r="N731" s="1">
        <v>1</v>
      </c>
      <c r="O731" s="13">
        <f t="shared" si="22"/>
        <v>3.591E-3</v>
      </c>
      <c r="P731" s="9">
        <v>0.659331</v>
      </c>
      <c r="Q731" s="11">
        <f t="shared" si="23"/>
        <v>2.3676576210000001E-3</v>
      </c>
    </row>
    <row r="732" spans="1:17">
      <c r="A732" s="5">
        <v>5051509044533</v>
      </c>
      <c r="B732" s="1" t="s">
        <v>1640</v>
      </c>
      <c r="C732" s="1" t="s">
        <v>1634</v>
      </c>
      <c r="D732" s="1" t="s">
        <v>1641</v>
      </c>
      <c r="E732" s="1" t="s">
        <v>1634</v>
      </c>
      <c r="F732" s="1" t="s">
        <v>1636</v>
      </c>
      <c r="G732" s="1" t="s">
        <v>226</v>
      </c>
      <c r="H732" s="1" t="s">
        <v>2528</v>
      </c>
      <c r="I732" s="1" t="s">
        <v>227</v>
      </c>
      <c r="J732" s="13" t="s">
        <v>28</v>
      </c>
      <c r="K732" s="13">
        <v>2.7012999999999999E-2</v>
      </c>
      <c r="L732" s="1" t="s">
        <v>29</v>
      </c>
      <c r="M732" s="3">
        <v>41334</v>
      </c>
      <c r="N732" s="1">
        <v>2</v>
      </c>
      <c r="O732" s="13">
        <f t="shared" si="22"/>
        <v>5.4025999999999998E-2</v>
      </c>
      <c r="P732" s="9">
        <v>0.659331</v>
      </c>
      <c r="Q732" s="11">
        <f t="shared" si="23"/>
        <v>3.5621016605999999E-2</v>
      </c>
    </row>
    <row r="733" spans="1:17">
      <c r="A733" s="5">
        <v>5051509051012</v>
      </c>
      <c r="B733" s="1" t="s">
        <v>3414</v>
      </c>
      <c r="C733" s="1" t="s">
        <v>3415</v>
      </c>
      <c r="D733" s="1" t="s">
        <v>3416</v>
      </c>
      <c r="E733" s="1" t="s">
        <v>3415</v>
      </c>
      <c r="F733" s="1" t="s">
        <v>3417</v>
      </c>
      <c r="G733" s="1" t="s">
        <v>226</v>
      </c>
      <c r="H733" s="1" t="s">
        <v>2528</v>
      </c>
      <c r="I733" s="1" t="s">
        <v>227</v>
      </c>
      <c r="J733" s="13" t="s">
        <v>28</v>
      </c>
      <c r="K733" s="13">
        <v>2.7012999999999999E-2</v>
      </c>
      <c r="L733" s="1" t="s">
        <v>29</v>
      </c>
      <c r="M733" s="3">
        <v>41334</v>
      </c>
      <c r="N733" s="1">
        <v>1</v>
      </c>
      <c r="O733" s="13">
        <f t="shared" si="22"/>
        <v>2.7012999999999999E-2</v>
      </c>
      <c r="P733" s="9">
        <v>0.659331</v>
      </c>
      <c r="Q733" s="11">
        <f t="shared" si="23"/>
        <v>1.7810508302999999E-2</v>
      </c>
    </row>
    <row r="734" spans="1:17">
      <c r="A734" s="5">
        <v>5051509066191</v>
      </c>
      <c r="B734" s="1" t="s">
        <v>1932</v>
      </c>
      <c r="C734" s="1" t="s">
        <v>189</v>
      </c>
      <c r="D734" s="1" t="s">
        <v>1933</v>
      </c>
      <c r="E734" s="1" t="s">
        <v>189</v>
      </c>
      <c r="F734" s="1" t="s">
        <v>419</v>
      </c>
      <c r="G734" s="1" t="s">
        <v>25</v>
      </c>
      <c r="H734" s="1" t="s">
        <v>2528</v>
      </c>
      <c r="I734" s="1" t="s">
        <v>227</v>
      </c>
      <c r="J734" s="13" t="s">
        <v>28</v>
      </c>
      <c r="K734" s="13">
        <v>8.4840000000000002E-3</v>
      </c>
      <c r="L734" s="1" t="s">
        <v>29</v>
      </c>
      <c r="M734" s="3">
        <v>41334</v>
      </c>
      <c r="N734" s="1">
        <v>3</v>
      </c>
      <c r="O734" s="13">
        <f t="shared" si="22"/>
        <v>2.5452000000000002E-2</v>
      </c>
      <c r="P734" s="9">
        <v>0.659331</v>
      </c>
      <c r="Q734" s="11">
        <f t="shared" si="23"/>
        <v>1.6781292612000002E-2</v>
      </c>
    </row>
    <row r="735" spans="1:17">
      <c r="A735" s="5">
        <v>5051509066191</v>
      </c>
      <c r="B735" s="1" t="s">
        <v>1932</v>
      </c>
      <c r="C735" s="1" t="s">
        <v>189</v>
      </c>
      <c r="D735" s="1" t="s">
        <v>1933</v>
      </c>
      <c r="E735" s="1" t="s">
        <v>189</v>
      </c>
      <c r="F735" s="1" t="s">
        <v>419</v>
      </c>
      <c r="G735" s="1" t="s">
        <v>25</v>
      </c>
      <c r="H735" s="1" t="s">
        <v>2528</v>
      </c>
      <c r="I735" s="1" t="s">
        <v>227</v>
      </c>
      <c r="J735" s="13" t="s">
        <v>28</v>
      </c>
      <c r="K735" s="13">
        <v>2.7012999999999999E-2</v>
      </c>
      <c r="L735" s="1" t="s">
        <v>29</v>
      </c>
      <c r="M735" s="3">
        <v>41334</v>
      </c>
      <c r="N735" s="1">
        <v>2</v>
      </c>
      <c r="O735" s="13">
        <f t="shared" si="22"/>
        <v>5.4025999999999998E-2</v>
      </c>
      <c r="P735" s="9">
        <v>0.659331</v>
      </c>
      <c r="Q735" s="11">
        <f t="shared" si="23"/>
        <v>3.5621016605999999E-2</v>
      </c>
    </row>
    <row r="736" spans="1:17">
      <c r="A736" s="5">
        <v>5051509066191</v>
      </c>
      <c r="B736" s="1" t="s">
        <v>902</v>
      </c>
      <c r="C736" s="1" t="s">
        <v>189</v>
      </c>
      <c r="D736" s="1" t="s">
        <v>903</v>
      </c>
      <c r="E736" s="1" t="s">
        <v>189</v>
      </c>
      <c r="F736" s="1" t="s">
        <v>419</v>
      </c>
      <c r="G736" s="1" t="s">
        <v>25</v>
      </c>
      <c r="H736" s="1" t="s">
        <v>2528</v>
      </c>
      <c r="I736" s="1" t="s">
        <v>227</v>
      </c>
      <c r="J736" s="13" t="s">
        <v>28</v>
      </c>
      <c r="K736" s="13">
        <v>8.4840000000000002E-3</v>
      </c>
      <c r="L736" s="1" t="s">
        <v>29</v>
      </c>
      <c r="M736" s="3">
        <v>41334</v>
      </c>
      <c r="N736" s="1">
        <v>3</v>
      </c>
      <c r="O736" s="13">
        <f t="shared" si="22"/>
        <v>2.5452000000000002E-2</v>
      </c>
      <c r="P736" s="9">
        <v>0.659331</v>
      </c>
      <c r="Q736" s="11">
        <f t="shared" si="23"/>
        <v>1.6781292612000002E-2</v>
      </c>
    </row>
    <row r="737" spans="1:17">
      <c r="A737" s="5">
        <v>5051509066191</v>
      </c>
      <c r="B737" s="1" t="s">
        <v>902</v>
      </c>
      <c r="C737" s="1" t="s">
        <v>189</v>
      </c>
      <c r="D737" s="1" t="s">
        <v>903</v>
      </c>
      <c r="E737" s="1" t="s">
        <v>189</v>
      </c>
      <c r="F737" s="1" t="s">
        <v>419</v>
      </c>
      <c r="G737" s="1" t="s">
        <v>25</v>
      </c>
      <c r="H737" s="1" t="s">
        <v>2528</v>
      </c>
      <c r="I737" s="1" t="s">
        <v>227</v>
      </c>
      <c r="J737" s="13" t="s">
        <v>28</v>
      </c>
      <c r="K737" s="13">
        <v>2.7012999999999999E-2</v>
      </c>
      <c r="L737" s="1" t="s">
        <v>29</v>
      </c>
      <c r="M737" s="3">
        <v>41334</v>
      </c>
      <c r="N737" s="1">
        <v>3</v>
      </c>
      <c r="O737" s="13">
        <f t="shared" si="22"/>
        <v>8.1039E-2</v>
      </c>
      <c r="P737" s="9">
        <v>0.659331</v>
      </c>
      <c r="Q737" s="11">
        <f t="shared" si="23"/>
        <v>5.3431524909000001E-2</v>
      </c>
    </row>
    <row r="738" spans="1:17">
      <c r="A738" s="5">
        <v>5051509046063</v>
      </c>
      <c r="B738" s="1" t="s">
        <v>1386</v>
      </c>
      <c r="C738" s="1" t="s">
        <v>655</v>
      </c>
      <c r="D738" s="1" t="s">
        <v>1387</v>
      </c>
      <c r="E738" s="1" t="s">
        <v>655</v>
      </c>
      <c r="F738" s="1" t="s">
        <v>657</v>
      </c>
      <c r="G738" s="1" t="s">
        <v>226</v>
      </c>
      <c r="H738" s="1" t="s">
        <v>2528</v>
      </c>
      <c r="I738" s="1" t="s">
        <v>227</v>
      </c>
      <c r="J738" s="13" t="s">
        <v>28</v>
      </c>
      <c r="K738" s="13">
        <v>8.4840000000000002E-3</v>
      </c>
      <c r="L738" s="1" t="s">
        <v>29</v>
      </c>
      <c r="M738" s="3">
        <v>41334</v>
      </c>
      <c r="N738" s="1">
        <v>1</v>
      </c>
      <c r="O738" s="13">
        <f t="shared" si="22"/>
        <v>8.4840000000000002E-3</v>
      </c>
      <c r="P738" s="9">
        <v>0.659331</v>
      </c>
      <c r="Q738" s="11">
        <f t="shared" si="23"/>
        <v>5.5937642040000003E-3</v>
      </c>
    </row>
    <row r="739" spans="1:17">
      <c r="A739" s="5">
        <v>5051509067112</v>
      </c>
      <c r="B739" s="1" t="s">
        <v>3418</v>
      </c>
      <c r="C739" s="1" t="s">
        <v>242</v>
      </c>
      <c r="D739" s="1" t="s">
        <v>3419</v>
      </c>
      <c r="E739" s="1" t="s">
        <v>242</v>
      </c>
      <c r="F739" s="1" t="s">
        <v>2533</v>
      </c>
      <c r="G739" s="1" t="s">
        <v>25</v>
      </c>
      <c r="H739" s="1" t="s">
        <v>2528</v>
      </c>
      <c r="I739" s="1" t="s">
        <v>227</v>
      </c>
      <c r="J739" s="13" t="s">
        <v>28</v>
      </c>
      <c r="K739" s="13">
        <v>2.7012999999999999E-2</v>
      </c>
      <c r="L739" s="1" t="s">
        <v>29</v>
      </c>
      <c r="M739" s="3">
        <v>41334</v>
      </c>
      <c r="N739" s="1">
        <v>1</v>
      </c>
      <c r="O739" s="13">
        <f t="shared" si="22"/>
        <v>2.7012999999999999E-2</v>
      </c>
      <c r="P739" s="9">
        <v>0.659331</v>
      </c>
      <c r="Q739" s="11">
        <f t="shared" si="23"/>
        <v>1.7810508302999999E-2</v>
      </c>
    </row>
    <row r="740" spans="1:17">
      <c r="A740" s="5">
        <v>5051509045134</v>
      </c>
      <c r="B740" s="1" t="s">
        <v>3420</v>
      </c>
      <c r="C740" s="1" t="s">
        <v>2318</v>
      </c>
      <c r="D740" s="1" t="s">
        <v>3421</v>
      </c>
      <c r="E740" s="1" t="s">
        <v>2318</v>
      </c>
      <c r="F740" s="1" t="s">
        <v>2320</v>
      </c>
      <c r="G740" s="1" t="s">
        <v>226</v>
      </c>
      <c r="H740" s="1" t="s">
        <v>2528</v>
      </c>
      <c r="I740" s="1" t="s">
        <v>227</v>
      </c>
      <c r="J740" s="13" t="s">
        <v>28</v>
      </c>
      <c r="K740" s="13">
        <v>8.4840000000000002E-3</v>
      </c>
      <c r="L740" s="1" t="s">
        <v>29</v>
      </c>
      <c r="M740" s="3">
        <v>41334</v>
      </c>
      <c r="N740" s="1">
        <v>2</v>
      </c>
      <c r="O740" s="13">
        <f t="shared" si="22"/>
        <v>1.6968E-2</v>
      </c>
      <c r="P740" s="9">
        <v>0.659331</v>
      </c>
      <c r="Q740" s="11">
        <f t="shared" si="23"/>
        <v>1.1187528408000001E-2</v>
      </c>
    </row>
    <row r="741" spans="1:17">
      <c r="A741" s="5">
        <v>5051509044625</v>
      </c>
      <c r="B741" s="1" t="s">
        <v>3422</v>
      </c>
      <c r="C741" s="1" t="s">
        <v>363</v>
      </c>
      <c r="D741" s="1" t="s">
        <v>3423</v>
      </c>
      <c r="E741" s="1" t="s">
        <v>363</v>
      </c>
      <c r="F741" s="1" t="s">
        <v>388</v>
      </c>
      <c r="G741" s="1" t="s">
        <v>226</v>
      </c>
      <c r="H741" s="1" t="s">
        <v>2528</v>
      </c>
      <c r="I741" s="1" t="s">
        <v>227</v>
      </c>
      <c r="J741" s="13" t="s">
        <v>28</v>
      </c>
      <c r="K741" s="13">
        <v>2.7012999999999999E-2</v>
      </c>
      <c r="L741" s="1" t="s">
        <v>29</v>
      </c>
      <c r="M741" s="3">
        <v>41334</v>
      </c>
      <c r="N741" s="1">
        <v>3</v>
      </c>
      <c r="O741" s="13">
        <f t="shared" si="22"/>
        <v>8.1039E-2</v>
      </c>
      <c r="P741" s="9">
        <v>0.659331</v>
      </c>
      <c r="Q741" s="11">
        <f t="shared" si="23"/>
        <v>5.3431524909000001E-2</v>
      </c>
    </row>
    <row r="742" spans="1:17">
      <c r="A742" s="5">
        <v>5051509045899</v>
      </c>
      <c r="B742" s="1" t="s">
        <v>3424</v>
      </c>
      <c r="C742" s="1" t="s">
        <v>3425</v>
      </c>
      <c r="D742" s="1" t="s">
        <v>3426</v>
      </c>
      <c r="E742" s="1" t="s">
        <v>3425</v>
      </c>
      <c r="F742" s="1" t="s">
        <v>3427</v>
      </c>
      <c r="G742" s="1" t="s">
        <v>226</v>
      </c>
      <c r="H742" s="1" t="s">
        <v>2528</v>
      </c>
      <c r="I742" s="1" t="s">
        <v>227</v>
      </c>
      <c r="J742" s="13" t="s">
        <v>28</v>
      </c>
      <c r="K742" s="13">
        <v>2.7012999999999999E-2</v>
      </c>
      <c r="L742" s="1" t="s">
        <v>29</v>
      </c>
      <c r="M742" s="3">
        <v>41334</v>
      </c>
      <c r="N742" s="1">
        <v>6</v>
      </c>
      <c r="O742" s="13">
        <f t="shared" si="22"/>
        <v>0.162078</v>
      </c>
      <c r="P742" s="9">
        <v>0.659331</v>
      </c>
      <c r="Q742" s="11">
        <f t="shared" si="23"/>
        <v>0.106863049818</v>
      </c>
    </row>
    <row r="743" spans="1:17">
      <c r="A743" s="5">
        <v>5051509066993</v>
      </c>
      <c r="B743" s="1" t="s">
        <v>2540</v>
      </c>
      <c r="C743" s="1" t="s">
        <v>271</v>
      </c>
      <c r="D743" s="1" t="s">
        <v>2541</v>
      </c>
      <c r="E743" s="1" t="s">
        <v>271</v>
      </c>
      <c r="F743" s="1" t="s">
        <v>1176</v>
      </c>
      <c r="G743" s="1" t="s">
        <v>25</v>
      </c>
      <c r="H743" s="1" t="s">
        <v>2528</v>
      </c>
      <c r="I743" s="1" t="s">
        <v>227</v>
      </c>
      <c r="J743" s="13" t="s">
        <v>28</v>
      </c>
      <c r="K743" s="13">
        <v>2.7012999999999999E-2</v>
      </c>
      <c r="L743" s="1" t="s">
        <v>29</v>
      </c>
      <c r="M743" s="3">
        <v>41334</v>
      </c>
      <c r="N743" s="1">
        <v>1</v>
      </c>
      <c r="O743" s="13">
        <f t="shared" si="22"/>
        <v>2.7012999999999999E-2</v>
      </c>
      <c r="P743" s="9">
        <v>0.659331</v>
      </c>
      <c r="Q743" s="11">
        <f t="shared" si="23"/>
        <v>1.7810508302999999E-2</v>
      </c>
    </row>
    <row r="744" spans="1:17">
      <c r="A744" s="5">
        <v>5051509045837</v>
      </c>
      <c r="B744" s="1" t="s">
        <v>3428</v>
      </c>
      <c r="C744" s="1" t="s">
        <v>1569</v>
      </c>
      <c r="D744" s="1" t="s">
        <v>3429</v>
      </c>
      <c r="E744" s="1" t="s">
        <v>1569</v>
      </c>
      <c r="F744" s="1" t="s">
        <v>1571</v>
      </c>
      <c r="G744" s="1" t="s">
        <v>226</v>
      </c>
      <c r="H744" s="1" t="s">
        <v>2528</v>
      </c>
      <c r="I744" s="1" t="s">
        <v>227</v>
      </c>
      <c r="J744" s="13" t="s">
        <v>28</v>
      </c>
      <c r="K744" s="13">
        <v>3.591E-3</v>
      </c>
      <c r="L744" s="1" t="s">
        <v>29</v>
      </c>
      <c r="M744" s="3">
        <v>41334</v>
      </c>
      <c r="N744" s="1">
        <v>1</v>
      </c>
      <c r="O744" s="13">
        <f t="shared" si="22"/>
        <v>3.591E-3</v>
      </c>
      <c r="P744" s="9">
        <v>0.659331</v>
      </c>
      <c r="Q744" s="11">
        <f t="shared" si="23"/>
        <v>2.3676576210000001E-3</v>
      </c>
    </row>
    <row r="745" spans="1:17">
      <c r="A745" s="5">
        <v>5051509045837</v>
      </c>
      <c r="B745" s="1" t="s">
        <v>3428</v>
      </c>
      <c r="C745" s="1" t="s">
        <v>1569</v>
      </c>
      <c r="D745" s="1" t="s">
        <v>3429</v>
      </c>
      <c r="E745" s="1" t="s">
        <v>1569</v>
      </c>
      <c r="F745" s="1" t="s">
        <v>1571</v>
      </c>
      <c r="G745" s="1" t="s">
        <v>226</v>
      </c>
      <c r="H745" s="1" t="s">
        <v>2528</v>
      </c>
      <c r="I745" s="1" t="s">
        <v>227</v>
      </c>
      <c r="J745" s="13" t="s">
        <v>28</v>
      </c>
      <c r="K745" s="13">
        <v>8.4840000000000002E-3</v>
      </c>
      <c r="L745" s="1" t="s">
        <v>29</v>
      </c>
      <c r="M745" s="3">
        <v>41334</v>
      </c>
      <c r="N745" s="1">
        <v>1</v>
      </c>
      <c r="O745" s="13">
        <f t="shared" si="22"/>
        <v>8.4840000000000002E-3</v>
      </c>
      <c r="P745" s="9">
        <v>0.659331</v>
      </c>
      <c r="Q745" s="11">
        <f t="shared" si="23"/>
        <v>5.5937642040000003E-3</v>
      </c>
    </row>
    <row r="746" spans="1:17">
      <c r="A746" s="5">
        <v>5051509045837</v>
      </c>
      <c r="B746" s="1" t="s">
        <v>3428</v>
      </c>
      <c r="C746" s="1" t="s">
        <v>1569</v>
      </c>
      <c r="D746" s="1" t="s">
        <v>3429</v>
      </c>
      <c r="E746" s="1" t="s">
        <v>1569</v>
      </c>
      <c r="F746" s="1" t="s">
        <v>1571</v>
      </c>
      <c r="G746" s="1" t="s">
        <v>226</v>
      </c>
      <c r="H746" s="1" t="s">
        <v>2528</v>
      </c>
      <c r="I746" s="1" t="s">
        <v>227</v>
      </c>
      <c r="J746" s="13" t="s">
        <v>28</v>
      </c>
      <c r="K746" s="13">
        <v>2.7012999999999999E-2</v>
      </c>
      <c r="L746" s="1" t="s">
        <v>29</v>
      </c>
      <c r="M746" s="3">
        <v>41334</v>
      </c>
      <c r="N746" s="1">
        <v>2</v>
      </c>
      <c r="O746" s="13">
        <f t="shared" si="22"/>
        <v>5.4025999999999998E-2</v>
      </c>
      <c r="P746" s="9">
        <v>0.659331</v>
      </c>
      <c r="Q746" s="11">
        <f t="shared" si="23"/>
        <v>3.5621016605999999E-2</v>
      </c>
    </row>
    <row r="747" spans="1:17">
      <c r="A747" s="5">
        <v>5051509045912</v>
      </c>
      <c r="B747" s="1" t="s">
        <v>3430</v>
      </c>
      <c r="C747" s="1" t="s">
        <v>1066</v>
      </c>
      <c r="D747" s="1" t="s">
        <v>3431</v>
      </c>
      <c r="E747" s="1" t="s">
        <v>1066</v>
      </c>
      <c r="F747" s="1" t="s">
        <v>1068</v>
      </c>
      <c r="G747" s="1" t="s">
        <v>226</v>
      </c>
      <c r="H747" s="1" t="s">
        <v>2528</v>
      </c>
      <c r="I747" s="1" t="s">
        <v>227</v>
      </c>
      <c r="J747" s="13" t="s">
        <v>28</v>
      </c>
      <c r="K747" s="13">
        <v>4.6690000000000004E-3</v>
      </c>
      <c r="L747" s="1" t="s">
        <v>29</v>
      </c>
      <c r="M747" s="3">
        <v>41334</v>
      </c>
      <c r="N747" s="1">
        <v>1</v>
      </c>
      <c r="O747" s="13">
        <f t="shared" si="22"/>
        <v>4.6690000000000004E-3</v>
      </c>
      <c r="P747" s="9">
        <v>0.659331</v>
      </c>
      <c r="Q747" s="11">
        <f t="shared" si="23"/>
        <v>3.0784164390000005E-3</v>
      </c>
    </row>
    <row r="748" spans="1:17">
      <c r="A748" s="5">
        <v>5051509045912</v>
      </c>
      <c r="B748" s="1" t="s">
        <v>3430</v>
      </c>
      <c r="C748" s="1" t="s">
        <v>1066</v>
      </c>
      <c r="D748" s="1" t="s">
        <v>3431</v>
      </c>
      <c r="E748" s="1" t="s">
        <v>1066</v>
      </c>
      <c r="F748" s="1" t="s">
        <v>1068</v>
      </c>
      <c r="G748" s="1" t="s">
        <v>226</v>
      </c>
      <c r="H748" s="1" t="s">
        <v>2528</v>
      </c>
      <c r="I748" s="1" t="s">
        <v>227</v>
      </c>
      <c r="J748" s="13" t="s">
        <v>28</v>
      </c>
      <c r="K748" s="13">
        <v>2.7012999999999999E-2</v>
      </c>
      <c r="L748" s="1" t="s">
        <v>29</v>
      </c>
      <c r="M748" s="3">
        <v>41334</v>
      </c>
      <c r="N748" s="1">
        <v>2</v>
      </c>
      <c r="O748" s="13">
        <f t="shared" si="22"/>
        <v>5.4025999999999998E-2</v>
      </c>
      <c r="P748" s="9">
        <v>0.659331</v>
      </c>
      <c r="Q748" s="11">
        <f t="shared" si="23"/>
        <v>3.5621016605999999E-2</v>
      </c>
    </row>
    <row r="749" spans="1:17">
      <c r="A749" s="5">
        <v>5051509044663</v>
      </c>
      <c r="B749" s="1" t="s">
        <v>3432</v>
      </c>
      <c r="C749" s="1" t="s">
        <v>3433</v>
      </c>
      <c r="D749" s="1" t="s">
        <v>3434</v>
      </c>
      <c r="E749" s="1" t="s">
        <v>3433</v>
      </c>
      <c r="F749" s="1" t="s">
        <v>3435</v>
      </c>
      <c r="G749" s="1" t="s">
        <v>226</v>
      </c>
      <c r="H749" s="1" t="s">
        <v>2528</v>
      </c>
      <c r="I749" s="1" t="s">
        <v>227</v>
      </c>
      <c r="J749" s="13" t="s">
        <v>28</v>
      </c>
      <c r="K749" s="13">
        <v>4.6690000000000004E-3</v>
      </c>
      <c r="L749" s="1" t="s">
        <v>29</v>
      </c>
      <c r="M749" s="3">
        <v>41334</v>
      </c>
      <c r="N749" s="1">
        <v>1</v>
      </c>
      <c r="O749" s="13">
        <f t="shared" si="22"/>
        <v>4.6690000000000004E-3</v>
      </c>
      <c r="P749" s="9">
        <v>0.659331</v>
      </c>
      <c r="Q749" s="11">
        <f t="shared" si="23"/>
        <v>3.0784164390000005E-3</v>
      </c>
    </row>
    <row r="750" spans="1:17">
      <c r="A750" s="5">
        <v>5051509045899</v>
      </c>
      <c r="B750" s="1" t="s">
        <v>3436</v>
      </c>
      <c r="C750" s="1" t="s">
        <v>3425</v>
      </c>
      <c r="D750" s="1" t="s">
        <v>3437</v>
      </c>
      <c r="E750" s="1" t="s">
        <v>3425</v>
      </c>
      <c r="F750" s="1" t="s">
        <v>3427</v>
      </c>
      <c r="G750" s="1" t="s">
        <v>226</v>
      </c>
      <c r="H750" s="1" t="s">
        <v>2528</v>
      </c>
      <c r="I750" s="1" t="s">
        <v>227</v>
      </c>
      <c r="J750" s="13" t="s">
        <v>28</v>
      </c>
      <c r="K750" s="13">
        <v>2.7012999999999999E-2</v>
      </c>
      <c r="L750" s="1" t="s">
        <v>29</v>
      </c>
      <c r="M750" s="3">
        <v>41334</v>
      </c>
      <c r="N750" s="1">
        <v>4</v>
      </c>
      <c r="O750" s="13">
        <f t="shared" si="22"/>
        <v>0.108052</v>
      </c>
      <c r="P750" s="9">
        <v>0.659331</v>
      </c>
      <c r="Q750" s="11">
        <f t="shared" si="23"/>
        <v>7.1242033211999997E-2</v>
      </c>
    </row>
    <row r="751" spans="1:17">
      <c r="A751" s="5">
        <v>5051509045943</v>
      </c>
      <c r="B751" s="1" t="s">
        <v>3438</v>
      </c>
      <c r="C751" s="1" t="s">
        <v>1616</v>
      </c>
      <c r="D751" s="1" t="s">
        <v>3439</v>
      </c>
      <c r="E751" s="1" t="s">
        <v>1616</v>
      </c>
      <c r="F751" s="1" t="s">
        <v>1618</v>
      </c>
      <c r="G751" s="1" t="s">
        <v>226</v>
      </c>
      <c r="H751" s="1" t="s">
        <v>2528</v>
      </c>
      <c r="I751" s="1" t="s">
        <v>227</v>
      </c>
      <c r="J751" s="13" t="s">
        <v>28</v>
      </c>
      <c r="K751" s="13">
        <v>2.7012999999999999E-2</v>
      </c>
      <c r="L751" s="1" t="s">
        <v>29</v>
      </c>
      <c r="M751" s="3">
        <v>41334</v>
      </c>
      <c r="N751" s="1">
        <v>5</v>
      </c>
      <c r="O751" s="13">
        <f t="shared" si="22"/>
        <v>0.13506499999999999</v>
      </c>
      <c r="P751" s="9">
        <v>0.659331</v>
      </c>
      <c r="Q751" s="11">
        <f t="shared" si="23"/>
        <v>8.9052541515E-2</v>
      </c>
    </row>
    <row r="752" spans="1:17">
      <c r="A752" s="5">
        <v>5051509067044</v>
      </c>
      <c r="B752" s="1" t="s">
        <v>2542</v>
      </c>
      <c r="C752" s="1" t="s">
        <v>631</v>
      </c>
      <c r="D752" s="1" t="s">
        <v>905</v>
      </c>
      <c r="E752" s="1" t="s">
        <v>631</v>
      </c>
      <c r="F752" s="1" t="s">
        <v>633</v>
      </c>
      <c r="G752" s="1" t="s">
        <v>25</v>
      </c>
      <c r="H752" s="1" t="s">
        <v>2528</v>
      </c>
      <c r="I752" s="1" t="s">
        <v>227</v>
      </c>
      <c r="J752" s="13" t="s">
        <v>28</v>
      </c>
      <c r="K752" s="13">
        <v>4.6690000000000004E-3</v>
      </c>
      <c r="L752" s="1" t="s">
        <v>29</v>
      </c>
      <c r="M752" s="3">
        <v>41334</v>
      </c>
      <c r="N752" s="1">
        <v>1</v>
      </c>
      <c r="O752" s="13">
        <f t="shared" si="22"/>
        <v>4.6690000000000004E-3</v>
      </c>
      <c r="P752" s="9">
        <v>0.659331</v>
      </c>
      <c r="Q752" s="11">
        <f t="shared" si="23"/>
        <v>3.0784164390000005E-3</v>
      </c>
    </row>
    <row r="753" spans="1:17">
      <c r="A753" s="5">
        <v>5051509067044</v>
      </c>
      <c r="B753" s="1" t="s">
        <v>2542</v>
      </c>
      <c r="C753" s="1" t="s">
        <v>631</v>
      </c>
      <c r="D753" s="1" t="s">
        <v>905</v>
      </c>
      <c r="E753" s="1" t="s">
        <v>631</v>
      </c>
      <c r="F753" s="1" t="s">
        <v>633</v>
      </c>
      <c r="G753" s="1" t="s">
        <v>25</v>
      </c>
      <c r="H753" s="1" t="s">
        <v>2528</v>
      </c>
      <c r="I753" s="1" t="s">
        <v>227</v>
      </c>
      <c r="J753" s="13" t="s">
        <v>28</v>
      </c>
      <c r="K753" s="13">
        <v>2.7012999999999999E-2</v>
      </c>
      <c r="L753" s="1" t="s">
        <v>29</v>
      </c>
      <c r="M753" s="3">
        <v>41334</v>
      </c>
      <c r="N753" s="1">
        <v>5</v>
      </c>
      <c r="O753" s="13">
        <f t="shared" si="22"/>
        <v>0.13506499999999999</v>
      </c>
      <c r="P753" s="9">
        <v>0.659331</v>
      </c>
      <c r="Q753" s="11">
        <f t="shared" si="23"/>
        <v>8.9052541515E-2</v>
      </c>
    </row>
    <row r="754" spans="1:17">
      <c r="A754" s="5">
        <v>5051509045370</v>
      </c>
      <c r="B754" s="1" t="s">
        <v>3440</v>
      </c>
      <c r="C754" s="1" t="s">
        <v>603</v>
      </c>
      <c r="D754" s="1" t="s">
        <v>3441</v>
      </c>
      <c r="E754" s="1" t="s">
        <v>603</v>
      </c>
      <c r="F754" s="1" t="s">
        <v>605</v>
      </c>
      <c r="G754" s="1" t="s">
        <v>226</v>
      </c>
      <c r="H754" s="1" t="s">
        <v>2528</v>
      </c>
      <c r="I754" s="1" t="s">
        <v>227</v>
      </c>
      <c r="J754" s="13" t="s">
        <v>28</v>
      </c>
      <c r="K754" s="13">
        <v>8.4840000000000002E-3</v>
      </c>
      <c r="L754" s="1" t="s">
        <v>29</v>
      </c>
      <c r="M754" s="3">
        <v>41334</v>
      </c>
      <c r="N754" s="1">
        <v>5</v>
      </c>
      <c r="O754" s="13">
        <f t="shared" si="22"/>
        <v>4.2419999999999999E-2</v>
      </c>
      <c r="P754" s="9">
        <v>0.659331</v>
      </c>
      <c r="Q754" s="11">
        <f t="shared" si="23"/>
        <v>2.796882102E-2</v>
      </c>
    </row>
    <row r="755" spans="1:17">
      <c r="A755" s="5">
        <v>5051509045370</v>
      </c>
      <c r="B755" s="1" t="s">
        <v>3440</v>
      </c>
      <c r="C755" s="1" t="s">
        <v>603</v>
      </c>
      <c r="D755" s="1" t="s">
        <v>3441</v>
      </c>
      <c r="E755" s="1" t="s">
        <v>603</v>
      </c>
      <c r="F755" s="1" t="s">
        <v>605</v>
      </c>
      <c r="G755" s="1" t="s">
        <v>226</v>
      </c>
      <c r="H755" s="1" t="s">
        <v>2528</v>
      </c>
      <c r="I755" s="1" t="s">
        <v>227</v>
      </c>
      <c r="J755" s="13" t="s">
        <v>28</v>
      </c>
      <c r="K755" s="13">
        <v>2.7012999999999999E-2</v>
      </c>
      <c r="L755" s="1" t="s">
        <v>29</v>
      </c>
      <c r="M755" s="3">
        <v>41334</v>
      </c>
      <c r="N755" s="1">
        <v>1</v>
      </c>
      <c r="O755" s="13">
        <f t="shared" si="22"/>
        <v>2.7012999999999999E-2</v>
      </c>
      <c r="P755" s="9">
        <v>0.659331</v>
      </c>
      <c r="Q755" s="11">
        <f t="shared" si="23"/>
        <v>1.7810508302999999E-2</v>
      </c>
    </row>
    <row r="756" spans="1:17">
      <c r="A756" s="5">
        <v>5051509066306</v>
      </c>
      <c r="B756" s="1" t="s">
        <v>1204</v>
      </c>
      <c r="C756" s="1" t="s">
        <v>109</v>
      </c>
      <c r="D756" s="1" t="s">
        <v>1205</v>
      </c>
      <c r="E756" s="1" t="s">
        <v>109</v>
      </c>
      <c r="F756" s="1" t="s">
        <v>187</v>
      </c>
      <c r="G756" s="1" t="s">
        <v>25</v>
      </c>
      <c r="H756" s="1" t="s">
        <v>2528</v>
      </c>
      <c r="I756" s="1" t="s">
        <v>227</v>
      </c>
      <c r="J756" s="13" t="s">
        <v>28</v>
      </c>
      <c r="K756" s="13">
        <v>3.591E-3</v>
      </c>
      <c r="L756" s="1" t="s">
        <v>29</v>
      </c>
      <c r="M756" s="3">
        <v>41334</v>
      </c>
      <c r="N756" s="1">
        <v>1</v>
      </c>
      <c r="O756" s="13">
        <f t="shared" si="22"/>
        <v>3.591E-3</v>
      </c>
      <c r="P756" s="9">
        <v>0.659331</v>
      </c>
      <c r="Q756" s="11">
        <f t="shared" si="23"/>
        <v>2.3676576210000001E-3</v>
      </c>
    </row>
    <row r="757" spans="1:17">
      <c r="A757" s="5">
        <v>5051509066306</v>
      </c>
      <c r="B757" s="1" t="s">
        <v>1204</v>
      </c>
      <c r="C757" s="1" t="s">
        <v>109</v>
      </c>
      <c r="D757" s="1" t="s">
        <v>1205</v>
      </c>
      <c r="E757" s="1" t="s">
        <v>109</v>
      </c>
      <c r="F757" s="1" t="s">
        <v>187</v>
      </c>
      <c r="G757" s="1" t="s">
        <v>25</v>
      </c>
      <c r="H757" s="1" t="s">
        <v>2528</v>
      </c>
      <c r="I757" s="1" t="s">
        <v>227</v>
      </c>
      <c r="J757" s="13" t="s">
        <v>28</v>
      </c>
      <c r="K757" s="13">
        <v>4.6690000000000004E-3</v>
      </c>
      <c r="L757" s="1" t="s">
        <v>29</v>
      </c>
      <c r="M757" s="3">
        <v>41334</v>
      </c>
      <c r="N757" s="1">
        <v>2</v>
      </c>
      <c r="O757" s="13">
        <f t="shared" si="22"/>
        <v>9.3380000000000008E-3</v>
      </c>
      <c r="P757" s="9">
        <v>0.659331</v>
      </c>
      <c r="Q757" s="11">
        <f t="shared" si="23"/>
        <v>6.1568328780000009E-3</v>
      </c>
    </row>
    <row r="758" spans="1:17">
      <c r="A758" s="5">
        <v>5051509066306</v>
      </c>
      <c r="B758" s="1" t="s">
        <v>1204</v>
      </c>
      <c r="C758" s="1" t="s">
        <v>109</v>
      </c>
      <c r="D758" s="1" t="s">
        <v>1205</v>
      </c>
      <c r="E758" s="1" t="s">
        <v>109</v>
      </c>
      <c r="F758" s="1" t="s">
        <v>187</v>
      </c>
      <c r="G758" s="1" t="s">
        <v>25</v>
      </c>
      <c r="H758" s="1" t="s">
        <v>2528</v>
      </c>
      <c r="I758" s="1" t="s">
        <v>227</v>
      </c>
      <c r="J758" s="13" t="s">
        <v>28</v>
      </c>
      <c r="K758" s="13">
        <v>8.4840000000000002E-3</v>
      </c>
      <c r="L758" s="1" t="s">
        <v>29</v>
      </c>
      <c r="M758" s="3">
        <v>41334</v>
      </c>
      <c r="N758" s="1">
        <v>4</v>
      </c>
      <c r="O758" s="13">
        <f t="shared" si="22"/>
        <v>3.3936000000000001E-2</v>
      </c>
      <c r="P758" s="9">
        <v>0.659331</v>
      </c>
      <c r="Q758" s="11">
        <f t="shared" si="23"/>
        <v>2.2375056816000001E-2</v>
      </c>
    </row>
    <row r="759" spans="1:17">
      <c r="A759" s="5">
        <v>5051509066306</v>
      </c>
      <c r="B759" s="1" t="s">
        <v>1204</v>
      </c>
      <c r="C759" s="1" t="s">
        <v>109</v>
      </c>
      <c r="D759" s="1" t="s">
        <v>1205</v>
      </c>
      <c r="E759" s="1" t="s">
        <v>109</v>
      </c>
      <c r="F759" s="1" t="s">
        <v>187</v>
      </c>
      <c r="G759" s="1" t="s">
        <v>25</v>
      </c>
      <c r="H759" s="1" t="s">
        <v>2528</v>
      </c>
      <c r="I759" s="1" t="s">
        <v>227</v>
      </c>
      <c r="J759" s="13" t="s">
        <v>28</v>
      </c>
      <c r="K759" s="13">
        <v>2.7012999999999999E-2</v>
      </c>
      <c r="L759" s="1" t="s">
        <v>29</v>
      </c>
      <c r="M759" s="3">
        <v>41334</v>
      </c>
      <c r="N759" s="1">
        <v>13</v>
      </c>
      <c r="O759" s="13">
        <f t="shared" si="22"/>
        <v>0.35116900000000001</v>
      </c>
      <c r="P759" s="9">
        <v>0.659331</v>
      </c>
      <c r="Q759" s="11">
        <f t="shared" si="23"/>
        <v>0.23153660793899999</v>
      </c>
    </row>
    <row r="760" spans="1:17">
      <c r="A760" s="5">
        <v>5051509066924</v>
      </c>
      <c r="B760" s="1" t="s">
        <v>3442</v>
      </c>
      <c r="C760" s="1" t="s">
        <v>109</v>
      </c>
      <c r="D760" s="1" t="s">
        <v>1205</v>
      </c>
      <c r="E760" s="1" t="s">
        <v>109</v>
      </c>
      <c r="F760" s="1" t="s">
        <v>117</v>
      </c>
      <c r="G760" s="1" t="s">
        <v>25</v>
      </c>
      <c r="H760" s="1" t="s">
        <v>2528</v>
      </c>
      <c r="I760" s="1" t="s">
        <v>227</v>
      </c>
      <c r="J760" s="13" t="s">
        <v>28</v>
      </c>
      <c r="K760" s="13">
        <v>3.591E-3</v>
      </c>
      <c r="L760" s="1" t="s">
        <v>29</v>
      </c>
      <c r="M760" s="3">
        <v>41334</v>
      </c>
      <c r="N760" s="1">
        <v>2</v>
      </c>
      <c r="O760" s="13">
        <f t="shared" si="22"/>
        <v>7.182E-3</v>
      </c>
      <c r="P760" s="9">
        <v>0.659331</v>
      </c>
      <c r="Q760" s="11">
        <f t="shared" si="23"/>
        <v>4.7353152420000003E-3</v>
      </c>
    </row>
    <row r="761" spans="1:17">
      <c r="A761" s="5">
        <v>5051509066924</v>
      </c>
      <c r="B761" s="1" t="s">
        <v>3442</v>
      </c>
      <c r="C761" s="1" t="s">
        <v>109</v>
      </c>
      <c r="D761" s="1" t="s">
        <v>1205</v>
      </c>
      <c r="E761" s="1" t="s">
        <v>109</v>
      </c>
      <c r="F761" s="1" t="s">
        <v>117</v>
      </c>
      <c r="G761" s="1" t="s">
        <v>25</v>
      </c>
      <c r="H761" s="1" t="s">
        <v>2528</v>
      </c>
      <c r="I761" s="1" t="s">
        <v>227</v>
      </c>
      <c r="J761" s="13" t="s">
        <v>28</v>
      </c>
      <c r="K761" s="13">
        <v>4.6690000000000004E-3</v>
      </c>
      <c r="L761" s="1" t="s">
        <v>29</v>
      </c>
      <c r="M761" s="3">
        <v>41334</v>
      </c>
      <c r="N761" s="1">
        <v>1</v>
      </c>
      <c r="O761" s="13">
        <f t="shared" si="22"/>
        <v>4.6690000000000004E-3</v>
      </c>
      <c r="P761" s="9">
        <v>0.659331</v>
      </c>
      <c r="Q761" s="11">
        <f t="shared" si="23"/>
        <v>3.0784164390000005E-3</v>
      </c>
    </row>
    <row r="762" spans="1:17">
      <c r="A762" s="5">
        <v>5051509066924</v>
      </c>
      <c r="B762" s="1" t="s">
        <v>3442</v>
      </c>
      <c r="C762" s="1" t="s">
        <v>109</v>
      </c>
      <c r="D762" s="1" t="s">
        <v>1205</v>
      </c>
      <c r="E762" s="1" t="s">
        <v>109</v>
      </c>
      <c r="F762" s="1" t="s">
        <v>117</v>
      </c>
      <c r="G762" s="1" t="s">
        <v>25</v>
      </c>
      <c r="H762" s="1" t="s">
        <v>2528</v>
      </c>
      <c r="I762" s="1" t="s">
        <v>227</v>
      </c>
      <c r="J762" s="13" t="s">
        <v>28</v>
      </c>
      <c r="K762" s="13">
        <v>2.7012999999999999E-2</v>
      </c>
      <c r="L762" s="1" t="s">
        <v>29</v>
      </c>
      <c r="M762" s="3">
        <v>41334</v>
      </c>
      <c r="N762" s="1">
        <v>9</v>
      </c>
      <c r="O762" s="13">
        <f t="shared" si="22"/>
        <v>0.243117</v>
      </c>
      <c r="P762" s="9">
        <v>0.659331</v>
      </c>
      <c r="Q762" s="11">
        <f t="shared" si="23"/>
        <v>0.16029457472700001</v>
      </c>
    </row>
    <row r="763" spans="1:17">
      <c r="A763" s="5">
        <v>5051509045578</v>
      </c>
      <c r="B763" s="1" t="s">
        <v>3443</v>
      </c>
      <c r="C763" s="1" t="s">
        <v>2531</v>
      </c>
      <c r="D763" s="1" t="s">
        <v>3444</v>
      </c>
      <c r="E763" s="1" t="s">
        <v>2531</v>
      </c>
      <c r="F763" s="1" t="s">
        <v>2532</v>
      </c>
      <c r="G763" s="1" t="s">
        <v>226</v>
      </c>
      <c r="H763" s="1" t="s">
        <v>2528</v>
      </c>
      <c r="I763" s="1" t="s">
        <v>227</v>
      </c>
      <c r="J763" s="13" t="s">
        <v>28</v>
      </c>
      <c r="K763" s="13">
        <v>2.7012999999999999E-2</v>
      </c>
      <c r="L763" s="1" t="s">
        <v>29</v>
      </c>
      <c r="M763" s="3">
        <v>41334</v>
      </c>
      <c r="N763" s="1">
        <v>5</v>
      </c>
      <c r="O763" s="13">
        <f t="shared" si="22"/>
        <v>0.13506499999999999</v>
      </c>
      <c r="P763" s="9">
        <v>0.659331</v>
      </c>
      <c r="Q763" s="11">
        <f t="shared" si="23"/>
        <v>8.9052541515E-2</v>
      </c>
    </row>
    <row r="764" spans="1:17">
      <c r="A764" s="5">
        <v>5051509066993</v>
      </c>
      <c r="B764" s="1" t="s">
        <v>3445</v>
      </c>
      <c r="C764" s="1" t="s">
        <v>271</v>
      </c>
      <c r="D764" s="1" t="s">
        <v>3446</v>
      </c>
      <c r="E764" s="1" t="s">
        <v>271</v>
      </c>
      <c r="F764" s="1" t="s">
        <v>1176</v>
      </c>
      <c r="G764" s="1" t="s">
        <v>25</v>
      </c>
      <c r="H764" s="1" t="s">
        <v>2528</v>
      </c>
      <c r="I764" s="1" t="s">
        <v>227</v>
      </c>
      <c r="J764" s="13" t="s">
        <v>28</v>
      </c>
      <c r="K764" s="13">
        <v>2.7012999999999999E-2</v>
      </c>
      <c r="L764" s="1" t="s">
        <v>29</v>
      </c>
      <c r="M764" s="3">
        <v>41334</v>
      </c>
      <c r="N764" s="1">
        <v>1</v>
      </c>
      <c r="O764" s="13">
        <f t="shared" si="22"/>
        <v>2.7012999999999999E-2</v>
      </c>
      <c r="P764" s="9">
        <v>0.659331</v>
      </c>
      <c r="Q764" s="11">
        <f t="shared" si="23"/>
        <v>1.7810508302999999E-2</v>
      </c>
    </row>
    <row r="765" spans="1:17">
      <c r="A765" s="5">
        <v>5051509066252</v>
      </c>
      <c r="B765" s="1" t="s">
        <v>3447</v>
      </c>
      <c r="C765" s="1" t="s">
        <v>514</v>
      </c>
      <c r="D765" s="1" t="s">
        <v>3448</v>
      </c>
      <c r="E765" s="1" t="s">
        <v>516</v>
      </c>
      <c r="F765" s="1" t="s">
        <v>517</v>
      </c>
      <c r="G765" s="1" t="s">
        <v>25</v>
      </c>
      <c r="H765" s="1" t="s">
        <v>2528</v>
      </c>
      <c r="I765" s="1" t="s">
        <v>227</v>
      </c>
      <c r="J765" s="13" t="s">
        <v>28</v>
      </c>
      <c r="K765" s="13">
        <v>4.6690000000000004E-3</v>
      </c>
      <c r="L765" s="1" t="s">
        <v>29</v>
      </c>
      <c r="M765" s="3">
        <v>41334</v>
      </c>
      <c r="N765" s="1">
        <v>1</v>
      </c>
      <c r="O765" s="13">
        <f t="shared" si="22"/>
        <v>4.6690000000000004E-3</v>
      </c>
      <c r="P765" s="9">
        <v>0.659331</v>
      </c>
      <c r="Q765" s="11">
        <f t="shared" si="23"/>
        <v>3.0784164390000005E-3</v>
      </c>
    </row>
    <row r="766" spans="1:17">
      <c r="A766" s="5">
        <v>5051509045981</v>
      </c>
      <c r="B766" s="1" t="s">
        <v>3449</v>
      </c>
      <c r="C766" s="1" t="s">
        <v>1365</v>
      </c>
      <c r="D766" s="1" t="s">
        <v>3450</v>
      </c>
      <c r="E766" s="1" t="s">
        <v>1365</v>
      </c>
      <c r="F766" s="1" t="s">
        <v>1367</v>
      </c>
      <c r="G766" s="1" t="s">
        <v>226</v>
      </c>
      <c r="H766" s="1" t="s">
        <v>2528</v>
      </c>
      <c r="I766" s="1" t="s">
        <v>227</v>
      </c>
      <c r="J766" s="13" t="s">
        <v>28</v>
      </c>
      <c r="K766" s="13">
        <v>2.7012999999999999E-2</v>
      </c>
      <c r="L766" s="1" t="s">
        <v>29</v>
      </c>
      <c r="M766" s="3">
        <v>41334</v>
      </c>
      <c r="N766" s="1">
        <v>4</v>
      </c>
      <c r="O766" s="13">
        <f t="shared" si="22"/>
        <v>0.108052</v>
      </c>
      <c r="P766" s="9">
        <v>0.659331</v>
      </c>
      <c r="Q766" s="11">
        <f t="shared" si="23"/>
        <v>7.1242033211999997E-2</v>
      </c>
    </row>
    <row r="767" spans="1:17">
      <c r="A767" s="5">
        <v>5051509045271</v>
      </c>
      <c r="B767" s="1" t="s">
        <v>3451</v>
      </c>
      <c r="C767" s="1" t="s">
        <v>2416</v>
      </c>
      <c r="D767" s="1" t="s">
        <v>2403</v>
      </c>
      <c r="E767" s="1" t="s">
        <v>2416</v>
      </c>
      <c r="F767" s="1" t="s">
        <v>3371</v>
      </c>
      <c r="G767" s="1" t="s">
        <v>226</v>
      </c>
      <c r="H767" s="1" t="s">
        <v>2528</v>
      </c>
      <c r="I767" s="1" t="s">
        <v>227</v>
      </c>
      <c r="J767" s="13" t="s">
        <v>28</v>
      </c>
      <c r="K767" s="13">
        <v>2.7012999999999999E-2</v>
      </c>
      <c r="L767" s="1" t="s">
        <v>29</v>
      </c>
      <c r="M767" s="3">
        <v>41334</v>
      </c>
      <c r="N767" s="1">
        <v>1</v>
      </c>
      <c r="O767" s="13">
        <f t="shared" si="22"/>
        <v>2.7012999999999999E-2</v>
      </c>
      <c r="P767" s="9">
        <v>0.659331</v>
      </c>
      <c r="Q767" s="11">
        <f t="shared" si="23"/>
        <v>1.7810508302999999E-2</v>
      </c>
    </row>
    <row r="768" spans="1:17">
      <c r="A768" s="5">
        <v>5051509050497</v>
      </c>
      <c r="B768" s="1" t="s">
        <v>3452</v>
      </c>
      <c r="C768" s="1" t="s">
        <v>196</v>
      </c>
      <c r="D768" s="1" t="s">
        <v>3453</v>
      </c>
      <c r="E768" s="1" t="s">
        <v>196</v>
      </c>
      <c r="F768" s="1" t="s">
        <v>601</v>
      </c>
      <c r="G768" s="1" t="s">
        <v>226</v>
      </c>
      <c r="H768" s="1" t="s">
        <v>2528</v>
      </c>
      <c r="I768" s="1" t="s">
        <v>227</v>
      </c>
      <c r="J768" s="13" t="s">
        <v>28</v>
      </c>
      <c r="K768" s="13">
        <v>2.7012999999999999E-2</v>
      </c>
      <c r="L768" s="1" t="s">
        <v>29</v>
      </c>
      <c r="M768" s="3">
        <v>41334</v>
      </c>
      <c r="N768" s="1">
        <v>1</v>
      </c>
      <c r="O768" s="13">
        <f t="shared" si="22"/>
        <v>2.7012999999999999E-2</v>
      </c>
      <c r="P768" s="9">
        <v>0.659331</v>
      </c>
      <c r="Q768" s="11">
        <f t="shared" si="23"/>
        <v>1.7810508302999999E-2</v>
      </c>
    </row>
    <row r="769" spans="1:17">
      <c r="A769" s="5">
        <v>5051509045677</v>
      </c>
      <c r="B769" s="1" t="s">
        <v>2807</v>
      </c>
      <c r="C769" s="1" t="s">
        <v>77</v>
      </c>
      <c r="D769" s="1" t="s">
        <v>2808</v>
      </c>
      <c r="E769" s="1" t="s">
        <v>77</v>
      </c>
      <c r="F769" s="1" t="s">
        <v>79</v>
      </c>
      <c r="G769" s="1" t="s">
        <v>226</v>
      </c>
      <c r="H769" s="1" t="s">
        <v>2528</v>
      </c>
      <c r="I769" s="1" t="s">
        <v>227</v>
      </c>
      <c r="J769" s="13" t="s">
        <v>28</v>
      </c>
      <c r="K769" s="13">
        <v>2.7012999999999999E-2</v>
      </c>
      <c r="L769" s="1" t="s">
        <v>29</v>
      </c>
      <c r="M769" s="3">
        <v>41334</v>
      </c>
      <c r="N769" s="1">
        <v>1</v>
      </c>
      <c r="O769" s="13">
        <f t="shared" si="22"/>
        <v>2.7012999999999999E-2</v>
      </c>
      <c r="P769" s="9">
        <v>0.659331</v>
      </c>
      <c r="Q769" s="11">
        <f t="shared" si="23"/>
        <v>1.7810508302999999E-2</v>
      </c>
    </row>
    <row r="770" spans="1:17">
      <c r="A770" s="5">
        <v>5051509067129</v>
      </c>
      <c r="B770" s="1" t="s">
        <v>3454</v>
      </c>
      <c r="C770" s="1" t="s">
        <v>97</v>
      </c>
      <c r="D770" s="1" t="s">
        <v>3455</v>
      </c>
      <c r="E770" s="1" t="s">
        <v>97</v>
      </c>
      <c r="F770" s="1" t="s">
        <v>99</v>
      </c>
      <c r="G770" s="1" t="s">
        <v>25</v>
      </c>
      <c r="H770" s="1" t="s">
        <v>2528</v>
      </c>
      <c r="I770" s="1" t="s">
        <v>227</v>
      </c>
      <c r="J770" s="13" t="s">
        <v>28</v>
      </c>
      <c r="K770" s="13">
        <v>4.6690000000000004E-3</v>
      </c>
      <c r="L770" s="1" t="s">
        <v>29</v>
      </c>
      <c r="M770" s="3">
        <v>41334</v>
      </c>
      <c r="N770" s="1">
        <v>3</v>
      </c>
      <c r="O770" s="13">
        <f t="shared" ref="O770:O833" si="24">(K770*N770)</f>
        <v>1.4007000000000002E-2</v>
      </c>
      <c r="P770" s="9">
        <v>0.659331</v>
      </c>
      <c r="Q770" s="11">
        <f t="shared" ref="Q770:Q833" si="25">(O770*P770)</f>
        <v>9.2352493170000018E-3</v>
      </c>
    </row>
    <row r="771" spans="1:17">
      <c r="A771" s="5">
        <v>5051509067051</v>
      </c>
      <c r="B771" s="1" t="s">
        <v>2721</v>
      </c>
      <c r="C771" s="1" t="s">
        <v>271</v>
      </c>
      <c r="D771" s="1" t="s">
        <v>2722</v>
      </c>
      <c r="E771" s="1" t="s">
        <v>271</v>
      </c>
      <c r="F771" s="1" t="s">
        <v>273</v>
      </c>
      <c r="G771" s="1" t="s">
        <v>25</v>
      </c>
      <c r="H771" s="1" t="s">
        <v>2528</v>
      </c>
      <c r="I771" s="1" t="s">
        <v>227</v>
      </c>
      <c r="J771" s="13" t="s">
        <v>28</v>
      </c>
      <c r="K771" s="13">
        <v>2.7012999999999999E-2</v>
      </c>
      <c r="L771" s="1" t="s">
        <v>29</v>
      </c>
      <c r="M771" s="3">
        <v>41334</v>
      </c>
      <c r="N771" s="1">
        <v>1</v>
      </c>
      <c r="O771" s="13">
        <f t="shared" si="24"/>
        <v>2.7012999999999999E-2</v>
      </c>
      <c r="P771" s="9">
        <v>0.659331</v>
      </c>
      <c r="Q771" s="11">
        <f t="shared" si="25"/>
        <v>1.7810508302999999E-2</v>
      </c>
    </row>
    <row r="772" spans="1:17">
      <c r="A772" s="5">
        <v>5051509045349</v>
      </c>
      <c r="B772" s="1" t="s">
        <v>3456</v>
      </c>
      <c r="C772" s="1" t="s">
        <v>3317</v>
      </c>
      <c r="D772" s="1" t="s">
        <v>3457</v>
      </c>
      <c r="E772" s="1" t="s">
        <v>3317</v>
      </c>
      <c r="F772" s="1" t="s">
        <v>3319</v>
      </c>
      <c r="G772" s="1" t="s">
        <v>226</v>
      </c>
      <c r="H772" s="1" t="s">
        <v>2528</v>
      </c>
      <c r="I772" s="1" t="s">
        <v>227</v>
      </c>
      <c r="J772" s="13" t="s">
        <v>28</v>
      </c>
      <c r="K772" s="13">
        <v>4.6690000000000004E-3</v>
      </c>
      <c r="L772" s="1" t="s">
        <v>29</v>
      </c>
      <c r="M772" s="3">
        <v>41334</v>
      </c>
      <c r="N772" s="1">
        <v>1</v>
      </c>
      <c r="O772" s="13">
        <f t="shared" si="24"/>
        <v>4.6690000000000004E-3</v>
      </c>
      <c r="P772" s="9">
        <v>0.659331</v>
      </c>
      <c r="Q772" s="11">
        <f t="shared" si="25"/>
        <v>3.0784164390000005E-3</v>
      </c>
    </row>
    <row r="773" spans="1:17">
      <c r="A773" s="5">
        <v>5051509045349</v>
      </c>
      <c r="B773" s="1" t="s">
        <v>3456</v>
      </c>
      <c r="C773" s="1" t="s">
        <v>3317</v>
      </c>
      <c r="D773" s="1" t="s">
        <v>3457</v>
      </c>
      <c r="E773" s="1" t="s">
        <v>3317</v>
      </c>
      <c r="F773" s="1" t="s">
        <v>3319</v>
      </c>
      <c r="G773" s="1" t="s">
        <v>226</v>
      </c>
      <c r="H773" s="1" t="s">
        <v>2528</v>
      </c>
      <c r="I773" s="1" t="s">
        <v>227</v>
      </c>
      <c r="J773" s="13" t="s">
        <v>28</v>
      </c>
      <c r="K773" s="13">
        <v>2.7012999999999999E-2</v>
      </c>
      <c r="L773" s="1" t="s">
        <v>29</v>
      </c>
      <c r="M773" s="3">
        <v>41334</v>
      </c>
      <c r="N773" s="1">
        <v>1</v>
      </c>
      <c r="O773" s="13">
        <f t="shared" si="24"/>
        <v>2.7012999999999999E-2</v>
      </c>
      <c r="P773" s="9">
        <v>0.659331</v>
      </c>
      <c r="Q773" s="11">
        <f t="shared" si="25"/>
        <v>1.7810508302999999E-2</v>
      </c>
    </row>
    <row r="774" spans="1:17">
      <c r="A774" s="5">
        <v>5051509046599</v>
      </c>
      <c r="B774" s="1" t="s">
        <v>3458</v>
      </c>
      <c r="C774" s="1" t="s">
        <v>3385</v>
      </c>
      <c r="D774" s="1" t="s">
        <v>3459</v>
      </c>
      <c r="E774" s="1" t="s">
        <v>3385</v>
      </c>
      <c r="F774" s="1" t="s">
        <v>3387</v>
      </c>
      <c r="G774" s="1" t="s">
        <v>226</v>
      </c>
      <c r="H774" s="1" t="s">
        <v>2528</v>
      </c>
      <c r="I774" s="1" t="s">
        <v>227</v>
      </c>
      <c r="J774" s="13" t="s">
        <v>28</v>
      </c>
      <c r="K774" s="13">
        <v>2.7012999999999999E-2</v>
      </c>
      <c r="L774" s="1" t="s">
        <v>29</v>
      </c>
      <c r="M774" s="3">
        <v>41334</v>
      </c>
      <c r="N774" s="1">
        <v>1</v>
      </c>
      <c r="O774" s="13">
        <f t="shared" si="24"/>
        <v>2.7012999999999999E-2</v>
      </c>
      <c r="P774" s="9">
        <v>0.659331</v>
      </c>
      <c r="Q774" s="11">
        <f t="shared" si="25"/>
        <v>1.7810508302999999E-2</v>
      </c>
    </row>
    <row r="775" spans="1:17">
      <c r="A775" s="5">
        <v>5051509043062</v>
      </c>
      <c r="B775" s="1" t="s">
        <v>3460</v>
      </c>
      <c r="C775" s="1" t="s">
        <v>135</v>
      </c>
      <c r="D775" s="1" t="s">
        <v>3461</v>
      </c>
      <c r="E775" s="1" t="s">
        <v>135</v>
      </c>
      <c r="F775" s="1" t="s">
        <v>1521</v>
      </c>
      <c r="G775" s="1" t="s">
        <v>226</v>
      </c>
      <c r="H775" s="1" t="s">
        <v>2528</v>
      </c>
      <c r="I775" s="1" t="s">
        <v>227</v>
      </c>
      <c r="J775" s="13" t="s">
        <v>28</v>
      </c>
      <c r="K775" s="13">
        <v>4.6690000000000004E-3</v>
      </c>
      <c r="L775" s="1" t="s">
        <v>29</v>
      </c>
      <c r="M775" s="3">
        <v>41334</v>
      </c>
      <c r="N775" s="1">
        <v>1</v>
      </c>
      <c r="O775" s="13">
        <f t="shared" si="24"/>
        <v>4.6690000000000004E-3</v>
      </c>
      <c r="P775" s="9">
        <v>0.659331</v>
      </c>
      <c r="Q775" s="11">
        <f t="shared" si="25"/>
        <v>3.0784164390000005E-3</v>
      </c>
    </row>
    <row r="776" spans="1:17">
      <c r="A776" s="5">
        <v>5051509066252</v>
      </c>
      <c r="B776" s="1" t="s">
        <v>3462</v>
      </c>
      <c r="C776" s="1" t="s">
        <v>514</v>
      </c>
      <c r="D776" s="1" t="s">
        <v>3463</v>
      </c>
      <c r="E776" s="1" t="s">
        <v>516</v>
      </c>
      <c r="F776" s="1" t="s">
        <v>517</v>
      </c>
      <c r="G776" s="1" t="s">
        <v>25</v>
      </c>
      <c r="H776" s="1" t="s">
        <v>2528</v>
      </c>
      <c r="I776" s="1" t="s">
        <v>227</v>
      </c>
      <c r="J776" s="13" t="s">
        <v>28</v>
      </c>
      <c r="K776" s="13">
        <v>4.6690000000000004E-3</v>
      </c>
      <c r="L776" s="1" t="s">
        <v>29</v>
      </c>
      <c r="M776" s="3">
        <v>41334</v>
      </c>
      <c r="N776" s="1">
        <v>1</v>
      </c>
      <c r="O776" s="13">
        <f t="shared" si="24"/>
        <v>4.6690000000000004E-3</v>
      </c>
      <c r="P776" s="9">
        <v>0.659331</v>
      </c>
      <c r="Q776" s="11">
        <f t="shared" si="25"/>
        <v>3.0784164390000005E-3</v>
      </c>
    </row>
    <row r="777" spans="1:17">
      <c r="A777" s="5">
        <v>5051509044984</v>
      </c>
      <c r="B777" s="1" t="s">
        <v>3464</v>
      </c>
      <c r="C777" s="1" t="s">
        <v>1192</v>
      </c>
      <c r="D777" s="1" t="s">
        <v>3465</v>
      </c>
      <c r="E777" s="1" t="s">
        <v>1192</v>
      </c>
      <c r="F777" s="1" t="s">
        <v>1194</v>
      </c>
      <c r="G777" s="1" t="s">
        <v>226</v>
      </c>
      <c r="H777" s="1" t="s">
        <v>2528</v>
      </c>
      <c r="I777" s="1" t="s">
        <v>227</v>
      </c>
      <c r="J777" s="13" t="s">
        <v>28</v>
      </c>
      <c r="K777" s="13">
        <v>3.591E-3</v>
      </c>
      <c r="L777" s="1" t="s">
        <v>29</v>
      </c>
      <c r="M777" s="3">
        <v>41334</v>
      </c>
      <c r="N777" s="1">
        <v>3</v>
      </c>
      <c r="O777" s="13">
        <f t="shared" si="24"/>
        <v>1.0773E-2</v>
      </c>
      <c r="P777" s="9">
        <v>0.659331</v>
      </c>
      <c r="Q777" s="11">
        <f t="shared" si="25"/>
        <v>7.1029728629999995E-3</v>
      </c>
    </row>
    <row r="778" spans="1:17">
      <c r="A778" s="5">
        <v>5051509045905</v>
      </c>
      <c r="B778" s="1" t="s">
        <v>3466</v>
      </c>
      <c r="C778" s="1" t="s">
        <v>497</v>
      </c>
      <c r="D778" s="1" t="s">
        <v>3467</v>
      </c>
      <c r="E778" s="1" t="s">
        <v>497</v>
      </c>
      <c r="F778" s="1" t="s">
        <v>499</v>
      </c>
      <c r="G778" s="1" t="s">
        <v>226</v>
      </c>
      <c r="H778" s="1" t="s">
        <v>2528</v>
      </c>
      <c r="I778" s="1" t="s">
        <v>227</v>
      </c>
      <c r="J778" s="13" t="s">
        <v>28</v>
      </c>
      <c r="K778" s="13">
        <v>4.6690000000000004E-3</v>
      </c>
      <c r="L778" s="1" t="s">
        <v>29</v>
      </c>
      <c r="M778" s="3">
        <v>41334</v>
      </c>
      <c r="N778" s="1">
        <v>1</v>
      </c>
      <c r="O778" s="13">
        <f t="shared" si="24"/>
        <v>4.6690000000000004E-3</v>
      </c>
      <c r="P778" s="9">
        <v>0.659331</v>
      </c>
      <c r="Q778" s="11">
        <f t="shared" si="25"/>
        <v>3.0784164390000005E-3</v>
      </c>
    </row>
    <row r="779" spans="1:17">
      <c r="A779" s="5">
        <v>5051509066924</v>
      </c>
      <c r="B779" s="1" t="s">
        <v>115</v>
      </c>
      <c r="C779" s="1" t="s">
        <v>109</v>
      </c>
      <c r="D779" s="1" t="s">
        <v>116</v>
      </c>
      <c r="E779" s="1" t="s">
        <v>109</v>
      </c>
      <c r="F779" s="1" t="s">
        <v>117</v>
      </c>
      <c r="G779" s="1" t="s">
        <v>25</v>
      </c>
      <c r="H779" s="1" t="s">
        <v>2528</v>
      </c>
      <c r="I779" s="1" t="s">
        <v>227</v>
      </c>
      <c r="J779" s="13" t="s">
        <v>28</v>
      </c>
      <c r="K779" s="13">
        <v>2.7012999999999999E-2</v>
      </c>
      <c r="L779" s="1" t="s">
        <v>29</v>
      </c>
      <c r="M779" s="3">
        <v>41334</v>
      </c>
      <c r="N779" s="1">
        <v>5</v>
      </c>
      <c r="O779" s="13">
        <f t="shared" si="24"/>
        <v>0.13506499999999999</v>
      </c>
      <c r="P779" s="9">
        <v>0.659331</v>
      </c>
      <c r="Q779" s="11">
        <f t="shared" si="25"/>
        <v>8.9052541515E-2</v>
      </c>
    </row>
    <row r="780" spans="1:17">
      <c r="A780" s="5">
        <v>5051509043109</v>
      </c>
      <c r="B780" s="1" t="s">
        <v>3468</v>
      </c>
      <c r="C780" s="1" t="s">
        <v>135</v>
      </c>
      <c r="D780" s="1" t="s">
        <v>3469</v>
      </c>
      <c r="E780" s="1" t="s">
        <v>135</v>
      </c>
      <c r="F780" s="1" t="s">
        <v>874</v>
      </c>
      <c r="G780" s="1" t="s">
        <v>226</v>
      </c>
      <c r="H780" s="1" t="s">
        <v>2528</v>
      </c>
      <c r="I780" s="1" t="s">
        <v>227</v>
      </c>
      <c r="J780" s="13" t="s">
        <v>28</v>
      </c>
      <c r="K780" s="13">
        <v>4.6690000000000004E-3</v>
      </c>
      <c r="L780" s="1" t="s">
        <v>29</v>
      </c>
      <c r="M780" s="3">
        <v>41334</v>
      </c>
      <c r="N780" s="1">
        <v>1</v>
      </c>
      <c r="O780" s="13">
        <f t="shared" si="24"/>
        <v>4.6690000000000004E-3</v>
      </c>
      <c r="P780" s="9">
        <v>0.659331</v>
      </c>
      <c r="Q780" s="11">
        <f t="shared" si="25"/>
        <v>3.0784164390000005E-3</v>
      </c>
    </row>
    <row r="781" spans="1:17">
      <c r="A781" s="5">
        <v>5051509045974</v>
      </c>
      <c r="B781" s="1" t="s">
        <v>3470</v>
      </c>
      <c r="C781" s="1" t="s">
        <v>309</v>
      </c>
      <c r="D781" s="1" t="s">
        <v>3471</v>
      </c>
      <c r="E781" s="1" t="s">
        <v>309</v>
      </c>
      <c r="F781" s="1" t="s">
        <v>311</v>
      </c>
      <c r="G781" s="1" t="s">
        <v>226</v>
      </c>
      <c r="H781" s="1" t="s">
        <v>2528</v>
      </c>
      <c r="I781" s="1" t="s">
        <v>227</v>
      </c>
      <c r="J781" s="13" t="s">
        <v>28</v>
      </c>
      <c r="K781" s="13">
        <v>8.4840000000000002E-3</v>
      </c>
      <c r="L781" s="1" t="s">
        <v>29</v>
      </c>
      <c r="M781" s="3">
        <v>41334</v>
      </c>
      <c r="N781" s="1">
        <v>1</v>
      </c>
      <c r="O781" s="13">
        <f t="shared" si="24"/>
        <v>8.4840000000000002E-3</v>
      </c>
      <c r="P781" s="9">
        <v>0.659331</v>
      </c>
      <c r="Q781" s="11">
        <f t="shared" si="25"/>
        <v>5.5937642040000003E-3</v>
      </c>
    </row>
    <row r="782" spans="1:17">
      <c r="A782" s="5">
        <v>5051509045400</v>
      </c>
      <c r="B782" s="1" t="s">
        <v>3472</v>
      </c>
      <c r="C782" s="1" t="s">
        <v>1860</v>
      </c>
      <c r="D782" s="1" t="s">
        <v>3473</v>
      </c>
      <c r="E782" s="1" t="s">
        <v>1860</v>
      </c>
      <c r="F782" s="1" t="s">
        <v>1862</v>
      </c>
      <c r="G782" s="1" t="s">
        <v>226</v>
      </c>
      <c r="H782" s="1" t="s">
        <v>2528</v>
      </c>
      <c r="I782" s="1" t="s">
        <v>227</v>
      </c>
      <c r="J782" s="13" t="s">
        <v>28</v>
      </c>
      <c r="K782" s="13">
        <v>2.7012999999999999E-2</v>
      </c>
      <c r="L782" s="1" t="s">
        <v>29</v>
      </c>
      <c r="M782" s="3">
        <v>41334</v>
      </c>
      <c r="N782" s="1">
        <v>1</v>
      </c>
      <c r="O782" s="13">
        <f t="shared" si="24"/>
        <v>2.7012999999999999E-2</v>
      </c>
      <c r="P782" s="9">
        <v>0.659331</v>
      </c>
      <c r="Q782" s="11">
        <f t="shared" si="25"/>
        <v>1.7810508302999999E-2</v>
      </c>
    </row>
    <row r="783" spans="1:17">
      <c r="A783" s="5">
        <v>5051509044588</v>
      </c>
      <c r="B783" s="1" t="s">
        <v>1315</v>
      </c>
      <c r="C783" s="1" t="s">
        <v>1316</v>
      </c>
      <c r="D783" s="1" t="s">
        <v>1317</v>
      </c>
      <c r="E783" s="1" t="s">
        <v>1316</v>
      </c>
      <c r="F783" s="1" t="s">
        <v>1318</v>
      </c>
      <c r="G783" s="1" t="s">
        <v>226</v>
      </c>
      <c r="H783" s="1" t="s">
        <v>2528</v>
      </c>
      <c r="I783" s="1" t="s">
        <v>227</v>
      </c>
      <c r="J783" s="13" t="s">
        <v>28</v>
      </c>
      <c r="K783" s="13">
        <v>2.7012999999999999E-2</v>
      </c>
      <c r="L783" s="1" t="s">
        <v>29</v>
      </c>
      <c r="M783" s="3">
        <v>41334</v>
      </c>
      <c r="N783" s="1">
        <v>12</v>
      </c>
      <c r="O783" s="13">
        <f t="shared" si="24"/>
        <v>0.324156</v>
      </c>
      <c r="P783" s="9">
        <v>0.659331</v>
      </c>
      <c r="Q783" s="11">
        <f t="shared" si="25"/>
        <v>0.21372609963600001</v>
      </c>
    </row>
    <row r="784" spans="1:17">
      <c r="A784" s="5">
        <v>5051509066917</v>
      </c>
      <c r="B784" s="1" t="s">
        <v>3474</v>
      </c>
      <c r="C784" s="1" t="s">
        <v>242</v>
      </c>
      <c r="D784" s="1" t="s">
        <v>3475</v>
      </c>
      <c r="E784" s="1" t="s">
        <v>23</v>
      </c>
      <c r="F784" s="1" t="s">
        <v>158</v>
      </c>
      <c r="G784" s="1" t="s">
        <v>25</v>
      </c>
      <c r="H784" s="1" t="s">
        <v>2528</v>
      </c>
      <c r="I784" s="1" t="s">
        <v>227</v>
      </c>
      <c r="J784" s="13" t="s">
        <v>28</v>
      </c>
      <c r="K784" s="13">
        <v>2.7012999999999999E-2</v>
      </c>
      <c r="L784" s="1" t="s">
        <v>29</v>
      </c>
      <c r="M784" s="3">
        <v>41334</v>
      </c>
      <c r="N784" s="1">
        <v>2</v>
      </c>
      <c r="O784" s="13">
        <f t="shared" si="24"/>
        <v>5.4025999999999998E-2</v>
      </c>
      <c r="P784" s="9">
        <v>0.659331</v>
      </c>
      <c r="Q784" s="11">
        <f t="shared" si="25"/>
        <v>3.5621016605999999E-2</v>
      </c>
    </row>
    <row r="785" spans="1:17">
      <c r="A785" s="5">
        <v>5051509067112</v>
      </c>
      <c r="B785" s="1" t="s">
        <v>3476</v>
      </c>
      <c r="C785" s="1" t="s">
        <v>242</v>
      </c>
      <c r="D785" s="1" t="s">
        <v>3477</v>
      </c>
      <c r="E785" s="1" t="s">
        <v>242</v>
      </c>
      <c r="F785" s="1" t="s">
        <v>2533</v>
      </c>
      <c r="G785" s="1" t="s">
        <v>25</v>
      </c>
      <c r="H785" s="1" t="s">
        <v>2528</v>
      </c>
      <c r="I785" s="1" t="s">
        <v>227</v>
      </c>
      <c r="J785" s="13" t="s">
        <v>28</v>
      </c>
      <c r="K785" s="13">
        <v>4.6690000000000004E-3</v>
      </c>
      <c r="L785" s="1" t="s">
        <v>29</v>
      </c>
      <c r="M785" s="3">
        <v>41334</v>
      </c>
      <c r="N785" s="1">
        <v>1</v>
      </c>
      <c r="O785" s="13">
        <f t="shared" si="24"/>
        <v>4.6690000000000004E-3</v>
      </c>
      <c r="P785" s="9">
        <v>0.659331</v>
      </c>
      <c r="Q785" s="11">
        <f t="shared" si="25"/>
        <v>3.0784164390000005E-3</v>
      </c>
    </row>
    <row r="786" spans="1:17">
      <c r="A786" s="5">
        <v>5051509067112</v>
      </c>
      <c r="B786" s="1" t="s">
        <v>3476</v>
      </c>
      <c r="C786" s="1" t="s">
        <v>242</v>
      </c>
      <c r="D786" s="1" t="s">
        <v>3477</v>
      </c>
      <c r="E786" s="1" t="s">
        <v>242</v>
      </c>
      <c r="F786" s="1" t="s">
        <v>2533</v>
      </c>
      <c r="G786" s="1" t="s">
        <v>25</v>
      </c>
      <c r="H786" s="1" t="s">
        <v>2528</v>
      </c>
      <c r="I786" s="1" t="s">
        <v>227</v>
      </c>
      <c r="J786" s="13" t="s">
        <v>28</v>
      </c>
      <c r="K786" s="13">
        <v>2.7012999999999999E-2</v>
      </c>
      <c r="L786" s="1" t="s">
        <v>29</v>
      </c>
      <c r="M786" s="3">
        <v>41334</v>
      </c>
      <c r="N786" s="1">
        <v>1</v>
      </c>
      <c r="O786" s="13">
        <f t="shared" si="24"/>
        <v>2.7012999999999999E-2</v>
      </c>
      <c r="P786" s="9">
        <v>0.659331</v>
      </c>
      <c r="Q786" s="11">
        <f t="shared" si="25"/>
        <v>1.7810508302999999E-2</v>
      </c>
    </row>
    <row r="787" spans="1:17">
      <c r="A787" s="5">
        <v>5051509045677</v>
      </c>
      <c r="B787" s="1" t="s">
        <v>2811</v>
      </c>
      <c r="C787" s="1" t="s">
        <v>77</v>
      </c>
      <c r="D787" s="1" t="s">
        <v>2812</v>
      </c>
      <c r="E787" s="1" t="s">
        <v>77</v>
      </c>
      <c r="F787" s="1" t="s">
        <v>79</v>
      </c>
      <c r="G787" s="1" t="s">
        <v>226</v>
      </c>
      <c r="H787" s="1" t="s">
        <v>2528</v>
      </c>
      <c r="I787" s="1" t="s">
        <v>227</v>
      </c>
      <c r="J787" s="13" t="s">
        <v>28</v>
      </c>
      <c r="K787" s="13">
        <v>2.7012999999999999E-2</v>
      </c>
      <c r="L787" s="1" t="s">
        <v>29</v>
      </c>
      <c r="M787" s="3">
        <v>41334</v>
      </c>
      <c r="N787" s="1">
        <v>1</v>
      </c>
      <c r="O787" s="13">
        <f t="shared" si="24"/>
        <v>2.7012999999999999E-2</v>
      </c>
      <c r="P787" s="9">
        <v>0.659331</v>
      </c>
      <c r="Q787" s="11">
        <f t="shared" si="25"/>
        <v>1.7810508302999999E-2</v>
      </c>
    </row>
    <row r="788" spans="1:17">
      <c r="A788" s="5">
        <v>5051509043062</v>
      </c>
      <c r="B788" s="1" t="s">
        <v>1519</v>
      </c>
      <c r="C788" s="1" t="s">
        <v>135</v>
      </c>
      <c r="D788" s="1" t="s">
        <v>1520</v>
      </c>
      <c r="E788" s="1" t="s">
        <v>135</v>
      </c>
      <c r="F788" s="1" t="s">
        <v>1521</v>
      </c>
      <c r="G788" s="1" t="s">
        <v>226</v>
      </c>
      <c r="H788" s="1" t="s">
        <v>2528</v>
      </c>
      <c r="I788" s="1" t="s">
        <v>227</v>
      </c>
      <c r="J788" s="13" t="s">
        <v>28</v>
      </c>
      <c r="K788" s="13">
        <v>4.6690000000000004E-3</v>
      </c>
      <c r="L788" s="1" t="s">
        <v>29</v>
      </c>
      <c r="M788" s="3">
        <v>41334</v>
      </c>
      <c r="N788" s="1">
        <v>1</v>
      </c>
      <c r="O788" s="13">
        <f t="shared" si="24"/>
        <v>4.6690000000000004E-3</v>
      </c>
      <c r="P788" s="9">
        <v>0.659331</v>
      </c>
      <c r="Q788" s="11">
        <f t="shared" si="25"/>
        <v>3.0784164390000005E-3</v>
      </c>
    </row>
    <row r="789" spans="1:17">
      <c r="A789" s="5">
        <v>5051509066306</v>
      </c>
      <c r="B789" s="1" t="s">
        <v>1206</v>
      </c>
      <c r="C789" s="1" t="s">
        <v>109</v>
      </c>
      <c r="D789" s="1" t="s">
        <v>1207</v>
      </c>
      <c r="E789" s="1" t="s">
        <v>109</v>
      </c>
      <c r="F789" s="1" t="s">
        <v>187</v>
      </c>
      <c r="G789" s="1" t="s">
        <v>25</v>
      </c>
      <c r="H789" s="1" t="s">
        <v>2528</v>
      </c>
      <c r="I789" s="1" t="s">
        <v>227</v>
      </c>
      <c r="J789" s="13" t="s">
        <v>28</v>
      </c>
      <c r="K789" s="13">
        <v>3.591E-3</v>
      </c>
      <c r="L789" s="1" t="s">
        <v>29</v>
      </c>
      <c r="M789" s="3">
        <v>41334</v>
      </c>
      <c r="N789" s="1">
        <v>2</v>
      </c>
      <c r="O789" s="13">
        <f t="shared" si="24"/>
        <v>7.182E-3</v>
      </c>
      <c r="P789" s="9">
        <v>0.659331</v>
      </c>
      <c r="Q789" s="11">
        <f t="shared" si="25"/>
        <v>4.7353152420000003E-3</v>
      </c>
    </row>
    <row r="790" spans="1:17">
      <c r="A790" s="5">
        <v>5051509066306</v>
      </c>
      <c r="B790" s="1" t="s">
        <v>1206</v>
      </c>
      <c r="C790" s="1" t="s">
        <v>109</v>
      </c>
      <c r="D790" s="1" t="s">
        <v>1207</v>
      </c>
      <c r="E790" s="1" t="s">
        <v>109</v>
      </c>
      <c r="F790" s="1" t="s">
        <v>187</v>
      </c>
      <c r="G790" s="1" t="s">
        <v>25</v>
      </c>
      <c r="H790" s="1" t="s">
        <v>2528</v>
      </c>
      <c r="I790" s="1" t="s">
        <v>227</v>
      </c>
      <c r="J790" s="13" t="s">
        <v>28</v>
      </c>
      <c r="K790" s="13">
        <v>4.6690000000000004E-3</v>
      </c>
      <c r="L790" s="1" t="s">
        <v>29</v>
      </c>
      <c r="M790" s="3">
        <v>41334</v>
      </c>
      <c r="N790" s="1">
        <v>3</v>
      </c>
      <c r="O790" s="13">
        <f t="shared" si="24"/>
        <v>1.4007000000000002E-2</v>
      </c>
      <c r="P790" s="9">
        <v>0.659331</v>
      </c>
      <c r="Q790" s="11">
        <f t="shared" si="25"/>
        <v>9.2352493170000018E-3</v>
      </c>
    </row>
    <row r="791" spans="1:17">
      <c r="A791" s="5">
        <v>5051509066306</v>
      </c>
      <c r="B791" s="1" t="s">
        <v>1206</v>
      </c>
      <c r="C791" s="1" t="s">
        <v>109</v>
      </c>
      <c r="D791" s="1" t="s">
        <v>1207</v>
      </c>
      <c r="E791" s="1" t="s">
        <v>109</v>
      </c>
      <c r="F791" s="1" t="s">
        <v>187</v>
      </c>
      <c r="G791" s="1" t="s">
        <v>25</v>
      </c>
      <c r="H791" s="1" t="s">
        <v>2528</v>
      </c>
      <c r="I791" s="1" t="s">
        <v>227</v>
      </c>
      <c r="J791" s="13" t="s">
        <v>28</v>
      </c>
      <c r="K791" s="13">
        <v>8.4840000000000002E-3</v>
      </c>
      <c r="L791" s="1" t="s">
        <v>29</v>
      </c>
      <c r="M791" s="3">
        <v>41334</v>
      </c>
      <c r="N791" s="1">
        <v>1</v>
      </c>
      <c r="O791" s="13">
        <f t="shared" si="24"/>
        <v>8.4840000000000002E-3</v>
      </c>
      <c r="P791" s="9">
        <v>0.659331</v>
      </c>
      <c r="Q791" s="11">
        <f t="shared" si="25"/>
        <v>5.5937642040000003E-3</v>
      </c>
    </row>
    <row r="792" spans="1:17">
      <c r="A792" s="5">
        <v>5051509066306</v>
      </c>
      <c r="B792" s="1" t="s">
        <v>1206</v>
      </c>
      <c r="C792" s="1" t="s">
        <v>109</v>
      </c>
      <c r="D792" s="1" t="s">
        <v>1207</v>
      </c>
      <c r="E792" s="1" t="s">
        <v>109</v>
      </c>
      <c r="F792" s="1" t="s">
        <v>187</v>
      </c>
      <c r="G792" s="1" t="s">
        <v>25</v>
      </c>
      <c r="H792" s="1" t="s">
        <v>2528</v>
      </c>
      <c r="I792" s="1" t="s">
        <v>227</v>
      </c>
      <c r="J792" s="13" t="s">
        <v>28</v>
      </c>
      <c r="K792" s="13">
        <v>2.7012999999999999E-2</v>
      </c>
      <c r="L792" s="1" t="s">
        <v>29</v>
      </c>
      <c r="M792" s="3">
        <v>41334</v>
      </c>
      <c r="N792" s="1">
        <v>12</v>
      </c>
      <c r="O792" s="13">
        <f t="shared" si="24"/>
        <v>0.324156</v>
      </c>
      <c r="P792" s="9">
        <v>0.659331</v>
      </c>
      <c r="Q792" s="11">
        <f t="shared" si="25"/>
        <v>0.21372609963600001</v>
      </c>
    </row>
    <row r="793" spans="1:17">
      <c r="A793" s="5">
        <v>5051509066924</v>
      </c>
      <c r="B793" s="1" t="s">
        <v>3478</v>
      </c>
      <c r="C793" s="1" t="s">
        <v>109</v>
      </c>
      <c r="D793" s="1" t="s">
        <v>1207</v>
      </c>
      <c r="E793" s="1" t="s">
        <v>109</v>
      </c>
      <c r="F793" s="1" t="s">
        <v>117</v>
      </c>
      <c r="G793" s="1" t="s">
        <v>25</v>
      </c>
      <c r="H793" s="1" t="s">
        <v>2528</v>
      </c>
      <c r="I793" s="1" t="s">
        <v>227</v>
      </c>
      <c r="J793" s="13" t="s">
        <v>28</v>
      </c>
      <c r="K793" s="13">
        <v>2.7012999999999999E-2</v>
      </c>
      <c r="L793" s="1" t="s">
        <v>29</v>
      </c>
      <c r="M793" s="3">
        <v>41334</v>
      </c>
      <c r="N793" s="1">
        <v>3</v>
      </c>
      <c r="O793" s="13">
        <f t="shared" si="24"/>
        <v>8.1039E-2</v>
      </c>
      <c r="P793" s="9">
        <v>0.659331</v>
      </c>
      <c r="Q793" s="11">
        <f t="shared" si="25"/>
        <v>5.3431524909000001E-2</v>
      </c>
    </row>
    <row r="794" spans="1:17">
      <c r="A794" s="5">
        <v>5051509045325</v>
      </c>
      <c r="B794" s="1" t="s">
        <v>906</v>
      </c>
      <c r="C794" s="1" t="s">
        <v>202</v>
      </c>
      <c r="D794" s="1" t="s">
        <v>907</v>
      </c>
      <c r="E794" s="1" t="s">
        <v>202</v>
      </c>
      <c r="F794" s="1" t="s">
        <v>908</v>
      </c>
      <c r="G794" s="1" t="s">
        <v>226</v>
      </c>
      <c r="H794" s="1" t="s">
        <v>2528</v>
      </c>
      <c r="I794" s="1" t="s">
        <v>227</v>
      </c>
      <c r="J794" s="13" t="s">
        <v>28</v>
      </c>
      <c r="K794" s="13">
        <v>8.4840000000000002E-3</v>
      </c>
      <c r="L794" s="1" t="s">
        <v>29</v>
      </c>
      <c r="M794" s="3">
        <v>41334</v>
      </c>
      <c r="N794" s="1">
        <v>2</v>
      </c>
      <c r="O794" s="13">
        <f t="shared" si="24"/>
        <v>1.6968E-2</v>
      </c>
      <c r="P794" s="9">
        <v>0.659331</v>
      </c>
      <c r="Q794" s="11">
        <f t="shared" si="25"/>
        <v>1.1187528408000001E-2</v>
      </c>
    </row>
    <row r="795" spans="1:17">
      <c r="A795" s="5">
        <v>5051509045981</v>
      </c>
      <c r="B795" s="1" t="s">
        <v>3479</v>
      </c>
      <c r="C795" s="1" t="s">
        <v>1365</v>
      </c>
      <c r="D795" s="1" t="s">
        <v>3480</v>
      </c>
      <c r="E795" s="1" t="s">
        <v>1365</v>
      </c>
      <c r="F795" s="1" t="s">
        <v>1367</v>
      </c>
      <c r="G795" s="1" t="s">
        <v>226</v>
      </c>
      <c r="H795" s="1" t="s">
        <v>2528</v>
      </c>
      <c r="I795" s="1" t="s">
        <v>227</v>
      </c>
      <c r="J795" s="13" t="s">
        <v>28</v>
      </c>
      <c r="K795" s="13">
        <v>2.7012999999999999E-2</v>
      </c>
      <c r="L795" s="1" t="s">
        <v>29</v>
      </c>
      <c r="M795" s="3">
        <v>41334</v>
      </c>
      <c r="N795" s="1">
        <v>4</v>
      </c>
      <c r="O795" s="13">
        <f t="shared" si="24"/>
        <v>0.108052</v>
      </c>
      <c r="P795" s="9">
        <v>0.659331</v>
      </c>
      <c r="Q795" s="11">
        <f t="shared" si="25"/>
        <v>7.1242033211999997E-2</v>
      </c>
    </row>
    <row r="796" spans="1:17">
      <c r="A796" s="5">
        <v>5051509067112</v>
      </c>
      <c r="B796" s="1" t="s">
        <v>2545</v>
      </c>
      <c r="C796" s="1" t="s">
        <v>242</v>
      </c>
      <c r="D796" s="1" t="s">
        <v>1795</v>
      </c>
      <c r="E796" s="1" t="s">
        <v>242</v>
      </c>
      <c r="F796" s="1" t="s">
        <v>2533</v>
      </c>
      <c r="G796" s="1" t="s">
        <v>25</v>
      </c>
      <c r="H796" s="1" t="s">
        <v>2528</v>
      </c>
      <c r="I796" s="1" t="s">
        <v>227</v>
      </c>
      <c r="J796" s="13" t="s">
        <v>28</v>
      </c>
      <c r="K796" s="13">
        <v>2.7012999999999999E-2</v>
      </c>
      <c r="L796" s="1" t="s">
        <v>29</v>
      </c>
      <c r="M796" s="3">
        <v>41334</v>
      </c>
      <c r="N796" s="1">
        <v>1</v>
      </c>
      <c r="O796" s="13">
        <f t="shared" si="24"/>
        <v>2.7012999999999999E-2</v>
      </c>
      <c r="P796" s="9">
        <v>0.659331</v>
      </c>
      <c r="Q796" s="11">
        <f t="shared" si="25"/>
        <v>1.7810508302999999E-2</v>
      </c>
    </row>
    <row r="797" spans="1:17">
      <c r="A797" s="5">
        <v>5051509066931</v>
      </c>
      <c r="B797" s="1" t="s">
        <v>3481</v>
      </c>
      <c r="C797" s="1" t="s">
        <v>597</v>
      </c>
      <c r="D797" s="1" t="s">
        <v>1795</v>
      </c>
      <c r="E797" s="1" t="s">
        <v>597</v>
      </c>
      <c r="F797" s="1" t="s">
        <v>1437</v>
      </c>
      <c r="G797" s="1" t="s">
        <v>25</v>
      </c>
      <c r="H797" s="1" t="s">
        <v>2528</v>
      </c>
      <c r="I797" s="1" t="s">
        <v>227</v>
      </c>
      <c r="J797" s="13" t="s">
        <v>28</v>
      </c>
      <c r="K797" s="13">
        <v>4.6690000000000004E-3</v>
      </c>
      <c r="L797" s="1" t="s">
        <v>29</v>
      </c>
      <c r="M797" s="3">
        <v>41334</v>
      </c>
      <c r="N797" s="1">
        <v>2</v>
      </c>
      <c r="O797" s="13">
        <f t="shared" si="24"/>
        <v>9.3380000000000008E-3</v>
      </c>
      <c r="P797" s="9">
        <v>0.659331</v>
      </c>
      <c r="Q797" s="11">
        <f t="shared" si="25"/>
        <v>6.1568328780000009E-3</v>
      </c>
    </row>
    <row r="798" spans="1:17">
      <c r="A798" s="5">
        <v>5051509066221</v>
      </c>
      <c r="B798" s="1" t="s">
        <v>2546</v>
      </c>
      <c r="C798" s="1" t="s">
        <v>597</v>
      </c>
      <c r="D798" s="1" t="s">
        <v>1795</v>
      </c>
      <c r="E798" s="1" t="s">
        <v>597</v>
      </c>
      <c r="F798" s="1" t="s">
        <v>2547</v>
      </c>
      <c r="G798" s="1" t="s">
        <v>25</v>
      </c>
      <c r="H798" s="1" t="s">
        <v>2528</v>
      </c>
      <c r="I798" s="1" t="s">
        <v>227</v>
      </c>
      <c r="J798" s="13" t="s">
        <v>28</v>
      </c>
      <c r="K798" s="13">
        <v>3.591E-3</v>
      </c>
      <c r="L798" s="1" t="s">
        <v>29</v>
      </c>
      <c r="M798" s="3">
        <v>41334</v>
      </c>
      <c r="N798" s="1">
        <v>1</v>
      </c>
      <c r="O798" s="13">
        <f t="shared" si="24"/>
        <v>3.591E-3</v>
      </c>
      <c r="P798" s="9">
        <v>0.659331</v>
      </c>
      <c r="Q798" s="11">
        <f t="shared" si="25"/>
        <v>2.3676576210000001E-3</v>
      </c>
    </row>
    <row r="799" spans="1:17">
      <c r="A799" s="5">
        <v>5051509066221</v>
      </c>
      <c r="B799" s="1" t="s">
        <v>2546</v>
      </c>
      <c r="C799" s="1" t="s">
        <v>597</v>
      </c>
      <c r="D799" s="1" t="s">
        <v>1795</v>
      </c>
      <c r="E799" s="1" t="s">
        <v>597</v>
      </c>
      <c r="F799" s="1" t="s">
        <v>2547</v>
      </c>
      <c r="G799" s="1" t="s">
        <v>25</v>
      </c>
      <c r="H799" s="1" t="s">
        <v>2528</v>
      </c>
      <c r="I799" s="1" t="s">
        <v>227</v>
      </c>
      <c r="J799" s="13" t="s">
        <v>28</v>
      </c>
      <c r="K799" s="13">
        <v>4.6690000000000004E-3</v>
      </c>
      <c r="L799" s="1" t="s">
        <v>29</v>
      </c>
      <c r="M799" s="3">
        <v>41334</v>
      </c>
      <c r="N799" s="1">
        <v>1</v>
      </c>
      <c r="O799" s="13">
        <f t="shared" si="24"/>
        <v>4.6690000000000004E-3</v>
      </c>
      <c r="P799" s="9">
        <v>0.659331</v>
      </c>
      <c r="Q799" s="11">
        <f t="shared" si="25"/>
        <v>3.0784164390000005E-3</v>
      </c>
    </row>
    <row r="800" spans="1:17">
      <c r="A800" s="5">
        <v>5051509045950</v>
      </c>
      <c r="B800" s="1" t="s">
        <v>3482</v>
      </c>
      <c r="C800" s="1" t="s">
        <v>1503</v>
      </c>
      <c r="D800" s="1" t="s">
        <v>3483</v>
      </c>
      <c r="E800" s="1" t="s">
        <v>1503</v>
      </c>
      <c r="F800" s="1" t="s">
        <v>1505</v>
      </c>
      <c r="G800" s="1" t="s">
        <v>226</v>
      </c>
      <c r="H800" s="1" t="s">
        <v>2528</v>
      </c>
      <c r="I800" s="1" t="s">
        <v>227</v>
      </c>
      <c r="J800" s="13" t="s">
        <v>28</v>
      </c>
      <c r="K800" s="13">
        <v>2.7012999999999999E-2</v>
      </c>
      <c r="L800" s="1" t="s">
        <v>29</v>
      </c>
      <c r="M800" s="3">
        <v>41334</v>
      </c>
      <c r="N800" s="1">
        <v>2</v>
      </c>
      <c r="O800" s="13">
        <f t="shared" si="24"/>
        <v>5.4025999999999998E-2</v>
      </c>
      <c r="P800" s="9">
        <v>0.659331</v>
      </c>
      <c r="Q800" s="11">
        <f t="shared" si="25"/>
        <v>3.5621016605999999E-2</v>
      </c>
    </row>
    <row r="801" spans="1:17">
      <c r="A801" s="5">
        <v>5051509066191</v>
      </c>
      <c r="B801" s="1" t="s">
        <v>3484</v>
      </c>
      <c r="C801" s="1" t="s">
        <v>189</v>
      </c>
      <c r="D801" s="1" t="s">
        <v>3485</v>
      </c>
      <c r="E801" s="1" t="s">
        <v>189</v>
      </c>
      <c r="F801" s="1" t="s">
        <v>419</v>
      </c>
      <c r="G801" s="1" t="s">
        <v>25</v>
      </c>
      <c r="H801" s="1" t="s">
        <v>2528</v>
      </c>
      <c r="I801" s="1" t="s">
        <v>227</v>
      </c>
      <c r="J801" s="13" t="s">
        <v>28</v>
      </c>
      <c r="K801" s="13">
        <v>8.4840000000000002E-3</v>
      </c>
      <c r="L801" s="1" t="s">
        <v>29</v>
      </c>
      <c r="M801" s="3">
        <v>41334</v>
      </c>
      <c r="N801" s="1">
        <v>2</v>
      </c>
      <c r="O801" s="13">
        <f t="shared" si="24"/>
        <v>1.6968E-2</v>
      </c>
      <c r="P801" s="9">
        <v>0.659331</v>
      </c>
      <c r="Q801" s="11">
        <f t="shared" si="25"/>
        <v>1.1187528408000001E-2</v>
      </c>
    </row>
    <row r="802" spans="1:17">
      <c r="A802" s="5">
        <v>5051509066191</v>
      </c>
      <c r="B802" s="1" t="s">
        <v>3484</v>
      </c>
      <c r="C802" s="1" t="s">
        <v>189</v>
      </c>
      <c r="D802" s="1" t="s">
        <v>3485</v>
      </c>
      <c r="E802" s="1" t="s">
        <v>189</v>
      </c>
      <c r="F802" s="1" t="s">
        <v>419</v>
      </c>
      <c r="G802" s="1" t="s">
        <v>25</v>
      </c>
      <c r="H802" s="1" t="s">
        <v>2528</v>
      </c>
      <c r="I802" s="1" t="s">
        <v>227</v>
      </c>
      <c r="J802" s="13" t="s">
        <v>28</v>
      </c>
      <c r="K802" s="13">
        <v>2.7012999999999999E-2</v>
      </c>
      <c r="L802" s="1" t="s">
        <v>29</v>
      </c>
      <c r="M802" s="3">
        <v>41334</v>
      </c>
      <c r="N802" s="1">
        <v>2</v>
      </c>
      <c r="O802" s="13">
        <f t="shared" si="24"/>
        <v>5.4025999999999998E-2</v>
      </c>
      <c r="P802" s="9">
        <v>0.659331</v>
      </c>
      <c r="Q802" s="11">
        <f t="shared" si="25"/>
        <v>3.5621016605999999E-2</v>
      </c>
    </row>
    <row r="803" spans="1:17">
      <c r="A803" s="5">
        <v>5051509066191</v>
      </c>
      <c r="B803" s="1" t="s">
        <v>3484</v>
      </c>
      <c r="C803" s="1" t="s">
        <v>189</v>
      </c>
      <c r="D803" s="1" t="s">
        <v>3485</v>
      </c>
      <c r="E803" s="1" t="s">
        <v>189</v>
      </c>
      <c r="F803" s="1" t="s">
        <v>419</v>
      </c>
      <c r="G803" s="1" t="s">
        <v>25</v>
      </c>
      <c r="H803" s="1" t="s">
        <v>2528</v>
      </c>
      <c r="I803" s="1" t="s">
        <v>227</v>
      </c>
      <c r="J803" s="13">
        <v>0.99</v>
      </c>
      <c r="K803" s="13">
        <v>0.49</v>
      </c>
      <c r="L803" s="1" t="s">
        <v>29</v>
      </c>
      <c r="M803" s="3">
        <v>41334</v>
      </c>
      <c r="N803" s="1">
        <v>1</v>
      </c>
      <c r="O803" s="13">
        <f t="shared" si="24"/>
        <v>0.49</v>
      </c>
      <c r="P803" s="9">
        <v>0.659331</v>
      </c>
      <c r="Q803" s="11">
        <f t="shared" si="25"/>
        <v>0.32307218999999998</v>
      </c>
    </row>
    <row r="804" spans="1:17">
      <c r="A804" s="5">
        <v>5051509050596</v>
      </c>
      <c r="B804" s="1" t="s">
        <v>2234</v>
      </c>
      <c r="C804" s="1" t="s">
        <v>2219</v>
      </c>
      <c r="D804" s="1" t="s">
        <v>2235</v>
      </c>
      <c r="E804" s="1" t="s">
        <v>2219</v>
      </c>
      <c r="F804" s="1" t="s">
        <v>2221</v>
      </c>
      <c r="G804" s="1" t="s">
        <v>226</v>
      </c>
      <c r="H804" s="1" t="s">
        <v>2528</v>
      </c>
      <c r="I804" s="1" t="s">
        <v>227</v>
      </c>
      <c r="J804" s="13" t="s">
        <v>28</v>
      </c>
      <c r="K804" s="13">
        <v>4.6690000000000004E-3</v>
      </c>
      <c r="L804" s="1" t="s">
        <v>29</v>
      </c>
      <c r="M804" s="3">
        <v>41334</v>
      </c>
      <c r="N804" s="1">
        <v>1</v>
      </c>
      <c r="O804" s="13">
        <f t="shared" si="24"/>
        <v>4.6690000000000004E-3</v>
      </c>
      <c r="P804" s="9">
        <v>0.659331</v>
      </c>
      <c r="Q804" s="11">
        <f t="shared" si="25"/>
        <v>3.0784164390000005E-3</v>
      </c>
    </row>
    <row r="805" spans="1:17">
      <c r="A805" s="5">
        <v>5051509044625</v>
      </c>
      <c r="B805" s="1" t="s">
        <v>3486</v>
      </c>
      <c r="C805" s="1" t="s">
        <v>363</v>
      </c>
      <c r="D805" s="1" t="s">
        <v>3487</v>
      </c>
      <c r="E805" s="1" t="s">
        <v>363</v>
      </c>
      <c r="F805" s="1" t="s">
        <v>388</v>
      </c>
      <c r="G805" s="1" t="s">
        <v>226</v>
      </c>
      <c r="H805" s="1" t="s">
        <v>2528</v>
      </c>
      <c r="I805" s="1" t="s">
        <v>227</v>
      </c>
      <c r="J805" s="13" t="s">
        <v>28</v>
      </c>
      <c r="K805" s="13">
        <v>2.7012999999999999E-2</v>
      </c>
      <c r="L805" s="1" t="s">
        <v>29</v>
      </c>
      <c r="M805" s="3">
        <v>41334</v>
      </c>
      <c r="N805" s="1">
        <v>4</v>
      </c>
      <c r="O805" s="13">
        <f t="shared" si="24"/>
        <v>0.108052</v>
      </c>
      <c r="P805" s="9">
        <v>0.659331</v>
      </c>
      <c r="Q805" s="11">
        <f t="shared" si="25"/>
        <v>7.1242033211999997E-2</v>
      </c>
    </row>
    <row r="806" spans="1:17">
      <c r="A806" s="5">
        <v>5051509046537</v>
      </c>
      <c r="B806" s="1" t="s">
        <v>3488</v>
      </c>
      <c r="C806" s="1" t="s">
        <v>1255</v>
      </c>
      <c r="D806" s="1" t="s">
        <v>3489</v>
      </c>
      <c r="E806" s="1" t="s">
        <v>1255</v>
      </c>
      <c r="F806" s="1" t="s">
        <v>3352</v>
      </c>
      <c r="G806" s="1" t="s">
        <v>226</v>
      </c>
      <c r="H806" s="1" t="s">
        <v>2528</v>
      </c>
      <c r="I806" s="1" t="s">
        <v>227</v>
      </c>
      <c r="J806" s="13" t="s">
        <v>28</v>
      </c>
      <c r="K806" s="13">
        <v>2.7012999999999999E-2</v>
      </c>
      <c r="L806" s="1" t="s">
        <v>29</v>
      </c>
      <c r="M806" s="3">
        <v>41334</v>
      </c>
      <c r="N806" s="1">
        <v>7</v>
      </c>
      <c r="O806" s="13">
        <f t="shared" si="24"/>
        <v>0.18909099999999998</v>
      </c>
      <c r="P806" s="9">
        <v>0.659331</v>
      </c>
      <c r="Q806" s="11">
        <f t="shared" si="25"/>
        <v>0.12467355812099999</v>
      </c>
    </row>
    <row r="807" spans="1:17">
      <c r="A807" s="5">
        <v>5051509045134</v>
      </c>
      <c r="B807" s="1" t="s">
        <v>3490</v>
      </c>
      <c r="C807" s="1" t="s">
        <v>2318</v>
      </c>
      <c r="D807" s="1" t="s">
        <v>3491</v>
      </c>
      <c r="E807" s="1" t="s">
        <v>2318</v>
      </c>
      <c r="F807" s="1" t="s">
        <v>2320</v>
      </c>
      <c r="G807" s="1" t="s">
        <v>226</v>
      </c>
      <c r="H807" s="1" t="s">
        <v>2528</v>
      </c>
      <c r="I807" s="1" t="s">
        <v>227</v>
      </c>
      <c r="J807" s="13" t="s">
        <v>28</v>
      </c>
      <c r="K807" s="13">
        <v>8.4840000000000002E-3</v>
      </c>
      <c r="L807" s="1" t="s">
        <v>29</v>
      </c>
      <c r="M807" s="3">
        <v>41334</v>
      </c>
      <c r="N807" s="1">
        <v>2</v>
      </c>
      <c r="O807" s="13">
        <f t="shared" si="24"/>
        <v>1.6968E-2</v>
      </c>
      <c r="P807" s="9">
        <v>0.659331</v>
      </c>
      <c r="Q807" s="11">
        <f t="shared" si="25"/>
        <v>1.1187528408000001E-2</v>
      </c>
    </row>
    <row r="808" spans="1:17">
      <c r="A808" s="5">
        <v>5051509066986</v>
      </c>
      <c r="B808" s="1" t="s">
        <v>3492</v>
      </c>
      <c r="C808" s="1" t="s">
        <v>271</v>
      </c>
      <c r="D808" s="1" t="s">
        <v>3493</v>
      </c>
      <c r="E808" s="1" t="s">
        <v>271</v>
      </c>
      <c r="F808" s="1" t="s">
        <v>1210</v>
      </c>
      <c r="G808" s="1" t="s">
        <v>25</v>
      </c>
      <c r="H808" s="1" t="s">
        <v>2528</v>
      </c>
      <c r="I808" s="1" t="s">
        <v>227</v>
      </c>
      <c r="J808" s="13" t="s">
        <v>28</v>
      </c>
      <c r="K808" s="13">
        <v>4.6690000000000004E-3</v>
      </c>
      <c r="L808" s="1" t="s">
        <v>29</v>
      </c>
      <c r="M808" s="3">
        <v>41334</v>
      </c>
      <c r="N808" s="1">
        <v>1</v>
      </c>
      <c r="O808" s="13">
        <f t="shared" si="24"/>
        <v>4.6690000000000004E-3</v>
      </c>
      <c r="P808" s="9">
        <v>0.659331</v>
      </c>
      <c r="Q808" s="11">
        <f t="shared" si="25"/>
        <v>3.0784164390000005E-3</v>
      </c>
    </row>
    <row r="809" spans="1:17">
      <c r="A809" s="5">
        <v>5051509043246</v>
      </c>
      <c r="B809" s="1" t="s">
        <v>1650</v>
      </c>
      <c r="C809" s="1" t="s">
        <v>292</v>
      </c>
      <c r="D809" s="1" t="s">
        <v>1651</v>
      </c>
      <c r="E809" s="1" t="s">
        <v>292</v>
      </c>
      <c r="F809" s="1" t="s">
        <v>322</v>
      </c>
      <c r="G809" s="1" t="s">
        <v>226</v>
      </c>
      <c r="H809" s="1" t="s">
        <v>2528</v>
      </c>
      <c r="I809" s="1" t="s">
        <v>227</v>
      </c>
      <c r="J809" s="13" t="s">
        <v>28</v>
      </c>
      <c r="K809" s="13">
        <v>2.7012999999999999E-2</v>
      </c>
      <c r="L809" s="1" t="s">
        <v>29</v>
      </c>
      <c r="M809" s="3">
        <v>41334</v>
      </c>
      <c r="N809" s="1">
        <v>1</v>
      </c>
      <c r="O809" s="13">
        <f t="shared" si="24"/>
        <v>2.7012999999999999E-2</v>
      </c>
      <c r="P809" s="9">
        <v>0.659331</v>
      </c>
      <c r="Q809" s="11">
        <f t="shared" si="25"/>
        <v>1.7810508302999999E-2</v>
      </c>
    </row>
    <row r="810" spans="1:17">
      <c r="A810" s="5">
        <v>5051509043246</v>
      </c>
      <c r="B810" s="1" t="s">
        <v>1652</v>
      </c>
      <c r="C810" s="1" t="s">
        <v>292</v>
      </c>
      <c r="D810" s="1" t="s">
        <v>1653</v>
      </c>
      <c r="E810" s="1" t="s">
        <v>292</v>
      </c>
      <c r="F810" s="1" t="s">
        <v>322</v>
      </c>
      <c r="G810" s="1" t="s">
        <v>226</v>
      </c>
      <c r="H810" s="1" t="s">
        <v>2528</v>
      </c>
      <c r="I810" s="1" t="s">
        <v>227</v>
      </c>
      <c r="J810" s="13" t="s">
        <v>28</v>
      </c>
      <c r="K810" s="13">
        <v>2.7012999999999999E-2</v>
      </c>
      <c r="L810" s="1" t="s">
        <v>29</v>
      </c>
      <c r="M810" s="3">
        <v>41334</v>
      </c>
      <c r="N810" s="1">
        <v>1</v>
      </c>
      <c r="O810" s="13">
        <f t="shared" si="24"/>
        <v>2.7012999999999999E-2</v>
      </c>
      <c r="P810" s="9">
        <v>0.659331</v>
      </c>
      <c r="Q810" s="11">
        <f t="shared" si="25"/>
        <v>1.7810508302999999E-2</v>
      </c>
    </row>
    <row r="811" spans="1:17">
      <c r="A811" s="5">
        <v>5051509066924</v>
      </c>
      <c r="B811" s="1" t="s">
        <v>3494</v>
      </c>
      <c r="C811" s="1" t="s">
        <v>109</v>
      </c>
      <c r="D811" s="1" t="s">
        <v>3495</v>
      </c>
      <c r="E811" s="1" t="s">
        <v>109</v>
      </c>
      <c r="F811" s="1" t="s">
        <v>117</v>
      </c>
      <c r="G811" s="1" t="s">
        <v>25</v>
      </c>
      <c r="H811" s="1" t="s">
        <v>2528</v>
      </c>
      <c r="I811" s="1" t="s">
        <v>227</v>
      </c>
      <c r="J811" s="13" t="s">
        <v>28</v>
      </c>
      <c r="K811" s="13">
        <v>2.7012999999999999E-2</v>
      </c>
      <c r="L811" s="1" t="s">
        <v>29</v>
      </c>
      <c r="M811" s="3">
        <v>41334</v>
      </c>
      <c r="N811" s="1">
        <v>3</v>
      </c>
      <c r="O811" s="13">
        <f t="shared" si="24"/>
        <v>8.1039E-2</v>
      </c>
      <c r="P811" s="9">
        <v>0.659331</v>
      </c>
      <c r="Q811" s="11">
        <f t="shared" si="25"/>
        <v>5.3431524909000001E-2</v>
      </c>
    </row>
    <row r="812" spans="1:17">
      <c r="A812" s="5">
        <v>5051509066986</v>
      </c>
      <c r="B812" s="1" t="s">
        <v>3496</v>
      </c>
      <c r="C812" s="1" t="s">
        <v>271</v>
      </c>
      <c r="D812" s="1" t="s">
        <v>3497</v>
      </c>
      <c r="E812" s="1" t="s">
        <v>271</v>
      </c>
      <c r="F812" s="1" t="s">
        <v>1210</v>
      </c>
      <c r="G812" s="1" t="s">
        <v>25</v>
      </c>
      <c r="H812" s="1" t="s">
        <v>2528</v>
      </c>
      <c r="I812" s="1" t="s">
        <v>227</v>
      </c>
      <c r="J812" s="13" t="s">
        <v>28</v>
      </c>
      <c r="K812" s="13">
        <v>4.6690000000000004E-3</v>
      </c>
      <c r="L812" s="1" t="s">
        <v>29</v>
      </c>
      <c r="M812" s="3">
        <v>41334</v>
      </c>
      <c r="N812" s="1">
        <v>1</v>
      </c>
      <c r="O812" s="13">
        <f t="shared" si="24"/>
        <v>4.6690000000000004E-3</v>
      </c>
      <c r="P812" s="9">
        <v>0.659331</v>
      </c>
      <c r="Q812" s="11">
        <f t="shared" si="25"/>
        <v>3.0784164390000005E-3</v>
      </c>
    </row>
    <row r="813" spans="1:17">
      <c r="A813" s="5">
        <v>5051509045288</v>
      </c>
      <c r="B813" s="1" t="s">
        <v>3498</v>
      </c>
      <c r="C813" s="1" t="s">
        <v>969</v>
      </c>
      <c r="D813" s="1" t="s">
        <v>3497</v>
      </c>
      <c r="E813" s="1" t="s">
        <v>969</v>
      </c>
      <c r="F813" s="1" t="s">
        <v>971</v>
      </c>
      <c r="G813" s="1" t="s">
        <v>226</v>
      </c>
      <c r="H813" s="1" t="s">
        <v>2528</v>
      </c>
      <c r="I813" s="1" t="s">
        <v>227</v>
      </c>
      <c r="J813" s="13" t="s">
        <v>28</v>
      </c>
      <c r="K813" s="13">
        <v>2.7012999999999999E-2</v>
      </c>
      <c r="L813" s="1" t="s">
        <v>29</v>
      </c>
      <c r="M813" s="3">
        <v>41334</v>
      </c>
      <c r="N813" s="1">
        <v>1</v>
      </c>
      <c r="O813" s="13">
        <f t="shared" si="24"/>
        <v>2.7012999999999999E-2</v>
      </c>
      <c r="P813" s="9">
        <v>0.659331</v>
      </c>
      <c r="Q813" s="11">
        <f t="shared" si="25"/>
        <v>1.7810508302999999E-2</v>
      </c>
    </row>
    <row r="814" spans="1:17">
      <c r="A814" s="5">
        <v>5051509066313</v>
      </c>
      <c r="B814" s="1" t="s">
        <v>909</v>
      </c>
      <c r="C814" s="1" t="s">
        <v>910</v>
      </c>
      <c r="D814" s="1" t="s">
        <v>911</v>
      </c>
      <c r="E814" s="1" t="s">
        <v>910</v>
      </c>
      <c r="F814" s="1" t="s">
        <v>912</v>
      </c>
      <c r="G814" s="1" t="s">
        <v>25</v>
      </c>
      <c r="H814" s="1" t="s">
        <v>2528</v>
      </c>
      <c r="I814" s="1" t="s">
        <v>227</v>
      </c>
      <c r="J814" s="13" t="s">
        <v>28</v>
      </c>
      <c r="K814" s="13">
        <v>2.7012999999999999E-2</v>
      </c>
      <c r="L814" s="1" t="s">
        <v>29</v>
      </c>
      <c r="M814" s="3">
        <v>41334</v>
      </c>
      <c r="N814" s="1">
        <v>1</v>
      </c>
      <c r="O814" s="13">
        <f t="shared" si="24"/>
        <v>2.7012999999999999E-2</v>
      </c>
      <c r="P814" s="9">
        <v>0.659331</v>
      </c>
      <c r="Q814" s="11">
        <f t="shared" si="25"/>
        <v>1.7810508302999999E-2</v>
      </c>
    </row>
    <row r="815" spans="1:17">
      <c r="A815" s="5">
        <v>5051509043093</v>
      </c>
      <c r="B815" s="1" t="s">
        <v>3499</v>
      </c>
      <c r="C815" s="1" t="s">
        <v>135</v>
      </c>
      <c r="D815" s="1" t="s">
        <v>911</v>
      </c>
      <c r="E815" s="1" t="s">
        <v>135</v>
      </c>
      <c r="F815" s="1" t="s">
        <v>359</v>
      </c>
      <c r="G815" s="1" t="s">
        <v>226</v>
      </c>
      <c r="H815" s="1" t="s">
        <v>2528</v>
      </c>
      <c r="I815" s="1" t="s">
        <v>227</v>
      </c>
      <c r="J815" s="13" t="s">
        <v>28</v>
      </c>
      <c r="K815" s="13">
        <v>3.591E-3</v>
      </c>
      <c r="L815" s="1" t="s">
        <v>29</v>
      </c>
      <c r="M815" s="3">
        <v>41334</v>
      </c>
      <c r="N815" s="1">
        <v>1</v>
      </c>
      <c r="O815" s="13">
        <f t="shared" si="24"/>
        <v>3.591E-3</v>
      </c>
      <c r="P815" s="9">
        <v>0.659331</v>
      </c>
      <c r="Q815" s="11">
        <f t="shared" si="25"/>
        <v>2.3676576210000001E-3</v>
      </c>
    </row>
    <row r="816" spans="1:17">
      <c r="A816" s="5">
        <v>5051509067129</v>
      </c>
      <c r="B816" s="1" t="s">
        <v>3500</v>
      </c>
      <c r="C816" s="1" t="s">
        <v>97</v>
      </c>
      <c r="D816" s="1" t="s">
        <v>3501</v>
      </c>
      <c r="E816" s="1" t="s">
        <v>97</v>
      </c>
      <c r="F816" s="1" t="s">
        <v>99</v>
      </c>
      <c r="G816" s="1" t="s">
        <v>25</v>
      </c>
      <c r="H816" s="1" t="s">
        <v>2528</v>
      </c>
      <c r="I816" s="1" t="s">
        <v>227</v>
      </c>
      <c r="J816" s="13" t="s">
        <v>28</v>
      </c>
      <c r="K816" s="13">
        <v>4.6690000000000004E-3</v>
      </c>
      <c r="L816" s="1" t="s">
        <v>29</v>
      </c>
      <c r="M816" s="3">
        <v>41334</v>
      </c>
      <c r="N816" s="1">
        <v>2</v>
      </c>
      <c r="O816" s="13">
        <f t="shared" si="24"/>
        <v>9.3380000000000008E-3</v>
      </c>
      <c r="P816" s="9">
        <v>0.659331</v>
      </c>
      <c r="Q816" s="11">
        <f t="shared" si="25"/>
        <v>6.1568328780000009E-3</v>
      </c>
    </row>
    <row r="817" spans="1:17">
      <c r="A817" s="5">
        <v>5051509067129</v>
      </c>
      <c r="B817" s="1" t="s">
        <v>3500</v>
      </c>
      <c r="C817" s="1" t="s">
        <v>97</v>
      </c>
      <c r="D817" s="1" t="s">
        <v>3501</v>
      </c>
      <c r="E817" s="1" t="s">
        <v>97</v>
      </c>
      <c r="F817" s="1" t="s">
        <v>99</v>
      </c>
      <c r="G817" s="1" t="s">
        <v>25</v>
      </c>
      <c r="H817" s="1" t="s">
        <v>2528</v>
      </c>
      <c r="I817" s="1" t="s">
        <v>227</v>
      </c>
      <c r="J817" s="13" t="s">
        <v>28</v>
      </c>
      <c r="K817" s="13">
        <v>2.7012999999999999E-2</v>
      </c>
      <c r="L817" s="1" t="s">
        <v>29</v>
      </c>
      <c r="M817" s="3">
        <v>41334</v>
      </c>
      <c r="N817" s="1">
        <v>1</v>
      </c>
      <c r="O817" s="13">
        <f t="shared" si="24"/>
        <v>2.7012999999999999E-2</v>
      </c>
      <c r="P817" s="9">
        <v>0.659331</v>
      </c>
      <c r="Q817" s="11">
        <f t="shared" si="25"/>
        <v>1.7810508302999999E-2</v>
      </c>
    </row>
    <row r="818" spans="1:17">
      <c r="A818" s="5">
        <v>5051509050855</v>
      </c>
      <c r="B818" s="1" t="s">
        <v>3502</v>
      </c>
      <c r="C818" s="1" t="s">
        <v>1144</v>
      </c>
      <c r="D818" s="1" t="s">
        <v>911</v>
      </c>
      <c r="E818" s="1" t="s">
        <v>1144</v>
      </c>
      <c r="F818" s="1" t="s">
        <v>3503</v>
      </c>
      <c r="G818" s="1" t="s">
        <v>226</v>
      </c>
      <c r="H818" s="1" t="s">
        <v>2528</v>
      </c>
      <c r="I818" s="1" t="s">
        <v>227</v>
      </c>
      <c r="J818" s="13" t="s">
        <v>28</v>
      </c>
      <c r="K818" s="13">
        <v>4.6690000000000004E-3</v>
      </c>
      <c r="L818" s="1" t="s">
        <v>29</v>
      </c>
      <c r="M818" s="3">
        <v>41334</v>
      </c>
      <c r="N818" s="1">
        <v>1</v>
      </c>
      <c r="O818" s="13">
        <f t="shared" si="24"/>
        <v>4.6690000000000004E-3</v>
      </c>
      <c r="P818" s="9">
        <v>0.659331</v>
      </c>
      <c r="Q818" s="11">
        <f t="shared" si="25"/>
        <v>3.0784164390000005E-3</v>
      </c>
    </row>
    <row r="819" spans="1:17">
      <c r="A819" s="5">
        <v>5051509045455</v>
      </c>
      <c r="B819" s="1" t="s">
        <v>3504</v>
      </c>
      <c r="C819" s="1" t="s">
        <v>31</v>
      </c>
      <c r="D819" s="1" t="s">
        <v>3505</v>
      </c>
      <c r="E819" s="1" t="s">
        <v>31</v>
      </c>
      <c r="F819" s="1" t="s">
        <v>1557</v>
      </c>
      <c r="G819" s="1" t="s">
        <v>226</v>
      </c>
      <c r="H819" s="1" t="s">
        <v>2528</v>
      </c>
      <c r="I819" s="1" t="s">
        <v>227</v>
      </c>
      <c r="J819" s="13" t="s">
        <v>28</v>
      </c>
      <c r="K819" s="13">
        <v>2.7012999999999999E-2</v>
      </c>
      <c r="L819" s="1" t="s">
        <v>29</v>
      </c>
      <c r="M819" s="3">
        <v>41334</v>
      </c>
      <c r="N819" s="1">
        <v>1</v>
      </c>
      <c r="O819" s="13">
        <f t="shared" si="24"/>
        <v>2.7012999999999999E-2</v>
      </c>
      <c r="P819" s="9">
        <v>0.659331</v>
      </c>
      <c r="Q819" s="11">
        <f t="shared" si="25"/>
        <v>1.7810508302999999E-2</v>
      </c>
    </row>
    <row r="820" spans="1:17">
      <c r="A820" s="5">
        <v>5051509045400</v>
      </c>
      <c r="B820" s="1" t="s">
        <v>3506</v>
      </c>
      <c r="C820" s="1" t="s">
        <v>1860</v>
      </c>
      <c r="D820" s="1" t="s">
        <v>3507</v>
      </c>
      <c r="E820" s="1" t="s">
        <v>1860</v>
      </c>
      <c r="F820" s="1" t="s">
        <v>1862</v>
      </c>
      <c r="G820" s="1" t="s">
        <v>226</v>
      </c>
      <c r="H820" s="1" t="s">
        <v>2528</v>
      </c>
      <c r="I820" s="1" t="s">
        <v>227</v>
      </c>
      <c r="J820" s="13" t="s">
        <v>28</v>
      </c>
      <c r="K820" s="13">
        <v>2.7012999999999999E-2</v>
      </c>
      <c r="L820" s="1" t="s">
        <v>29</v>
      </c>
      <c r="M820" s="3">
        <v>41334</v>
      </c>
      <c r="N820" s="1">
        <v>1</v>
      </c>
      <c r="O820" s="13">
        <f t="shared" si="24"/>
        <v>2.7012999999999999E-2</v>
      </c>
      <c r="P820" s="9">
        <v>0.659331</v>
      </c>
      <c r="Q820" s="11">
        <f t="shared" si="25"/>
        <v>1.7810508302999999E-2</v>
      </c>
    </row>
    <row r="821" spans="1:17">
      <c r="A821" s="5">
        <v>5051509066191</v>
      </c>
      <c r="B821" s="1" t="s">
        <v>1934</v>
      </c>
      <c r="C821" s="1" t="s">
        <v>189</v>
      </c>
      <c r="D821" s="1" t="s">
        <v>1935</v>
      </c>
      <c r="E821" s="1" t="s">
        <v>189</v>
      </c>
      <c r="F821" s="1" t="s">
        <v>419</v>
      </c>
      <c r="G821" s="1" t="s">
        <v>25</v>
      </c>
      <c r="H821" s="1" t="s">
        <v>2528</v>
      </c>
      <c r="I821" s="1" t="s">
        <v>227</v>
      </c>
      <c r="J821" s="13" t="s">
        <v>28</v>
      </c>
      <c r="K821" s="13">
        <v>4.6690000000000004E-3</v>
      </c>
      <c r="L821" s="1" t="s">
        <v>29</v>
      </c>
      <c r="M821" s="3">
        <v>41334</v>
      </c>
      <c r="N821" s="1">
        <v>1</v>
      </c>
      <c r="O821" s="13">
        <f t="shared" si="24"/>
        <v>4.6690000000000004E-3</v>
      </c>
      <c r="P821" s="9">
        <v>0.659331</v>
      </c>
      <c r="Q821" s="11">
        <f t="shared" si="25"/>
        <v>3.0784164390000005E-3</v>
      </c>
    </row>
    <row r="822" spans="1:17">
      <c r="A822" s="5">
        <v>5051509066191</v>
      </c>
      <c r="B822" s="1" t="s">
        <v>1934</v>
      </c>
      <c r="C822" s="1" t="s">
        <v>189</v>
      </c>
      <c r="D822" s="1" t="s">
        <v>1935</v>
      </c>
      <c r="E822" s="1" t="s">
        <v>189</v>
      </c>
      <c r="F822" s="1" t="s">
        <v>419</v>
      </c>
      <c r="G822" s="1" t="s">
        <v>25</v>
      </c>
      <c r="H822" s="1" t="s">
        <v>2528</v>
      </c>
      <c r="I822" s="1" t="s">
        <v>227</v>
      </c>
      <c r="J822" s="13" t="s">
        <v>28</v>
      </c>
      <c r="K822" s="13">
        <v>8.4840000000000002E-3</v>
      </c>
      <c r="L822" s="1" t="s">
        <v>29</v>
      </c>
      <c r="M822" s="3">
        <v>41334</v>
      </c>
      <c r="N822" s="1">
        <v>4</v>
      </c>
      <c r="O822" s="13">
        <f t="shared" si="24"/>
        <v>3.3936000000000001E-2</v>
      </c>
      <c r="P822" s="9">
        <v>0.659331</v>
      </c>
      <c r="Q822" s="11">
        <f t="shared" si="25"/>
        <v>2.2375056816000001E-2</v>
      </c>
    </row>
    <row r="823" spans="1:17">
      <c r="A823" s="5">
        <v>5051509066191</v>
      </c>
      <c r="B823" s="1" t="s">
        <v>1934</v>
      </c>
      <c r="C823" s="1" t="s">
        <v>189</v>
      </c>
      <c r="D823" s="1" t="s">
        <v>1935</v>
      </c>
      <c r="E823" s="1" t="s">
        <v>189</v>
      </c>
      <c r="F823" s="1" t="s">
        <v>419</v>
      </c>
      <c r="G823" s="1" t="s">
        <v>25</v>
      </c>
      <c r="H823" s="1" t="s">
        <v>2528</v>
      </c>
      <c r="I823" s="1" t="s">
        <v>227</v>
      </c>
      <c r="J823" s="13" t="s">
        <v>28</v>
      </c>
      <c r="K823" s="13">
        <v>2.7012999999999999E-2</v>
      </c>
      <c r="L823" s="1" t="s">
        <v>29</v>
      </c>
      <c r="M823" s="3">
        <v>41334</v>
      </c>
      <c r="N823" s="1">
        <v>1</v>
      </c>
      <c r="O823" s="13">
        <f t="shared" si="24"/>
        <v>2.7012999999999999E-2</v>
      </c>
      <c r="P823" s="9">
        <v>0.659331</v>
      </c>
      <c r="Q823" s="11">
        <f t="shared" si="25"/>
        <v>1.7810508302999999E-2</v>
      </c>
    </row>
    <row r="824" spans="1:17">
      <c r="A824" s="5">
        <v>5051509045172</v>
      </c>
      <c r="B824" s="1" t="s">
        <v>3508</v>
      </c>
      <c r="C824" s="1" t="s">
        <v>141</v>
      </c>
      <c r="D824" s="1" t="s">
        <v>3509</v>
      </c>
      <c r="E824" s="1" t="s">
        <v>141</v>
      </c>
      <c r="F824" s="1" t="s">
        <v>740</v>
      </c>
      <c r="G824" s="1" t="s">
        <v>226</v>
      </c>
      <c r="H824" s="1" t="s">
        <v>2528</v>
      </c>
      <c r="I824" s="1" t="s">
        <v>227</v>
      </c>
      <c r="J824" s="13" t="s">
        <v>28</v>
      </c>
      <c r="K824" s="13">
        <v>4.6690000000000004E-3</v>
      </c>
      <c r="L824" s="1" t="s">
        <v>29</v>
      </c>
      <c r="M824" s="3">
        <v>41334</v>
      </c>
      <c r="N824" s="1">
        <v>1</v>
      </c>
      <c r="O824" s="13">
        <f t="shared" si="24"/>
        <v>4.6690000000000004E-3</v>
      </c>
      <c r="P824" s="9">
        <v>0.659331</v>
      </c>
      <c r="Q824" s="11">
        <f t="shared" si="25"/>
        <v>3.0784164390000005E-3</v>
      </c>
    </row>
    <row r="825" spans="1:17">
      <c r="A825" s="5">
        <v>5051509045172</v>
      </c>
      <c r="B825" s="1" t="s">
        <v>3508</v>
      </c>
      <c r="C825" s="1" t="s">
        <v>141</v>
      </c>
      <c r="D825" s="1" t="s">
        <v>3509</v>
      </c>
      <c r="E825" s="1" t="s">
        <v>141</v>
      </c>
      <c r="F825" s="1" t="s">
        <v>740</v>
      </c>
      <c r="G825" s="1" t="s">
        <v>226</v>
      </c>
      <c r="H825" s="1" t="s">
        <v>2528</v>
      </c>
      <c r="I825" s="1" t="s">
        <v>227</v>
      </c>
      <c r="J825" s="13" t="s">
        <v>28</v>
      </c>
      <c r="K825" s="13">
        <v>8.4840000000000002E-3</v>
      </c>
      <c r="L825" s="1" t="s">
        <v>29</v>
      </c>
      <c r="M825" s="3">
        <v>41334</v>
      </c>
      <c r="N825" s="1">
        <v>1</v>
      </c>
      <c r="O825" s="13">
        <f t="shared" si="24"/>
        <v>8.4840000000000002E-3</v>
      </c>
      <c r="P825" s="9">
        <v>0.659331</v>
      </c>
      <c r="Q825" s="11">
        <f t="shared" si="25"/>
        <v>5.5937642040000003E-3</v>
      </c>
    </row>
    <row r="826" spans="1:17">
      <c r="A826" s="5">
        <v>5051509045172</v>
      </c>
      <c r="B826" s="1" t="s">
        <v>3510</v>
      </c>
      <c r="C826" s="1" t="s">
        <v>141</v>
      </c>
      <c r="D826" s="1" t="s">
        <v>3511</v>
      </c>
      <c r="E826" s="1" t="s">
        <v>141</v>
      </c>
      <c r="F826" s="1" t="s">
        <v>740</v>
      </c>
      <c r="G826" s="1" t="s">
        <v>226</v>
      </c>
      <c r="H826" s="1" t="s">
        <v>2528</v>
      </c>
      <c r="I826" s="1" t="s">
        <v>227</v>
      </c>
      <c r="J826" s="13" t="s">
        <v>28</v>
      </c>
      <c r="K826" s="13">
        <v>4.6690000000000004E-3</v>
      </c>
      <c r="L826" s="1" t="s">
        <v>29</v>
      </c>
      <c r="M826" s="3">
        <v>41334</v>
      </c>
      <c r="N826" s="1">
        <v>2</v>
      </c>
      <c r="O826" s="13">
        <f t="shared" si="24"/>
        <v>9.3380000000000008E-3</v>
      </c>
      <c r="P826" s="9">
        <v>0.659331</v>
      </c>
      <c r="Q826" s="11">
        <f t="shared" si="25"/>
        <v>6.1568328780000009E-3</v>
      </c>
    </row>
    <row r="827" spans="1:17">
      <c r="A827" s="5">
        <v>5051509045042</v>
      </c>
      <c r="B827" s="1" t="s">
        <v>3512</v>
      </c>
      <c r="C827" s="1" t="s">
        <v>3214</v>
      </c>
      <c r="D827" s="1" t="s">
        <v>3513</v>
      </c>
      <c r="E827" s="1" t="s">
        <v>3214</v>
      </c>
      <c r="F827" s="1" t="s">
        <v>3216</v>
      </c>
      <c r="G827" s="1" t="s">
        <v>226</v>
      </c>
      <c r="H827" s="1" t="s">
        <v>2528</v>
      </c>
      <c r="I827" s="1" t="s">
        <v>227</v>
      </c>
      <c r="J827" s="13" t="s">
        <v>28</v>
      </c>
      <c r="K827" s="13">
        <v>4.6690000000000004E-3</v>
      </c>
      <c r="L827" s="1" t="s">
        <v>29</v>
      </c>
      <c r="M827" s="3">
        <v>41334</v>
      </c>
      <c r="N827" s="1">
        <v>3</v>
      </c>
      <c r="O827" s="13">
        <f t="shared" si="24"/>
        <v>1.4007000000000002E-2</v>
      </c>
      <c r="P827" s="9">
        <v>0.659331</v>
      </c>
      <c r="Q827" s="11">
        <f t="shared" si="25"/>
        <v>9.2352493170000018E-3</v>
      </c>
    </row>
    <row r="828" spans="1:17">
      <c r="A828" s="5">
        <v>5051509045042</v>
      </c>
      <c r="B828" s="1" t="s">
        <v>3512</v>
      </c>
      <c r="C828" s="1" t="s">
        <v>3214</v>
      </c>
      <c r="D828" s="1" t="s">
        <v>3513</v>
      </c>
      <c r="E828" s="1" t="s">
        <v>3214</v>
      </c>
      <c r="F828" s="1" t="s">
        <v>3216</v>
      </c>
      <c r="G828" s="1" t="s">
        <v>226</v>
      </c>
      <c r="H828" s="1" t="s">
        <v>2528</v>
      </c>
      <c r="I828" s="1" t="s">
        <v>227</v>
      </c>
      <c r="J828" s="13" t="s">
        <v>28</v>
      </c>
      <c r="K828" s="13">
        <v>2.7012999999999999E-2</v>
      </c>
      <c r="L828" s="1" t="s">
        <v>29</v>
      </c>
      <c r="M828" s="3">
        <v>41334</v>
      </c>
      <c r="N828" s="1">
        <v>2</v>
      </c>
      <c r="O828" s="13">
        <f t="shared" si="24"/>
        <v>5.4025999999999998E-2</v>
      </c>
      <c r="P828" s="9">
        <v>0.659331</v>
      </c>
      <c r="Q828" s="11">
        <f t="shared" si="25"/>
        <v>3.5621016605999999E-2</v>
      </c>
    </row>
    <row r="829" spans="1:17">
      <c r="A829" s="5">
        <v>5051509045240</v>
      </c>
      <c r="B829" s="1" t="s">
        <v>3514</v>
      </c>
      <c r="C829" s="1" t="s">
        <v>1291</v>
      </c>
      <c r="D829" s="1" t="s">
        <v>3515</v>
      </c>
      <c r="E829" s="1" t="s">
        <v>1291</v>
      </c>
      <c r="F829" s="1" t="s">
        <v>1293</v>
      </c>
      <c r="G829" s="1" t="s">
        <v>226</v>
      </c>
      <c r="H829" s="1" t="s">
        <v>2528</v>
      </c>
      <c r="I829" s="1" t="s">
        <v>227</v>
      </c>
      <c r="J829" s="13" t="s">
        <v>28</v>
      </c>
      <c r="K829" s="13">
        <v>3.591E-3</v>
      </c>
      <c r="L829" s="1" t="s">
        <v>29</v>
      </c>
      <c r="M829" s="3">
        <v>41334</v>
      </c>
      <c r="N829" s="1">
        <v>1</v>
      </c>
      <c r="O829" s="13">
        <f t="shared" si="24"/>
        <v>3.591E-3</v>
      </c>
      <c r="P829" s="9">
        <v>0.659331</v>
      </c>
      <c r="Q829" s="11">
        <f t="shared" si="25"/>
        <v>2.3676576210000001E-3</v>
      </c>
    </row>
    <row r="830" spans="1:17">
      <c r="A830" s="5">
        <v>5051509045974</v>
      </c>
      <c r="B830" s="1" t="s">
        <v>3516</v>
      </c>
      <c r="C830" s="1" t="s">
        <v>309</v>
      </c>
      <c r="D830" s="1" t="s">
        <v>3517</v>
      </c>
      <c r="E830" s="1" t="s">
        <v>309</v>
      </c>
      <c r="F830" s="1" t="s">
        <v>311</v>
      </c>
      <c r="G830" s="1" t="s">
        <v>226</v>
      </c>
      <c r="H830" s="1" t="s">
        <v>2528</v>
      </c>
      <c r="I830" s="1" t="s">
        <v>227</v>
      </c>
      <c r="J830" s="13" t="s">
        <v>28</v>
      </c>
      <c r="K830" s="13">
        <v>4.6690000000000004E-3</v>
      </c>
      <c r="L830" s="1" t="s">
        <v>29</v>
      </c>
      <c r="M830" s="3">
        <v>41334</v>
      </c>
      <c r="N830" s="1">
        <v>1</v>
      </c>
      <c r="O830" s="13">
        <f t="shared" si="24"/>
        <v>4.6690000000000004E-3</v>
      </c>
      <c r="P830" s="9">
        <v>0.659331</v>
      </c>
      <c r="Q830" s="11">
        <f t="shared" si="25"/>
        <v>3.0784164390000005E-3</v>
      </c>
    </row>
    <row r="831" spans="1:17">
      <c r="A831" s="5">
        <v>5051509051326</v>
      </c>
      <c r="B831" s="1" t="s">
        <v>1324</v>
      </c>
      <c r="C831" s="1" t="s">
        <v>346</v>
      </c>
      <c r="D831" s="1" t="s">
        <v>1322</v>
      </c>
      <c r="E831" s="1" t="s">
        <v>346</v>
      </c>
      <c r="F831" s="1" t="s">
        <v>427</v>
      </c>
      <c r="G831" s="1" t="s">
        <v>336</v>
      </c>
      <c r="H831" s="1" t="s">
        <v>2528</v>
      </c>
      <c r="I831" s="1" t="s">
        <v>227</v>
      </c>
      <c r="J831" s="13" t="s">
        <v>28</v>
      </c>
      <c r="K831" s="13">
        <v>8.4840000000000002E-3</v>
      </c>
      <c r="L831" s="1" t="s">
        <v>29</v>
      </c>
      <c r="M831" s="3">
        <v>41334</v>
      </c>
      <c r="N831" s="1">
        <v>1</v>
      </c>
      <c r="O831" s="13">
        <f t="shared" si="24"/>
        <v>8.4840000000000002E-3</v>
      </c>
      <c r="P831" s="9">
        <v>0.659331</v>
      </c>
      <c r="Q831" s="11">
        <f t="shared" si="25"/>
        <v>5.5937642040000003E-3</v>
      </c>
    </row>
    <row r="832" spans="1:17">
      <c r="A832" s="5">
        <v>5051509045042</v>
      </c>
      <c r="B832" s="1" t="s">
        <v>3518</v>
      </c>
      <c r="C832" s="1" t="s">
        <v>3214</v>
      </c>
      <c r="D832" s="1" t="s">
        <v>3519</v>
      </c>
      <c r="E832" s="1" t="s">
        <v>3214</v>
      </c>
      <c r="F832" s="1" t="s">
        <v>3216</v>
      </c>
      <c r="G832" s="1" t="s">
        <v>226</v>
      </c>
      <c r="H832" s="1" t="s">
        <v>2528</v>
      </c>
      <c r="I832" s="1" t="s">
        <v>227</v>
      </c>
      <c r="J832" s="13" t="s">
        <v>28</v>
      </c>
      <c r="K832" s="13">
        <v>4.6690000000000004E-3</v>
      </c>
      <c r="L832" s="1" t="s">
        <v>29</v>
      </c>
      <c r="M832" s="3">
        <v>41334</v>
      </c>
      <c r="N832" s="1">
        <v>1</v>
      </c>
      <c r="O832" s="13">
        <f t="shared" si="24"/>
        <v>4.6690000000000004E-3</v>
      </c>
      <c r="P832" s="9">
        <v>0.659331</v>
      </c>
      <c r="Q832" s="11">
        <f t="shared" si="25"/>
        <v>3.0784164390000005E-3</v>
      </c>
    </row>
    <row r="833" spans="1:17">
      <c r="A833" s="5">
        <v>5051509045042</v>
      </c>
      <c r="B833" s="1" t="s">
        <v>3518</v>
      </c>
      <c r="C833" s="1" t="s">
        <v>3214</v>
      </c>
      <c r="D833" s="1" t="s">
        <v>3519</v>
      </c>
      <c r="E833" s="1" t="s">
        <v>3214</v>
      </c>
      <c r="F833" s="1" t="s">
        <v>3216</v>
      </c>
      <c r="G833" s="1" t="s">
        <v>226</v>
      </c>
      <c r="H833" s="1" t="s">
        <v>2528</v>
      </c>
      <c r="I833" s="1" t="s">
        <v>227</v>
      </c>
      <c r="J833" s="13" t="s">
        <v>28</v>
      </c>
      <c r="K833" s="13">
        <v>2.7012999999999999E-2</v>
      </c>
      <c r="L833" s="1" t="s">
        <v>29</v>
      </c>
      <c r="M833" s="3">
        <v>41334</v>
      </c>
      <c r="N833" s="1">
        <v>1</v>
      </c>
      <c r="O833" s="13">
        <f t="shared" si="24"/>
        <v>2.7012999999999999E-2</v>
      </c>
      <c r="P833" s="9">
        <v>0.659331</v>
      </c>
      <c r="Q833" s="11">
        <f t="shared" si="25"/>
        <v>1.7810508302999999E-2</v>
      </c>
    </row>
    <row r="834" spans="1:17">
      <c r="A834" s="5">
        <v>5051509050657</v>
      </c>
      <c r="B834" s="1" t="s">
        <v>3520</v>
      </c>
      <c r="C834" s="1" t="s">
        <v>3521</v>
      </c>
      <c r="D834" s="1" t="s">
        <v>3522</v>
      </c>
      <c r="E834" s="1" t="s">
        <v>3523</v>
      </c>
      <c r="F834" s="1" t="s">
        <v>3524</v>
      </c>
      <c r="G834" s="1" t="s">
        <v>226</v>
      </c>
      <c r="H834" s="1" t="s">
        <v>2528</v>
      </c>
      <c r="I834" s="1" t="s">
        <v>227</v>
      </c>
      <c r="J834" s="13" t="s">
        <v>28</v>
      </c>
      <c r="K834" s="13">
        <v>8.4840000000000002E-3</v>
      </c>
      <c r="L834" s="1" t="s">
        <v>29</v>
      </c>
      <c r="M834" s="3">
        <v>41334</v>
      </c>
      <c r="N834" s="1">
        <v>1</v>
      </c>
      <c r="O834" s="13">
        <f t="shared" ref="O834:O897" si="26">(K834*N834)</f>
        <v>8.4840000000000002E-3</v>
      </c>
      <c r="P834" s="9">
        <v>0.659331</v>
      </c>
      <c r="Q834" s="11">
        <f t="shared" ref="Q834:Q897" si="27">(O834*P834)</f>
        <v>5.5937642040000003E-3</v>
      </c>
    </row>
    <row r="835" spans="1:17">
      <c r="A835" s="5">
        <v>5051509044625</v>
      </c>
      <c r="B835" s="1" t="s">
        <v>386</v>
      </c>
      <c r="C835" s="1" t="s">
        <v>363</v>
      </c>
      <c r="D835" s="1" t="s">
        <v>387</v>
      </c>
      <c r="E835" s="1" t="s">
        <v>363</v>
      </c>
      <c r="F835" s="1" t="s">
        <v>388</v>
      </c>
      <c r="G835" s="1" t="s">
        <v>226</v>
      </c>
      <c r="H835" s="1" t="s">
        <v>2528</v>
      </c>
      <c r="I835" s="1" t="s">
        <v>227</v>
      </c>
      <c r="J835" s="13" t="s">
        <v>28</v>
      </c>
      <c r="K835" s="13">
        <v>2.7012999999999999E-2</v>
      </c>
      <c r="L835" s="1" t="s">
        <v>29</v>
      </c>
      <c r="M835" s="3">
        <v>41334</v>
      </c>
      <c r="N835" s="1">
        <v>9</v>
      </c>
      <c r="O835" s="13">
        <f t="shared" si="26"/>
        <v>0.243117</v>
      </c>
      <c r="P835" s="9">
        <v>0.659331</v>
      </c>
      <c r="Q835" s="11">
        <f t="shared" si="27"/>
        <v>0.16029457472700001</v>
      </c>
    </row>
    <row r="836" spans="1:17">
      <c r="A836" s="5">
        <v>5051509045899</v>
      </c>
      <c r="B836" s="1" t="s">
        <v>3525</v>
      </c>
      <c r="C836" s="1" t="s">
        <v>3425</v>
      </c>
      <c r="D836" s="1" t="s">
        <v>3526</v>
      </c>
      <c r="E836" s="1" t="s">
        <v>3425</v>
      </c>
      <c r="F836" s="1" t="s">
        <v>3427</v>
      </c>
      <c r="G836" s="1" t="s">
        <v>226</v>
      </c>
      <c r="H836" s="1" t="s">
        <v>2528</v>
      </c>
      <c r="I836" s="1" t="s">
        <v>227</v>
      </c>
      <c r="J836" s="13" t="s">
        <v>28</v>
      </c>
      <c r="K836" s="13">
        <v>2.7012999999999999E-2</v>
      </c>
      <c r="L836" s="1" t="s">
        <v>29</v>
      </c>
      <c r="M836" s="3">
        <v>41334</v>
      </c>
      <c r="N836" s="1">
        <v>2</v>
      </c>
      <c r="O836" s="13">
        <f t="shared" si="26"/>
        <v>5.4025999999999998E-2</v>
      </c>
      <c r="P836" s="9">
        <v>0.659331</v>
      </c>
      <c r="Q836" s="11">
        <f t="shared" si="27"/>
        <v>3.5621016605999999E-2</v>
      </c>
    </row>
    <row r="837" spans="1:17">
      <c r="A837" s="5">
        <v>5051509067105</v>
      </c>
      <c r="B837" s="1" t="s">
        <v>3527</v>
      </c>
      <c r="C837" s="1" t="s">
        <v>242</v>
      </c>
      <c r="D837" s="1" t="s">
        <v>3528</v>
      </c>
      <c r="E837" s="1" t="s">
        <v>242</v>
      </c>
      <c r="F837" s="1" t="s">
        <v>244</v>
      </c>
      <c r="G837" s="1" t="s">
        <v>25</v>
      </c>
      <c r="H837" s="1" t="s">
        <v>2528</v>
      </c>
      <c r="I837" s="1" t="s">
        <v>227</v>
      </c>
      <c r="J837" s="13" t="s">
        <v>28</v>
      </c>
      <c r="K837" s="13">
        <v>2.7012999999999999E-2</v>
      </c>
      <c r="L837" s="1" t="s">
        <v>29</v>
      </c>
      <c r="M837" s="3">
        <v>41334</v>
      </c>
      <c r="N837" s="1">
        <v>1</v>
      </c>
      <c r="O837" s="13">
        <f t="shared" si="26"/>
        <v>2.7012999999999999E-2</v>
      </c>
      <c r="P837" s="9">
        <v>0.659331</v>
      </c>
      <c r="Q837" s="11">
        <f t="shared" si="27"/>
        <v>1.7810508302999999E-2</v>
      </c>
    </row>
    <row r="838" spans="1:17">
      <c r="A838" s="5">
        <v>5051509045240</v>
      </c>
      <c r="B838" s="1" t="s">
        <v>3529</v>
      </c>
      <c r="C838" s="1" t="s">
        <v>1291</v>
      </c>
      <c r="D838" s="1" t="s">
        <v>3530</v>
      </c>
      <c r="E838" s="1" t="s">
        <v>1291</v>
      </c>
      <c r="F838" s="1" t="s">
        <v>1293</v>
      </c>
      <c r="G838" s="1" t="s">
        <v>226</v>
      </c>
      <c r="H838" s="1" t="s">
        <v>2528</v>
      </c>
      <c r="I838" s="1" t="s">
        <v>227</v>
      </c>
      <c r="J838" s="13" t="s">
        <v>28</v>
      </c>
      <c r="K838" s="13">
        <v>3.591E-3</v>
      </c>
      <c r="L838" s="1" t="s">
        <v>29</v>
      </c>
      <c r="M838" s="3">
        <v>41334</v>
      </c>
      <c r="N838" s="1">
        <v>1</v>
      </c>
      <c r="O838" s="13">
        <f t="shared" si="26"/>
        <v>3.591E-3</v>
      </c>
      <c r="P838" s="9">
        <v>0.659331</v>
      </c>
      <c r="Q838" s="11">
        <f t="shared" si="27"/>
        <v>2.3676576210000001E-3</v>
      </c>
    </row>
    <row r="839" spans="1:17">
      <c r="A839" s="5">
        <v>5051509045271</v>
      </c>
      <c r="B839" s="1" t="s">
        <v>3531</v>
      </c>
      <c r="C839" s="1" t="s">
        <v>2416</v>
      </c>
      <c r="D839" s="1" t="s">
        <v>2822</v>
      </c>
      <c r="E839" s="1" t="s">
        <v>2416</v>
      </c>
      <c r="F839" s="1" t="s">
        <v>3371</v>
      </c>
      <c r="G839" s="1" t="s">
        <v>226</v>
      </c>
      <c r="H839" s="1" t="s">
        <v>2528</v>
      </c>
      <c r="I839" s="1" t="s">
        <v>227</v>
      </c>
      <c r="J839" s="13" t="s">
        <v>28</v>
      </c>
      <c r="K839" s="13">
        <v>2.7012999999999999E-2</v>
      </c>
      <c r="L839" s="1" t="s">
        <v>29</v>
      </c>
      <c r="M839" s="3">
        <v>41334</v>
      </c>
      <c r="N839" s="1">
        <v>1</v>
      </c>
      <c r="O839" s="13">
        <f t="shared" si="26"/>
        <v>2.7012999999999999E-2</v>
      </c>
      <c r="P839" s="9">
        <v>0.659331</v>
      </c>
      <c r="Q839" s="11">
        <f t="shared" si="27"/>
        <v>1.7810508302999999E-2</v>
      </c>
    </row>
    <row r="840" spans="1:17">
      <c r="A840" s="5">
        <v>5051509050855</v>
      </c>
      <c r="B840" s="1" t="s">
        <v>3532</v>
      </c>
      <c r="C840" s="1" t="s">
        <v>1144</v>
      </c>
      <c r="D840" s="1" t="s">
        <v>3533</v>
      </c>
      <c r="E840" s="1" t="s">
        <v>1144</v>
      </c>
      <c r="F840" s="1" t="s">
        <v>3503</v>
      </c>
      <c r="G840" s="1" t="s">
        <v>226</v>
      </c>
      <c r="H840" s="1" t="s">
        <v>2528</v>
      </c>
      <c r="I840" s="1" t="s">
        <v>227</v>
      </c>
      <c r="J840" s="13" t="s">
        <v>28</v>
      </c>
      <c r="K840" s="13">
        <v>4.6690000000000004E-3</v>
      </c>
      <c r="L840" s="1" t="s">
        <v>29</v>
      </c>
      <c r="M840" s="3">
        <v>41334</v>
      </c>
      <c r="N840" s="1">
        <v>1</v>
      </c>
      <c r="O840" s="13">
        <f t="shared" si="26"/>
        <v>4.6690000000000004E-3</v>
      </c>
      <c r="P840" s="9">
        <v>0.659331</v>
      </c>
      <c r="Q840" s="11">
        <f t="shared" si="27"/>
        <v>3.0784164390000005E-3</v>
      </c>
    </row>
    <row r="841" spans="1:17">
      <c r="A841" s="5">
        <v>5051509045097</v>
      </c>
      <c r="B841" s="1" t="s">
        <v>3534</v>
      </c>
      <c r="C841" s="1" t="s">
        <v>177</v>
      </c>
      <c r="D841" s="1" t="s">
        <v>3535</v>
      </c>
      <c r="E841" s="1" t="s">
        <v>177</v>
      </c>
      <c r="F841" s="1" t="s">
        <v>179</v>
      </c>
      <c r="G841" s="1" t="s">
        <v>226</v>
      </c>
      <c r="H841" s="1" t="s">
        <v>2528</v>
      </c>
      <c r="I841" s="1" t="s">
        <v>227</v>
      </c>
      <c r="J841" s="13" t="s">
        <v>28</v>
      </c>
      <c r="K841" s="13">
        <v>2.7012999999999999E-2</v>
      </c>
      <c r="L841" s="1" t="s">
        <v>29</v>
      </c>
      <c r="M841" s="3">
        <v>41334</v>
      </c>
      <c r="N841" s="1">
        <v>1</v>
      </c>
      <c r="O841" s="13">
        <f t="shared" si="26"/>
        <v>2.7012999999999999E-2</v>
      </c>
      <c r="P841" s="9">
        <v>0.659331</v>
      </c>
      <c r="Q841" s="11">
        <f t="shared" si="27"/>
        <v>1.7810508302999999E-2</v>
      </c>
    </row>
    <row r="842" spans="1:17">
      <c r="A842" s="5">
        <v>5051509045394</v>
      </c>
      <c r="B842" s="1" t="s">
        <v>3536</v>
      </c>
      <c r="C842" s="1" t="s">
        <v>1594</v>
      </c>
      <c r="D842" s="1" t="s">
        <v>3537</v>
      </c>
      <c r="E842" s="1" t="s">
        <v>1594</v>
      </c>
      <c r="F842" s="1" t="s">
        <v>1596</v>
      </c>
      <c r="G842" s="1" t="s">
        <v>226</v>
      </c>
      <c r="H842" s="1" t="s">
        <v>2528</v>
      </c>
      <c r="I842" s="1" t="s">
        <v>227</v>
      </c>
      <c r="J842" s="13" t="s">
        <v>28</v>
      </c>
      <c r="K842" s="13">
        <v>3.591E-3</v>
      </c>
      <c r="L842" s="1" t="s">
        <v>29</v>
      </c>
      <c r="M842" s="3">
        <v>41334</v>
      </c>
      <c r="N842" s="1">
        <v>4</v>
      </c>
      <c r="O842" s="13">
        <f t="shared" si="26"/>
        <v>1.4364E-2</v>
      </c>
      <c r="P842" s="9">
        <v>0.659331</v>
      </c>
      <c r="Q842" s="11">
        <f t="shared" si="27"/>
        <v>9.4706304840000005E-3</v>
      </c>
    </row>
    <row r="843" spans="1:17">
      <c r="A843" s="5">
        <v>5051509045394</v>
      </c>
      <c r="B843" s="1" t="s">
        <v>3536</v>
      </c>
      <c r="C843" s="1" t="s">
        <v>1594</v>
      </c>
      <c r="D843" s="1" t="s">
        <v>3537</v>
      </c>
      <c r="E843" s="1" t="s">
        <v>1594</v>
      </c>
      <c r="F843" s="1" t="s">
        <v>1596</v>
      </c>
      <c r="G843" s="1" t="s">
        <v>226</v>
      </c>
      <c r="H843" s="1" t="s">
        <v>2528</v>
      </c>
      <c r="I843" s="1" t="s">
        <v>227</v>
      </c>
      <c r="J843" s="13" t="s">
        <v>28</v>
      </c>
      <c r="K843" s="13">
        <v>2.7012999999999999E-2</v>
      </c>
      <c r="L843" s="1" t="s">
        <v>29</v>
      </c>
      <c r="M843" s="3">
        <v>41334</v>
      </c>
      <c r="N843" s="1">
        <v>2</v>
      </c>
      <c r="O843" s="13">
        <f t="shared" si="26"/>
        <v>5.4025999999999998E-2</v>
      </c>
      <c r="P843" s="9">
        <v>0.659331</v>
      </c>
      <c r="Q843" s="11">
        <f t="shared" si="27"/>
        <v>3.5621016605999999E-2</v>
      </c>
    </row>
    <row r="844" spans="1:17">
      <c r="A844" s="5">
        <v>5051509043079</v>
      </c>
      <c r="B844" s="1" t="s">
        <v>3538</v>
      </c>
      <c r="C844" s="1" t="s">
        <v>135</v>
      </c>
      <c r="D844" s="1" t="s">
        <v>3539</v>
      </c>
      <c r="E844" s="1" t="s">
        <v>135</v>
      </c>
      <c r="F844" s="1" t="s">
        <v>1599</v>
      </c>
      <c r="G844" s="1" t="s">
        <v>226</v>
      </c>
      <c r="H844" s="1" t="s">
        <v>2528</v>
      </c>
      <c r="I844" s="1" t="s">
        <v>227</v>
      </c>
      <c r="J844" s="13" t="s">
        <v>28</v>
      </c>
      <c r="K844" s="13">
        <v>4.6690000000000004E-3</v>
      </c>
      <c r="L844" s="1" t="s">
        <v>29</v>
      </c>
      <c r="M844" s="3">
        <v>41334</v>
      </c>
      <c r="N844" s="1">
        <v>2</v>
      </c>
      <c r="O844" s="13">
        <f t="shared" si="26"/>
        <v>9.3380000000000008E-3</v>
      </c>
      <c r="P844" s="9">
        <v>0.659331</v>
      </c>
      <c r="Q844" s="11">
        <f t="shared" si="27"/>
        <v>6.1568328780000009E-3</v>
      </c>
    </row>
    <row r="845" spans="1:17">
      <c r="A845" s="5">
        <v>5051509043079</v>
      </c>
      <c r="B845" s="1" t="s">
        <v>3538</v>
      </c>
      <c r="C845" s="1" t="s">
        <v>135</v>
      </c>
      <c r="D845" s="1" t="s">
        <v>3539</v>
      </c>
      <c r="E845" s="1" t="s">
        <v>135</v>
      </c>
      <c r="F845" s="1" t="s">
        <v>1599</v>
      </c>
      <c r="G845" s="1" t="s">
        <v>226</v>
      </c>
      <c r="H845" s="1" t="s">
        <v>2528</v>
      </c>
      <c r="I845" s="1" t="s">
        <v>227</v>
      </c>
      <c r="J845" s="13" t="s">
        <v>28</v>
      </c>
      <c r="K845" s="13">
        <v>2.7012999999999999E-2</v>
      </c>
      <c r="L845" s="1" t="s">
        <v>29</v>
      </c>
      <c r="M845" s="3">
        <v>41334</v>
      </c>
      <c r="N845" s="1">
        <v>1</v>
      </c>
      <c r="O845" s="13">
        <f t="shared" si="26"/>
        <v>2.7012999999999999E-2</v>
      </c>
      <c r="P845" s="9">
        <v>0.659331</v>
      </c>
      <c r="Q845" s="11">
        <f t="shared" si="27"/>
        <v>1.7810508302999999E-2</v>
      </c>
    </row>
    <row r="846" spans="1:17">
      <c r="A846" s="5">
        <v>5051509044625</v>
      </c>
      <c r="B846" s="1" t="s">
        <v>1836</v>
      </c>
      <c r="C846" s="1" t="s">
        <v>363</v>
      </c>
      <c r="D846" s="1" t="s">
        <v>1837</v>
      </c>
      <c r="E846" s="1" t="s">
        <v>363</v>
      </c>
      <c r="F846" s="1" t="s">
        <v>388</v>
      </c>
      <c r="G846" s="1" t="s">
        <v>226</v>
      </c>
      <c r="H846" s="1" t="s">
        <v>2528</v>
      </c>
      <c r="I846" s="1" t="s">
        <v>227</v>
      </c>
      <c r="J846" s="13" t="s">
        <v>28</v>
      </c>
      <c r="K846" s="13">
        <v>2.7012999999999999E-2</v>
      </c>
      <c r="L846" s="1" t="s">
        <v>29</v>
      </c>
      <c r="M846" s="3">
        <v>41334</v>
      </c>
      <c r="N846" s="1">
        <v>4</v>
      </c>
      <c r="O846" s="13">
        <f t="shared" si="26"/>
        <v>0.108052</v>
      </c>
      <c r="P846" s="9">
        <v>0.659331</v>
      </c>
      <c r="Q846" s="11">
        <f t="shared" si="27"/>
        <v>7.1242033211999997E-2</v>
      </c>
    </row>
    <row r="847" spans="1:17">
      <c r="A847" s="5">
        <v>5051509044663</v>
      </c>
      <c r="B847" s="1" t="s">
        <v>3540</v>
      </c>
      <c r="C847" s="1" t="s">
        <v>3433</v>
      </c>
      <c r="D847" s="1" t="s">
        <v>3541</v>
      </c>
      <c r="E847" s="1" t="s">
        <v>3433</v>
      </c>
      <c r="F847" s="1" t="s">
        <v>3435</v>
      </c>
      <c r="G847" s="1" t="s">
        <v>226</v>
      </c>
      <c r="H847" s="1" t="s">
        <v>2528</v>
      </c>
      <c r="I847" s="1" t="s">
        <v>227</v>
      </c>
      <c r="J847" s="13" t="s">
        <v>28</v>
      </c>
      <c r="K847" s="13">
        <v>4.6690000000000004E-3</v>
      </c>
      <c r="L847" s="1" t="s">
        <v>29</v>
      </c>
      <c r="M847" s="3">
        <v>41334</v>
      </c>
      <c r="N847" s="1">
        <v>1</v>
      </c>
      <c r="O847" s="13">
        <f t="shared" si="26"/>
        <v>4.6690000000000004E-3</v>
      </c>
      <c r="P847" s="9">
        <v>0.659331</v>
      </c>
      <c r="Q847" s="11">
        <f t="shared" si="27"/>
        <v>3.0784164390000005E-3</v>
      </c>
    </row>
    <row r="848" spans="1:17">
      <c r="A848" s="5">
        <v>5051509050602</v>
      </c>
      <c r="B848" s="1" t="s">
        <v>3542</v>
      </c>
      <c r="C848" s="1" t="s">
        <v>3347</v>
      </c>
      <c r="D848" s="1" t="s">
        <v>3543</v>
      </c>
      <c r="E848" s="1" t="s">
        <v>3347</v>
      </c>
      <c r="F848" s="1" t="s">
        <v>3349</v>
      </c>
      <c r="G848" s="1" t="s">
        <v>226</v>
      </c>
      <c r="H848" s="1" t="s">
        <v>2528</v>
      </c>
      <c r="I848" s="1" t="s">
        <v>227</v>
      </c>
      <c r="J848" s="13" t="s">
        <v>28</v>
      </c>
      <c r="K848" s="13">
        <v>4.6690000000000004E-3</v>
      </c>
      <c r="L848" s="1" t="s">
        <v>29</v>
      </c>
      <c r="M848" s="3">
        <v>41334</v>
      </c>
      <c r="N848" s="1">
        <v>2</v>
      </c>
      <c r="O848" s="13">
        <f t="shared" si="26"/>
        <v>9.3380000000000008E-3</v>
      </c>
      <c r="P848" s="9">
        <v>0.659331</v>
      </c>
      <c r="Q848" s="11">
        <f t="shared" si="27"/>
        <v>6.1568328780000009E-3</v>
      </c>
    </row>
    <row r="849" spans="1:17">
      <c r="A849" s="5">
        <v>5051509050602</v>
      </c>
      <c r="B849" s="1" t="s">
        <v>3542</v>
      </c>
      <c r="C849" s="1" t="s">
        <v>3347</v>
      </c>
      <c r="D849" s="1" t="s">
        <v>3543</v>
      </c>
      <c r="E849" s="1" t="s">
        <v>3347</v>
      </c>
      <c r="F849" s="1" t="s">
        <v>3349</v>
      </c>
      <c r="G849" s="1" t="s">
        <v>226</v>
      </c>
      <c r="H849" s="1" t="s">
        <v>2528</v>
      </c>
      <c r="I849" s="1" t="s">
        <v>227</v>
      </c>
      <c r="J849" s="13" t="s">
        <v>28</v>
      </c>
      <c r="K849" s="13">
        <v>8.4840000000000002E-3</v>
      </c>
      <c r="L849" s="1" t="s">
        <v>29</v>
      </c>
      <c r="M849" s="3">
        <v>41334</v>
      </c>
      <c r="N849" s="1">
        <v>1</v>
      </c>
      <c r="O849" s="13">
        <f t="shared" si="26"/>
        <v>8.4840000000000002E-3</v>
      </c>
      <c r="P849" s="9">
        <v>0.659331</v>
      </c>
      <c r="Q849" s="11">
        <f t="shared" si="27"/>
        <v>5.5937642040000003E-3</v>
      </c>
    </row>
    <row r="850" spans="1:17">
      <c r="A850" s="5">
        <v>5051509045271</v>
      </c>
      <c r="B850" s="1" t="s">
        <v>3544</v>
      </c>
      <c r="C850" s="1" t="s">
        <v>2416</v>
      </c>
      <c r="D850" s="1" t="s">
        <v>3545</v>
      </c>
      <c r="E850" s="1" t="s">
        <v>2416</v>
      </c>
      <c r="F850" s="1" t="s">
        <v>3371</v>
      </c>
      <c r="G850" s="1" t="s">
        <v>226</v>
      </c>
      <c r="H850" s="1" t="s">
        <v>2528</v>
      </c>
      <c r="I850" s="1" t="s">
        <v>227</v>
      </c>
      <c r="J850" s="13" t="s">
        <v>28</v>
      </c>
      <c r="K850" s="13">
        <v>4.6690000000000004E-3</v>
      </c>
      <c r="L850" s="1" t="s">
        <v>29</v>
      </c>
      <c r="M850" s="3">
        <v>41334</v>
      </c>
      <c r="N850" s="1">
        <v>1</v>
      </c>
      <c r="O850" s="13">
        <f t="shared" si="26"/>
        <v>4.6690000000000004E-3</v>
      </c>
      <c r="P850" s="9">
        <v>0.659331</v>
      </c>
      <c r="Q850" s="11">
        <f t="shared" si="27"/>
        <v>3.0784164390000005E-3</v>
      </c>
    </row>
    <row r="851" spans="1:17">
      <c r="A851" s="5">
        <v>5051509045271</v>
      </c>
      <c r="B851" s="1" t="s">
        <v>3544</v>
      </c>
      <c r="C851" s="1" t="s">
        <v>2416</v>
      </c>
      <c r="D851" s="1" t="s">
        <v>3545</v>
      </c>
      <c r="E851" s="1" t="s">
        <v>2416</v>
      </c>
      <c r="F851" s="1" t="s">
        <v>3371</v>
      </c>
      <c r="G851" s="1" t="s">
        <v>226</v>
      </c>
      <c r="H851" s="1" t="s">
        <v>2528</v>
      </c>
      <c r="I851" s="1" t="s">
        <v>227</v>
      </c>
      <c r="J851" s="13" t="s">
        <v>28</v>
      </c>
      <c r="K851" s="13">
        <v>2.7012999999999999E-2</v>
      </c>
      <c r="L851" s="1" t="s">
        <v>29</v>
      </c>
      <c r="M851" s="3">
        <v>41334</v>
      </c>
      <c r="N851" s="1">
        <v>2</v>
      </c>
      <c r="O851" s="13">
        <f t="shared" si="26"/>
        <v>5.4025999999999998E-2</v>
      </c>
      <c r="P851" s="9">
        <v>0.659331</v>
      </c>
      <c r="Q851" s="11">
        <f t="shared" si="27"/>
        <v>3.5621016605999999E-2</v>
      </c>
    </row>
    <row r="852" spans="1:17">
      <c r="A852" s="5">
        <v>5051509045509</v>
      </c>
      <c r="B852" s="1" t="s">
        <v>917</v>
      </c>
      <c r="C852" s="1" t="s">
        <v>918</v>
      </c>
      <c r="D852" s="1" t="s">
        <v>919</v>
      </c>
      <c r="E852" s="1" t="s">
        <v>918</v>
      </c>
      <c r="F852" s="1" t="s">
        <v>920</v>
      </c>
      <c r="G852" s="1" t="s">
        <v>226</v>
      </c>
      <c r="H852" s="1" t="s">
        <v>2528</v>
      </c>
      <c r="I852" s="1" t="s">
        <v>227</v>
      </c>
      <c r="J852" s="13" t="s">
        <v>28</v>
      </c>
      <c r="K852" s="13">
        <v>4.6690000000000004E-3</v>
      </c>
      <c r="L852" s="1" t="s">
        <v>29</v>
      </c>
      <c r="M852" s="3">
        <v>41334</v>
      </c>
      <c r="N852" s="1">
        <v>9</v>
      </c>
      <c r="O852" s="13">
        <f t="shared" si="26"/>
        <v>4.2021000000000003E-2</v>
      </c>
      <c r="P852" s="9">
        <v>0.659331</v>
      </c>
      <c r="Q852" s="11">
        <f t="shared" si="27"/>
        <v>2.7705747951E-2</v>
      </c>
    </row>
    <row r="853" spans="1:17">
      <c r="A853" s="5">
        <v>5051509045509</v>
      </c>
      <c r="B853" s="1" t="s">
        <v>917</v>
      </c>
      <c r="C853" s="1" t="s">
        <v>918</v>
      </c>
      <c r="D853" s="1" t="s">
        <v>919</v>
      </c>
      <c r="E853" s="1" t="s">
        <v>918</v>
      </c>
      <c r="F853" s="1" t="s">
        <v>920</v>
      </c>
      <c r="G853" s="1" t="s">
        <v>226</v>
      </c>
      <c r="H853" s="1" t="s">
        <v>2528</v>
      </c>
      <c r="I853" s="1" t="s">
        <v>227</v>
      </c>
      <c r="J853" s="13" t="s">
        <v>28</v>
      </c>
      <c r="K853" s="13">
        <v>8.4840000000000002E-3</v>
      </c>
      <c r="L853" s="1" t="s">
        <v>29</v>
      </c>
      <c r="M853" s="3">
        <v>41334</v>
      </c>
      <c r="N853" s="1">
        <v>4</v>
      </c>
      <c r="O853" s="13">
        <f t="shared" si="26"/>
        <v>3.3936000000000001E-2</v>
      </c>
      <c r="P853" s="9">
        <v>0.659331</v>
      </c>
      <c r="Q853" s="11">
        <f t="shared" si="27"/>
        <v>2.2375056816000001E-2</v>
      </c>
    </row>
    <row r="854" spans="1:17">
      <c r="A854" s="5">
        <v>5051509045509</v>
      </c>
      <c r="B854" s="1" t="s">
        <v>917</v>
      </c>
      <c r="C854" s="1" t="s">
        <v>918</v>
      </c>
      <c r="D854" s="1" t="s">
        <v>919</v>
      </c>
      <c r="E854" s="1" t="s">
        <v>918</v>
      </c>
      <c r="F854" s="1" t="s">
        <v>920</v>
      </c>
      <c r="G854" s="1" t="s">
        <v>226</v>
      </c>
      <c r="H854" s="1" t="s">
        <v>2528</v>
      </c>
      <c r="I854" s="1" t="s">
        <v>227</v>
      </c>
      <c r="J854" s="13" t="s">
        <v>28</v>
      </c>
      <c r="K854" s="13">
        <v>2.7012999999999999E-2</v>
      </c>
      <c r="L854" s="1" t="s">
        <v>29</v>
      </c>
      <c r="M854" s="3">
        <v>41334</v>
      </c>
      <c r="N854" s="1">
        <v>6</v>
      </c>
      <c r="O854" s="13">
        <f t="shared" si="26"/>
        <v>0.162078</v>
      </c>
      <c r="P854" s="9">
        <v>0.659331</v>
      </c>
      <c r="Q854" s="11">
        <f t="shared" si="27"/>
        <v>0.106863049818</v>
      </c>
    </row>
    <row r="855" spans="1:17">
      <c r="A855" s="5">
        <v>5051509066801</v>
      </c>
      <c r="B855" s="1" t="s">
        <v>3546</v>
      </c>
      <c r="C855" s="1" t="s">
        <v>3547</v>
      </c>
      <c r="D855" s="1" t="s">
        <v>3548</v>
      </c>
      <c r="E855" s="1" t="s">
        <v>3547</v>
      </c>
      <c r="F855" s="1" t="s">
        <v>3549</v>
      </c>
      <c r="G855" s="1" t="s">
        <v>25</v>
      </c>
      <c r="H855" s="1" t="s">
        <v>2528</v>
      </c>
      <c r="I855" s="1" t="s">
        <v>227</v>
      </c>
      <c r="J855" s="13" t="s">
        <v>28</v>
      </c>
      <c r="K855" s="13">
        <v>4.6690000000000004E-3</v>
      </c>
      <c r="L855" s="1" t="s">
        <v>29</v>
      </c>
      <c r="M855" s="3">
        <v>41334</v>
      </c>
      <c r="N855" s="1">
        <v>1</v>
      </c>
      <c r="O855" s="13">
        <f t="shared" si="26"/>
        <v>4.6690000000000004E-3</v>
      </c>
      <c r="P855" s="9">
        <v>0.659331</v>
      </c>
      <c r="Q855" s="11">
        <f t="shared" si="27"/>
        <v>3.0784164390000005E-3</v>
      </c>
    </row>
    <row r="856" spans="1:17">
      <c r="A856" s="5">
        <v>5051509050855</v>
      </c>
      <c r="B856" s="1" t="s">
        <v>3550</v>
      </c>
      <c r="C856" s="1" t="s">
        <v>1144</v>
      </c>
      <c r="D856" s="1" t="s">
        <v>3551</v>
      </c>
      <c r="E856" s="1" t="s">
        <v>1144</v>
      </c>
      <c r="F856" s="1" t="s">
        <v>3503</v>
      </c>
      <c r="G856" s="1" t="s">
        <v>226</v>
      </c>
      <c r="H856" s="1" t="s">
        <v>2528</v>
      </c>
      <c r="I856" s="1" t="s">
        <v>227</v>
      </c>
      <c r="J856" s="13" t="s">
        <v>28</v>
      </c>
      <c r="K856" s="13">
        <v>4.6690000000000004E-3</v>
      </c>
      <c r="L856" s="1" t="s">
        <v>29</v>
      </c>
      <c r="M856" s="3">
        <v>41334</v>
      </c>
      <c r="N856" s="1">
        <v>1</v>
      </c>
      <c r="O856" s="13">
        <f t="shared" si="26"/>
        <v>4.6690000000000004E-3</v>
      </c>
      <c r="P856" s="9">
        <v>0.659331</v>
      </c>
      <c r="Q856" s="11">
        <f t="shared" si="27"/>
        <v>3.0784164390000005E-3</v>
      </c>
    </row>
    <row r="857" spans="1:17">
      <c r="A857" s="5">
        <v>5051509045806</v>
      </c>
      <c r="B857" s="1" t="s">
        <v>3552</v>
      </c>
      <c r="C857" s="1" t="s">
        <v>525</v>
      </c>
      <c r="D857" s="1" t="s">
        <v>3553</v>
      </c>
      <c r="E857" s="1" t="s">
        <v>525</v>
      </c>
      <c r="F857" s="1" t="s">
        <v>527</v>
      </c>
      <c r="G857" s="1" t="s">
        <v>226</v>
      </c>
      <c r="H857" s="1" t="s">
        <v>2528</v>
      </c>
      <c r="I857" s="1" t="s">
        <v>227</v>
      </c>
      <c r="J857" s="13" t="s">
        <v>28</v>
      </c>
      <c r="K857" s="13">
        <v>2.7012999999999999E-2</v>
      </c>
      <c r="L857" s="1" t="s">
        <v>29</v>
      </c>
      <c r="M857" s="3">
        <v>41334</v>
      </c>
      <c r="N857" s="1">
        <v>1</v>
      </c>
      <c r="O857" s="13">
        <f t="shared" si="26"/>
        <v>2.7012999999999999E-2</v>
      </c>
      <c r="P857" s="9">
        <v>0.659331</v>
      </c>
      <c r="Q857" s="11">
        <f t="shared" si="27"/>
        <v>1.7810508302999999E-2</v>
      </c>
    </row>
    <row r="858" spans="1:17">
      <c r="A858" s="5">
        <v>5051509045134</v>
      </c>
      <c r="B858" s="1" t="s">
        <v>3554</v>
      </c>
      <c r="C858" s="1" t="s">
        <v>2318</v>
      </c>
      <c r="D858" s="1" t="s">
        <v>3555</v>
      </c>
      <c r="E858" s="1" t="s">
        <v>2318</v>
      </c>
      <c r="F858" s="1" t="s">
        <v>2320</v>
      </c>
      <c r="G858" s="1" t="s">
        <v>226</v>
      </c>
      <c r="H858" s="1" t="s">
        <v>2528</v>
      </c>
      <c r="I858" s="1" t="s">
        <v>227</v>
      </c>
      <c r="J858" s="13" t="s">
        <v>28</v>
      </c>
      <c r="K858" s="13">
        <v>8.4840000000000002E-3</v>
      </c>
      <c r="L858" s="1" t="s">
        <v>29</v>
      </c>
      <c r="M858" s="3">
        <v>41334</v>
      </c>
      <c r="N858" s="1">
        <v>2</v>
      </c>
      <c r="O858" s="13">
        <f t="shared" si="26"/>
        <v>1.6968E-2</v>
      </c>
      <c r="P858" s="9">
        <v>0.659331</v>
      </c>
      <c r="Q858" s="11">
        <f t="shared" si="27"/>
        <v>1.1187528408000001E-2</v>
      </c>
    </row>
    <row r="859" spans="1:17">
      <c r="A859" s="5">
        <v>5051509045851</v>
      </c>
      <c r="B859" s="1" t="s">
        <v>1995</v>
      </c>
      <c r="C859" s="1" t="s">
        <v>773</v>
      </c>
      <c r="D859" s="1" t="s">
        <v>1996</v>
      </c>
      <c r="E859" s="1" t="s">
        <v>773</v>
      </c>
      <c r="F859" s="1" t="s">
        <v>775</v>
      </c>
      <c r="G859" s="1" t="s">
        <v>226</v>
      </c>
      <c r="H859" s="1" t="s">
        <v>2528</v>
      </c>
      <c r="I859" s="1" t="s">
        <v>227</v>
      </c>
      <c r="J859" s="13" t="s">
        <v>28</v>
      </c>
      <c r="K859" s="13">
        <v>2.7012999999999999E-2</v>
      </c>
      <c r="L859" s="1" t="s">
        <v>29</v>
      </c>
      <c r="M859" s="3">
        <v>41334</v>
      </c>
      <c r="N859" s="1">
        <v>1</v>
      </c>
      <c r="O859" s="13">
        <f t="shared" si="26"/>
        <v>2.7012999999999999E-2</v>
      </c>
      <c r="P859" s="9">
        <v>0.659331</v>
      </c>
      <c r="Q859" s="11">
        <f t="shared" si="27"/>
        <v>1.7810508302999999E-2</v>
      </c>
    </row>
    <row r="860" spans="1:17">
      <c r="A860" s="5">
        <v>5051509044625</v>
      </c>
      <c r="B860" s="1" t="s">
        <v>3556</v>
      </c>
      <c r="C860" s="1" t="s">
        <v>363</v>
      </c>
      <c r="D860" s="1" t="s">
        <v>3557</v>
      </c>
      <c r="E860" s="1" t="s">
        <v>363</v>
      </c>
      <c r="F860" s="1" t="s">
        <v>388</v>
      </c>
      <c r="G860" s="1" t="s">
        <v>226</v>
      </c>
      <c r="H860" s="1" t="s">
        <v>2528</v>
      </c>
      <c r="I860" s="1" t="s">
        <v>227</v>
      </c>
      <c r="J860" s="13" t="s">
        <v>28</v>
      </c>
      <c r="K860" s="13">
        <v>2.7012999999999999E-2</v>
      </c>
      <c r="L860" s="1" t="s">
        <v>29</v>
      </c>
      <c r="M860" s="3">
        <v>41334</v>
      </c>
      <c r="N860" s="1">
        <v>6</v>
      </c>
      <c r="O860" s="13">
        <f t="shared" si="26"/>
        <v>0.162078</v>
      </c>
      <c r="P860" s="9">
        <v>0.659331</v>
      </c>
      <c r="Q860" s="11">
        <f t="shared" si="27"/>
        <v>0.106863049818</v>
      </c>
    </row>
    <row r="861" spans="1:17">
      <c r="A861" s="5">
        <v>5051509045790</v>
      </c>
      <c r="B861" s="1" t="s">
        <v>233</v>
      </c>
      <c r="C861" s="1" t="s">
        <v>234</v>
      </c>
      <c r="D861" s="1" t="s">
        <v>235</v>
      </c>
      <c r="E861" s="1" t="s">
        <v>234</v>
      </c>
      <c r="F861" s="1" t="s">
        <v>236</v>
      </c>
      <c r="G861" s="1" t="s">
        <v>226</v>
      </c>
      <c r="H861" s="1" t="s">
        <v>2528</v>
      </c>
      <c r="I861" s="1" t="s">
        <v>227</v>
      </c>
      <c r="J861" s="13" t="s">
        <v>28</v>
      </c>
      <c r="K861" s="13">
        <v>4.6690000000000004E-3</v>
      </c>
      <c r="L861" s="1" t="s">
        <v>29</v>
      </c>
      <c r="M861" s="3">
        <v>41334</v>
      </c>
      <c r="N861" s="1">
        <v>2</v>
      </c>
      <c r="O861" s="13">
        <f t="shared" si="26"/>
        <v>9.3380000000000008E-3</v>
      </c>
      <c r="P861" s="9">
        <v>0.659331</v>
      </c>
      <c r="Q861" s="11">
        <f t="shared" si="27"/>
        <v>6.1568328780000009E-3</v>
      </c>
    </row>
    <row r="862" spans="1:17">
      <c r="A862" s="5">
        <v>5051509045790</v>
      </c>
      <c r="B862" s="1" t="s">
        <v>233</v>
      </c>
      <c r="C862" s="1" t="s">
        <v>234</v>
      </c>
      <c r="D862" s="1" t="s">
        <v>235</v>
      </c>
      <c r="E862" s="1" t="s">
        <v>234</v>
      </c>
      <c r="F862" s="1" t="s">
        <v>236</v>
      </c>
      <c r="G862" s="1" t="s">
        <v>226</v>
      </c>
      <c r="H862" s="1" t="s">
        <v>2528</v>
      </c>
      <c r="I862" s="1" t="s">
        <v>227</v>
      </c>
      <c r="J862" s="13" t="s">
        <v>28</v>
      </c>
      <c r="K862" s="13">
        <v>8.4840000000000002E-3</v>
      </c>
      <c r="L862" s="1" t="s">
        <v>29</v>
      </c>
      <c r="M862" s="3">
        <v>41334</v>
      </c>
      <c r="N862" s="1">
        <v>6</v>
      </c>
      <c r="O862" s="13">
        <f t="shared" si="26"/>
        <v>5.0904000000000005E-2</v>
      </c>
      <c r="P862" s="9">
        <v>0.659331</v>
      </c>
      <c r="Q862" s="11">
        <f t="shared" si="27"/>
        <v>3.3562585224000005E-2</v>
      </c>
    </row>
    <row r="863" spans="1:17">
      <c r="A863" s="5">
        <v>5051509045790</v>
      </c>
      <c r="B863" s="1" t="s">
        <v>233</v>
      </c>
      <c r="C863" s="1" t="s">
        <v>234</v>
      </c>
      <c r="D863" s="1" t="s">
        <v>235</v>
      </c>
      <c r="E863" s="1" t="s">
        <v>234</v>
      </c>
      <c r="F863" s="1" t="s">
        <v>236</v>
      </c>
      <c r="G863" s="1" t="s">
        <v>226</v>
      </c>
      <c r="H863" s="1" t="s">
        <v>2528</v>
      </c>
      <c r="I863" s="1" t="s">
        <v>227</v>
      </c>
      <c r="J863" s="13" t="s">
        <v>28</v>
      </c>
      <c r="K863" s="13">
        <v>2.7012999999999999E-2</v>
      </c>
      <c r="L863" s="1" t="s">
        <v>29</v>
      </c>
      <c r="M863" s="3">
        <v>41334</v>
      </c>
      <c r="N863" s="1">
        <v>1</v>
      </c>
      <c r="O863" s="13">
        <f t="shared" si="26"/>
        <v>2.7012999999999999E-2</v>
      </c>
      <c r="P863" s="9">
        <v>0.659331</v>
      </c>
      <c r="Q863" s="11">
        <f t="shared" si="27"/>
        <v>1.7810508302999999E-2</v>
      </c>
    </row>
    <row r="864" spans="1:17">
      <c r="A864" s="5">
        <v>5051509045509</v>
      </c>
      <c r="B864" s="1" t="s">
        <v>921</v>
      </c>
      <c r="C864" s="1" t="s">
        <v>918</v>
      </c>
      <c r="D864" s="1" t="s">
        <v>235</v>
      </c>
      <c r="E864" s="1" t="s">
        <v>918</v>
      </c>
      <c r="F864" s="1" t="s">
        <v>920</v>
      </c>
      <c r="G864" s="1" t="s">
        <v>226</v>
      </c>
      <c r="H864" s="1" t="s">
        <v>2528</v>
      </c>
      <c r="I864" s="1" t="s">
        <v>227</v>
      </c>
      <c r="J864" s="13" t="s">
        <v>28</v>
      </c>
      <c r="K864" s="13">
        <v>3.591E-3</v>
      </c>
      <c r="L864" s="1" t="s">
        <v>29</v>
      </c>
      <c r="M864" s="3">
        <v>41334</v>
      </c>
      <c r="N864" s="1">
        <v>1</v>
      </c>
      <c r="O864" s="13">
        <f t="shared" si="26"/>
        <v>3.591E-3</v>
      </c>
      <c r="P864" s="9">
        <v>0.659331</v>
      </c>
      <c r="Q864" s="11">
        <f t="shared" si="27"/>
        <v>2.3676576210000001E-3</v>
      </c>
    </row>
    <row r="865" spans="1:17">
      <c r="A865" s="5">
        <v>5051509045509</v>
      </c>
      <c r="B865" s="1" t="s">
        <v>921</v>
      </c>
      <c r="C865" s="1" t="s">
        <v>918</v>
      </c>
      <c r="D865" s="1" t="s">
        <v>235</v>
      </c>
      <c r="E865" s="1" t="s">
        <v>918</v>
      </c>
      <c r="F865" s="1" t="s">
        <v>920</v>
      </c>
      <c r="G865" s="1" t="s">
        <v>226</v>
      </c>
      <c r="H865" s="1" t="s">
        <v>2528</v>
      </c>
      <c r="I865" s="1" t="s">
        <v>227</v>
      </c>
      <c r="J865" s="13" t="s">
        <v>28</v>
      </c>
      <c r="K865" s="13">
        <v>4.6690000000000004E-3</v>
      </c>
      <c r="L865" s="1" t="s">
        <v>29</v>
      </c>
      <c r="M865" s="3">
        <v>41334</v>
      </c>
      <c r="N865" s="1">
        <v>13</v>
      </c>
      <c r="O865" s="13">
        <f t="shared" si="26"/>
        <v>6.0697000000000008E-2</v>
      </c>
      <c r="P865" s="9">
        <v>0.659331</v>
      </c>
      <c r="Q865" s="11">
        <f t="shared" si="27"/>
        <v>4.0019413707000004E-2</v>
      </c>
    </row>
    <row r="866" spans="1:17">
      <c r="A866" s="5">
        <v>5051509045509</v>
      </c>
      <c r="B866" s="1" t="s">
        <v>921</v>
      </c>
      <c r="C866" s="1" t="s">
        <v>918</v>
      </c>
      <c r="D866" s="1" t="s">
        <v>235</v>
      </c>
      <c r="E866" s="1" t="s">
        <v>918</v>
      </c>
      <c r="F866" s="1" t="s">
        <v>920</v>
      </c>
      <c r="G866" s="1" t="s">
        <v>226</v>
      </c>
      <c r="H866" s="1" t="s">
        <v>2528</v>
      </c>
      <c r="I866" s="1" t="s">
        <v>227</v>
      </c>
      <c r="J866" s="13" t="s">
        <v>28</v>
      </c>
      <c r="K866" s="13">
        <v>8.4840000000000002E-3</v>
      </c>
      <c r="L866" s="1" t="s">
        <v>29</v>
      </c>
      <c r="M866" s="3">
        <v>41334</v>
      </c>
      <c r="N866" s="1">
        <v>1</v>
      </c>
      <c r="O866" s="13">
        <f t="shared" si="26"/>
        <v>8.4840000000000002E-3</v>
      </c>
      <c r="P866" s="9">
        <v>0.659331</v>
      </c>
      <c r="Q866" s="11">
        <f t="shared" si="27"/>
        <v>5.5937642040000003E-3</v>
      </c>
    </row>
    <row r="867" spans="1:17">
      <c r="A867" s="5">
        <v>5051509045509</v>
      </c>
      <c r="B867" s="1" t="s">
        <v>921</v>
      </c>
      <c r="C867" s="1" t="s">
        <v>918</v>
      </c>
      <c r="D867" s="1" t="s">
        <v>235</v>
      </c>
      <c r="E867" s="1" t="s">
        <v>918</v>
      </c>
      <c r="F867" s="1" t="s">
        <v>920</v>
      </c>
      <c r="G867" s="1" t="s">
        <v>226</v>
      </c>
      <c r="H867" s="1" t="s">
        <v>2528</v>
      </c>
      <c r="I867" s="1" t="s">
        <v>227</v>
      </c>
      <c r="J867" s="13" t="s">
        <v>28</v>
      </c>
      <c r="K867" s="13">
        <v>2.7012999999999999E-2</v>
      </c>
      <c r="L867" s="1" t="s">
        <v>29</v>
      </c>
      <c r="M867" s="3">
        <v>41334</v>
      </c>
      <c r="N867" s="1">
        <v>6</v>
      </c>
      <c r="O867" s="13">
        <f t="shared" si="26"/>
        <v>0.162078</v>
      </c>
      <c r="P867" s="9">
        <v>0.659331</v>
      </c>
      <c r="Q867" s="11">
        <f t="shared" si="27"/>
        <v>0.106863049818</v>
      </c>
    </row>
    <row r="868" spans="1:17">
      <c r="A868" s="5">
        <v>5051509050855</v>
      </c>
      <c r="B868" s="1" t="s">
        <v>3558</v>
      </c>
      <c r="C868" s="1" t="s">
        <v>1144</v>
      </c>
      <c r="D868" s="1" t="s">
        <v>3559</v>
      </c>
      <c r="E868" s="1" t="s">
        <v>1144</v>
      </c>
      <c r="F868" s="1" t="s">
        <v>3503</v>
      </c>
      <c r="G868" s="1" t="s">
        <v>226</v>
      </c>
      <c r="H868" s="1" t="s">
        <v>2528</v>
      </c>
      <c r="I868" s="1" t="s">
        <v>227</v>
      </c>
      <c r="J868" s="13" t="s">
        <v>28</v>
      </c>
      <c r="K868" s="13">
        <v>4.6690000000000004E-3</v>
      </c>
      <c r="L868" s="1" t="s">
        <v>29</v>
      </c>
      <c r="M868" s="3">
        <v>41334</v>
      </c>
      <c r="N868" s="1">
        <v>1</v>
      </c>
      <c r="O868" s="13">
        <f t="shared" si="26"/>
        <v>4.6690000000000004E-3</v>
      </c>
      <c r="P868" s="9">
        <v>0.659331</v>
      </c>
      <c r="Q868" s="11">
        <f t="shared" si="27"/>
        <v>3.0784164390000005E-3</v>
      </c>
    </row>
    <row r="869" spans="1:17">
      <c r="A869" s="5">
        <v>5051509045097</v>
      </c>
      <c r="B869" s="1" t="s">
        <v>1028</v>
      </c>
      <c r="C869" s="1" t="s">
        <v>177</v>
      </c>
      <c r="D869" s="1" t="s">
        <v>1029</v>
      </c>
      <c r="E869" s="1" t="s">
        <v>177</v>
      </c>
      <c r="F869" s="1" t="s">
        <v>179</v>
      </c>
      <c r="G869" s="1" t="s">
        <v>226</v>
      </c>
      <c r="H869" s="1" t="s">
        <v>2528</v>
      </c>
      <c r="I869" s="1" t="s">
        <v>227</v>
      </c>
      <c r="J869" s="13" t="s">
        <v>28</v>
      </c>
      <c r="K869" s="13">
        <v>2.7012999999999999E-2</v>
      </c>
      <c r="L869" s="1" t="s">
        <v>29</v>
      </c>
      <c r="M869" s="3">
        <v>41334</v>
      </c>
      <c r="N869" s="1">
        <v>1</v>
      </c>
      <c r="O869" s="13">
        <f t="shared" si="26"/>
        <v>2.7012999999999999E-2</v>
      </c>
      <c r="P869" s="9">
        <v>0.659331</v>
      </c>
      <c r="Q869" s="11">
        <f t="shared" si="27"/>
        <v>1.7810508302999999E-2</v>
      </c>
    </row>
    <row r="870" spans="1:17">
      <c r="A870" s="5">
        <v>5051509045950</v>
      </c>
      <c r="B870" s="1" t="s">
        <v>3560</v>
      </c>
      <c r="C870" s="1" t="s">
        <v>1503</v>
      </c>
      <c r="D870" s="1" t="s">
        <v>3561</v>
      </c>
      <c r="E870" s="1" t="s">
        <v>1503</v>
      </c>
      <c r="F870" s="1" t="s">
        <v>1505</v>
      </c>
      <c r="G870" s="1" t="s">
        <v>226</v>
      </c>
      <c r="H870" s="1" t="s">
        <v>2528</v>
      </c>
      <c r="I870" s="1" t="s">
        <v>227</v>
      </c>
      <c r="J870" s="13" t="s">
        <v>28</v>
      </c>
      <c r="K870" s="13">
        <v>4.6690000000000004E-3</v>
      </c>
      <c r="L870" s="1" t="s">
        <v>29</v>
      </c>
      <c r="M870" s="3">
        <v>41334</v>
      </c>
      <c r="N870" s="1">
        <v>1</v>
      </c>
      <c r="O870" s="13">
        <f t="shared" si="26"/>
        <v>4.6690000000000004E-3</v>
      </c>
      <c r="P870" s="9">
        <v>0.659331</v>
      </c>
      <c r="Q870" s="11">
        <f t="shared" si="27"/>
        <v>3.0784164390000005E-3</v>
      </c>
    </row>
    <row r="871" spans="1:17">
      <c r="A871" s="5">
        <v>5051509045950</v>
      </c>
      <c r="B871" s="1" t="s">
        <v>3560</v>
      </c>
      <c r="C871" s="1" t="s">
        <v>1503</v>
      </c>
      <c r="D871" s="1" t="s">
        <v>3561</v>
      </c>
      <c r="E871" s="1" t="s">
        <v>1503</v>
      </c>
      <c r="F871" s="1" t="s">
        <v>1505</v>
      </c>
      <c r="G871" s="1" t="s">
        <v>226</v>
      </c>
      <c r="H871" s="1" t="s">
        <v>2528</v>
      </c>
      <c r="I871" s="1" t="s">
        <v>227</v>
      </c>
      <c r="J871" s="13" t="s">
        <v>28</v>
      </c>
      <c r="K871" s="13">
        <v>2.7012999999999999E-2</v>
      </c>
      <c r="L871" s="1" t="s">
        <v>29</v>
      </c>
      <c r="M871" s="3">
        <v>41334</v>
      </c>
      <c r="N871" s="1">
        <v>2</v>
      </c>
      <c r="O871" s="13">
        <f t="shared" si="26"/>
        <v>5.4025999999999998E-2</v>
      </c>
      <c r="P871" s="9">
        <v>0.659331</v>
      </c>
      <c r="Q871" s="11">
        <f t="shared" si="27"/>
        <v>3.5621016605999999E-2</v>
      </c>
    </row>
    <row r="872" spans="1:17">
      <c r="A872" s="5">
        <v>5051509043086</v>
      </c>
      <c r="B872" s="1" t="s">
        <v>3562</v>
      </c>
      <c r="C872" s="1" t="s">
        <v>135</v>
      </c>
      <c r="D872" s="1" t="s">
        <v>3563</v>
      </c>
      <c r="E872" s="1" t="s">
        <v>135</v>
      </c>
      <c r="F872" s="1" t="s">
        <v>137</v>
      </c>
      <c r="G872" s="1" t="s">
        <v>226</v>
      </c>
      <c r="H872" s="1" t="s">
        <v>2528</v>
      </c>
      <c r="I872" s="1" t="s">
        <v>227</v>
      </c>
      <c r="J872" s="13" t="s">
        <v>28</v>
      </c>
      <c r="K872" s="13">
        <v>2.7012999999999999E-2</v>
      </c>
      <c r="L872" s="1" t="s">
        <v>29</v>
      </c>
      <c r="M872" s="3">
        <v>41334</v>
      </c>
      <c r="N872" s="1">
        <v>1</v>
      </c>
      <c r="O872" s="13">
        <f t="shared" si="26"/>
        <v>2.7012999999999999E-2</v>
      </c>
      <c r="P872" s="9">
        <v>0.659331</v>
      </c>
      <c r="Q872" s="11">
        <f t="shared" si="27"/>
        <v>1.7810508302999999E-2</v>
      </c>
    </row>
    <row r="873" spans="1:17">
      <c r="A873" s="5">
        <v>5051509045363</v>
      </c>
      <c r="B873" s="1" t="s">
        <v>3564</v>
      </c>
      <c r="C873" s="1" t="s">
        <v>2392</v>
      </c>
      <c r="D873" s="1" t="s">
        <v>3565</v>
      </c>
      <c r="E873" s="1" t="s">
        <v>2392</v>
      </c>
      <c r="F873" s="1" t="s">
        <v>2394</v>
      </c>
      <c r="G873" s="1" t="s">
        <v>226</v>
      </c>
      <c r="H873" s="1" t="s">
        <v>2528</v>
      </c>
      <c r="I873" s="1" t="s">
        <v>227</v>
      </c>
      <c r="J873" s="13" t="s">
        <v>28</v>
      </c>
      <c r="K873" s="13">
        <v>4.6690000000000004E-3</v>
      </c>
      <c r="L873" s="1" t="s">
        <v>29</v>
      </c>
      <c r="M873" s="3">
        <v>41334</v>
      </c>
      <c r="N873" s="1">
        <v>9</v>
      </c>
      <c r="O873" s="13">
        <f t="shared" si="26"/>
        <v>4.2021000000000003E-2</v>
      </c>
      <c r="P873" s="9">
        <v>0.659331</v>
      </c>
      <c r="Q873" s="11">
        <f t="shared" si="27"/>
        <v>2.7705747951E-2</v>
      </c>
    </row>
    <row r="874" spans="1:17">
      <c r="A874" s="5">
        <v>5051509045363</v>
      </c>
      <c r="B874" s="1" t="s">
        <v>3564</v>
      </c>
      <c r="C874" s="1" t="s">
        <v>2392</v>
      </c>
      <c r="D874" s="1" t="s">
        <v>3565</v>
      </c>
      <c r="E874" s="1" t="s">
        <v>2392</v>
      </c>
      <c r="F874" s="1" t="s">
        <v>2394</v>
      </c>
      <c r="G874" s="1" t="s">
        <v>226</v>
      </c>
      <c r="H874" s="1" t="s">
        <v>2528</v>
      </c>
      <c r="I874" s="1" t="s">
        <v>227</v>
      </c>
      <c r="J874" s="13" t="s">
        <v>28</v>
      </c>
      <c r="K874" s="13">
        <v>8.4840000000000002E-3</v>
      </c>
      <c r="L874" s="1" t="s">
        <v>29</v>
      </c>
      <c r="M874" s="3">
        <v>41334</v>
      </c>
      <c r="N874" s="1">
        <v>1</v>
      </c>
      <c r="O874" s="13">
        <f t="shared" si="26"/>
        <v>8.4840000000000002E-3</v>
      </c>
      <c r="P874" s="9">
        <v>0.659331</v>
      </c>
      <c r="Q874" s="11">
        <f t="shared" si="27"/>
        <v>5.5937642040000003E-3</v>
      </c>
    </row>
    <row r="875" spans="1:17">
      <c r="A875" s="5">
        <v>5051509045363</v>
      </c>
      <c r="B875" s="1" t="s">
        <v>3564</v>
      </c>
      <c r="C875" s="1" t="s">
        <v>2392</v>
      </c>
      <c r="D875" s="1" t="s">
        <v>3565</v>
      </c>
      <c r="E875" s="1" t="s">
        <v>2392</v>
      </c>
      <c r="F875" s="1" t="s">
        <v>2394</v>
      </c>
      <c r="G875" s="1" t="s">
        <v>226</v>
      </c>
      <c r="H875" s="1" t="s">
        <v>2528</v>
      </c>
      <c r="I875" s="1" t="s">
        <v>227</v>
      </c>
      <c r="J875" s="13" t="s">
        <v>28</v>
      </c>
      <c r="K875" s="13">
        <v>2.7012999999999999E-2</v>
      </c>
      <c r="L875" s="1" t="s">
        <v>29</v>
      </c>
      <c r="M875" s="3">
        <v>41334</v>
      </c>
      <c r="N875" s="1">
        <v>4</v>
      </c>
      <c r="O875" s="13">
        <f t="shared" si="26"/>
        <v>0.108052</v>
      </c>
      <c r="P875" s="9">
        <v>0.659331</v>
      </c>
      <c r="Q875" s="11">
        <f t="shared" si="27"/>
        <v>7.1242033211999997E-2</v>
      </c>
    </row>
    <row r="876" spans="1:17">
      <c r="A876" s="5">
        <v>5051509046346</v>
      </c>
      <c r="B876" s="1" t="s">
        <v>3566</v>
      </c>
      <c r="C876" s="1" t="s">
        <v>3188</v>
      </c>
      <c r="D876" s="1" t="s">
        <v>3567</v>
      </c>
      <c r="E876" s="1" t="s">
        <v>3188</v>
      </c>
      <c r="F876" s="1" t="s">
        <v>3390</v>
      </c>
      <c r="G876" s="1" t="s">
        <v>226</v>
      </c>
      <c r="H876" s="1" t="s">
        <v>2528</v>
      </c>
      <c r="I876" s="1" t="s">
        <v>227</v>
      </c>
      <c r="J876" s="13" t="s">
        <v>28</v>
      </c>
      <c r="K876" s="13">
        <v>8.4840000000000002E-3</v>
      </c>
      <c r="L876" s="1" t="s">
        <v>29</v>
      </c>
      <c r="M876" s="3">
        <v>41334</v>
      </c>
      <c r="N876" s="1">
        <v>1</v>
      </c>
      <c r="O876" s="13">
        <f t="shared" si="26"/>
        <v>8.4840000000000002E-3</v>
      </c>
      <c r="P876" s="9">
        <v>0.659331</v>
      </c>
      <c r="Q876" s="11">
        <f t="shared" si="27"/>
        <v>5.5937642040000003E-3</v>
      </c>
    </row>
    <row r="877" spans="1:17">
      <c r="A877" s="5">
        <v>5051509046360</v>
      </c>
      <c r="B877" s="1" t="s">
        <v>3568</v>
      </c>
      <c r="C877" s="1" t="s">
        <v>3188</v>
      </c>
      <c r="D877" s="1" t="s">
        <v>3567</v>
      </c>
      <c r="E877" s="1" t="s">
        <v>3188</v>
      </c>
      <c r="F877" s="1" t="s">
        <v>3569</v>
      </c>
      <c r="G877" s="1" t="s">
        <v>226</v>
      </c>
      <c r="H877" s="1" t="s">
        <v>2528</v>
      </c>
      <c r="I877" s="1" t="s">
        <v>227</v>
      </c>
      <c r="J877" s="13" t="s">
        <v>28</v>
      </c>
      <c r="K877" s="13">
        <v>2.7012999999999999E-2</v>
      </c>
      <c r="L877" s="1" t="s">
        <v>29</v>
      </c>
      <c r="M877" s="3">
        <v>41334</v>
      </c>
      <c r="N877" s="1">
        <v>1</v>
      </c>
      <c r="O877" s="13">
        <f t="shared" si="26"/>
        <v>2.7012999999999999E-2</v>
      </c>
      <c r="P877" s="9">
        <v>0.659331</v>
      </c>
      <c r="Q877" s="11">
        <f t="shared" si="27"/>
        <v>1.7810508302999999E-2</v>
      </c>
    </row>
    <row r="878" spans="1:17">
      <c r="A878" s="5">
        <v>5051509067112</v>
      </c>
      <c r="B878" s="1" t="s">
        <v>3570</v>
      </c>
      <c r="C878" s="1" t="s">
        <v>242</v>
      </c>
      <c r="D878" s="1" t="s">
        <v>609</v>
      </c>
      <c r="E878" s="1" t="s">
        <v>242</v>
      </c>
      <c r="F878" s="1" t="s">
        <v>2533</v>
      </c>
      <c r="G878" s="1" t="s">
        <v>25</v>
      </c>
      <c r="H878" s="1" t="s">
        <v>2528</v>
      </c>
      <c r="I878" s="1" t="s">
        <v>227</v>
      </c>
      <c r="J878" s="13" t="s">
        <v>28</v>
      </c>
      <c r="K878" s="13">
        <v>2.7012999999999999E-2</v>
      </c>
      <c r="L878" s="1" t="s">
        <v>29</v>
      </c>
      <c r="M878" s="3">
        <v>41334</v>
      </c>
      <c r="N878" s="1">
        <v>1</v>
      </c>
      <c r="O878" s="13">
        <f t="shared" si="26"/>
        <v>2.7012999999999999E-2</v>
      </c>
      <c r="P878" s="9">
        <v>0.659331</v>
      </c>
      <c r="Q878" s="11">
        <f t="shared" si="27"/>
        <v>1.7810508302999999E-2</v>
      </c>
    </row>
    <row r="879" spans="1:17">
      <c r="A879" s="5">
        <v>5051509066726</v>
      </c>
      <c r="B879" s="1" t="s">
        <v>3571</v>
      </c>
      <c r="C879" s="1" t="s">
        <v>109</v>
      </c>
      <c r="D879" s="1" t="s">
        <v>609</v>
      </c>
      <c r="E879" s="1" t="s">
        <v>109</v>
      </c>
      <c r="F879" s="1" t="s">
        <v>3572</v>
      </c>
      <c r="G879" s="1" t="s">
        <v>25</v>
      </c>
      <c r="H879" s="1" t="s">
        <v>2528</v>
      </c>
      <c r="I879" s="1" t="s">
        <v>227</v>
      </c>
      <c r="J879" s="13" t="s">
        <v>28</v>
      </c>
      <c r="K879" s="13">
        <v>3.591E-3</v>
      </c>
      <c r="L879" s="1" t="s">
        <v>29</v>
      </c>
      <c r="M879" s="3">
        <v>41334</v>
      </c>
      <c r="N879" s="1">
        <v>1</v>
      </c>
      <c r="O879" s="13">
        <f t="shared" si="26"/>
        <v>3.591E-3</v>
      </c>
      <c r="P879" s="9">
        <v>0.659331</v>
      </c>
      <c r="Q879" s="11">
        <f t="shared" si="27"/>
        <v>2.3676576210000001E-3</v>
      </c>
    </row>
    <row r="880" spans="1:17">
      <c r="A880" s="5">
        <v>5051509066726</v>
      </c>
      <c r="B880" s="1" t="s">
        <v>3571</v>
      </c>
      <c r="C880" s="1" t="s">
        <v>109</v>
      </c>
      <c r="D880" s="1" t="s">
        <v>609</v>
      </c>
      <c r="E880" s="1" t="s">
        <v>109</v>
      </c>
      <c r="F880" s="1" t="s">
        <v>3572</v>
      </c>
      <c r="G880" s="1" t="s">
        <v>25</v>
      </c>
      <c r="H880" s="1" t="s">
        <v>2528</v>
      </c>
      <c r="I880" s="1" t="s">
        <v>227</v>
      </c>
      <c r="J880" s="13" t="s">
        <v>28</v>
      </c>
      <c r="K880" s="13">
        <v>2.7012999999999999E-2</v>
      </c>
      <c r="L880" s="1" t="s">
        <v>29</v>
      </c>
      <c r="M880" s="3">
        <v>41334</v>
      </c>
      <c r="N880" s="1">
        <v>11</v>
      </c>
      <c r="O880" s="13">
        <f t="shared" si="26"/>
        <v>0.29714299999999999</v>
      </c>
      <c r="P880" s="9">
        <v>0.659331</v>
      </c>
      <c r="Q880" s="11">
        <f t="shared" si="27"/>
        <v>0.19591559133299999</v>
      </c>
    </row>
    <row r="881" spans="1:17">
      <c r="A881" s="5">
        <v>5051509043130</v>
      </c>
      <c r="B881" s="1" t="s">
        <v>3573</v>
      </c>
      <c r="C881" s="1" t="s">
        <v>135</v>
      </c>
      <c r="D881" s="1" t="s">
        <v>3574</v>
      </c>
      <c r="E881" s="1" t="s">
        <v>135</v>
      </c>
      <c r="F881" s="1" t="s">
        <v>704</v>
      </c>
      <c r="G881" s="1" t="s">
        <v>226</v>
      </c>
      <c r="H881" s="1" t="s">
        <v>2528</v>
      </c>
      <c r="I881" s="1" t="s">
        <v>227</v>
      </c>
      <c r="J881" s="13" t="s">
        <v>28</v>
      </c>
      <c r="K881" s="13">
        <v>4.6690000000000004E-3</v>
      </c>
      <c r="L881" s="1" t="s">
        <v>29</v>
      </c>
      <c r="M881" s="3">
        <v>41334</v>
      </c>
      <c r="N881" s="1">
        <v>1</v>
      </c>
      <c r="O881" s="13">
        <f t="shared" si="26"/>
        <v>4.6690000000000004E-3</v>
      </c>
      <c r="P881" s="9">
        <v>0.659331</v>
      </c>
      <c r="Q881" s="11">
        <f t="shared" si="27"/>
        <v>3.0784164390000005E-3</v>
      </c>
    </row>
    <row r="882" spans="1:17">
      <c r="A882" s="5">
        <v>5051509045967</v>
      </c>
      <c r="B882" s="1" t="s">
        <v>780</v>
      </c>
      <c r="C882" s="1" t="s">
        <v>781</v>
      </c>
      <c r="D882" s="1" t="s">
        <v>782</v>
      </c>
      <c r="E882" s="1" t="s">
        <v>781</v>
      </c>
      <c r="F882" s="1" t="s">
        <v>783</v>
      </c>
      <c r="G882" s="1" t="s">
        <v>226</v>
      </c>
      <c r="H882" s="1" t="s">
        <v>2528</v>
      </c>
      <c r="I882" s="1" t="s">
        <v>227</v>
      </c>
      <c r="J882" s="13" t="s">
        <v>28</v>
      </c>
      <c r="K882" s="13">
        <v>4.6690000000000004E-3</v>
      </c>
      <c r="L882" s="1" t="s">
        <v>29</v>
      </c>
      <c r="M882" s="3">
        <v>41334</v>
      </c>
      <c r="N882" s="1">
        <v>1</v>
      </c>
      <c r="O882" s="13">
        <f t="shared" si="26"/>
        <v>4.6690000000000004E-3</v>
      </c>
      <c r="P882" s="9">
        <v>0.659331</v>
      </c>
      <c r="Q882" s="11">
        <f t="shared" si="27"/>
        <v>3.0784164390000005E-3</v>
      </c>
    </row>
    <row r="883" spans="1:17">
      <c r="A883" s="5">
        <v>5051509044984</v>
      </c>
      <c r="B883" s="1" t="s">
        <v>3575</v>
      </c>
      <c r="C883" s="1" t="s">
        <v>1192</v>
      </c>
      <c r="D883" s="1" t="s">
        <v>2408</v>
      </c>
      <c r="E883" s="1" t="s">
        <v>1192</v>
      </c>
      <c r="F883" s="1" t="s">
        <v>1194</v>
      </c>
      <c r="G883" s="1" t="s">
        <v>226</v>
      </c>
      <c r="H883" s="1" t="s">
        <v>2528</v>
      </c>
      <c r="I883" s="1" t="s">
        <v>227</v>
      </c>
      <c r="J883" s="13" t="s">
        <v>28</v>
      </c>
      <c r="K883" s="13">
        <v>3.591E-3</v>
      </c>
      <c r="L883" s="1" t="s">
        <v>29</v>
      </c>
      <c r="M883" s="3">
        <v>41334</v>
      </c>
      <c r="N883" s="1">
        <v>1</v>
      </c>
      <c r="O883" s="13">
        <f t="shared" si="26"/>
        <v>3.591E-3</v>
      </c>
      <c r="P883" s="9">
        <v>0.659331</v>
      </c>
      <c r="Q883" s="11">
        <f t="shared" si="27"/>
        <v>2.3676576210000001E-3</v>
      </c>
    </row>
    <row r="884" spans="1:17">
      <c r="A884" s="5">
        <v>5051509045226</v>
      </c>
      <c r="B884" s="1" t="s">
        <v>2407</v>
      </c>
      <c r="C884" s="1" t="s">
        <v>37</v>
      </c>
      <c r="D884" s="1" t="s">
        <v>2408</v>
      </c>
      <c r="E884" s="1" t="s">
        <v>37</v>
      </c>
      <c r="F884" s="1" t="s">
        <v>38</v>
      </c>
      <c r="G884" s="1" t="s">
        <v>226</v>
      </c>
      <c r="H884" s="1" t="s">
        <v>2528</v>
      </c>
      <c r="I884" s="1" t="s">
        <v>227</v>
      </c>
      <c r="J884" s="13" t="s">
        <v>28</v>
      </c>
      <c r="K884" s="13">
        <v>4.6690000000000004E-3</v>
      </c>
      <c r="L884" s="1" t="s">
        <v>29</v>
      </c>
      <c r="M884" s="3">
        <v>41334</v>
      </c>
      <c r="N884" s="1">
        <v>4</v>
      </c>
      <c r="O884" s="13">
        <f t="shared" si="26"/>
        <v>1.8676000000000002E-2</v>
      </c>
      <c r="P884" s="9">
        <v>0.659331</v>
      </c>
      <c r="Q884" s="11">
        <f t="shared" si="27"/>
        <v>1.2313665756000002E-2</v>
      </c>
    </row>
    <row r="885" spans="1:17">
      <c r="A885" s="5">
        <v>5051509045226</v>
      </c>
      <c r="B885" s="1" t="s">
        <v>2407</v>
      </c>
      <c r="C885" s="1" t="s">
        <v>37</v>
      </c>
      <c r="D885" s="1" t="s">
        <v>2408</v>
      </c>
      <c r="E885" s="1" t="s">
        <v>37</v>
      </c>
      <c r="F885" s="1" t="s">
        <v>38</v>
      </c>
      <c r="G885" s="1" t="s">
        <v>226</v>
      </c>
      <c r="H885" s="1" t="s">
        <v>2528</v>
      </c>
      <c r="I885" s="1" t="s">
        <v>227</v>
      </c>
      <c r="J885" s="13" t="s">
        <v>28</v>
      </c>
      <c r="K885" s="13">
        <v>2.7012999999999999E-2</v>
      </c>
      <c r="L885" s="1" t="s">
        <v>29</v>
      </c>
      <c r="M885" s="3">
        <v>41334</v>
      </c>
      <c r="N885" s="1">
        <v>2</v>
      </c>
      <c r="O885" s="13">
        <f t="shared" si="26"/>
        <v>5.4025999999999998E-2</v>
      </c>
      <c r="P885" s="9">
        <v>0.659331</v>
      </c>
      <c r="Q885" s="11">
        <f t="shared" si="27"/>
        <v>3.5621016605999999E-2</v>
      </c>
    </row>
    <row r="886" spans="1:17">
      <c r="A886" s="5">
        <v>5051509046360</v>
      </c>
      <c r="B886" s="1" t="s">
        <v>3576</v>
      </c>
      <c r="C886" s="1" t="s">
        <v>3188</v>
      </c>
      <c r="D886" s="1" t="s">
        <v>3577</v>
      </c>
      <c r="E886" s="1" t="s">
        <v>3188</v>
      </c>
      <c r="F886" s="1" t="s">
        <v>3569</v>
      </c>
      <c r="G886" s="1" t="s">
        <v>226</v>
      </c>
      <c r="H886" s="1" t="s">
        <v>2528</v>
      </c>
      <c r="I886" s="1" t="s">
        <v>227</v>
      </c>
      <c r="J886" s="13" t="s">
        <v>28</v>
      </c>
      <c r="K886" s="13">
        <v>4.6690000000000004E-3</v>
      </c>
      <c r="L886" s="1" t="s">
        <v>29</v>
      </c>
      <c r="M886" s="3">
        <v>41334</v>
      </c>
      <c r="N886" s="1">
        <v>1</v>
      </c>
      <c r="O886" s="13">
        <f t="shared" si="26"/>
        <v>4.6690000000000004E-3</v>
      </c>
      <c r="P886" s="9">
        <v>0.659331</v>
      </c>
      <c r="Q886" s="11">
        <f t="shared" si="27"/>
        <v>3.0784164390000005E-3</v>
      </c>
    </row>
    <row r="887" spans="1:17">
      <c r="A887" s="5">
        <v>5051509045677</v>
      </c>
      <c r="B887" s="1" t="s">
        <v>2833</v>
      </c>
      <c r="C887" s="1" t="s">
        <v>77</v>
      </c>
      <c r="D887" s="1" t="s">
        <v>2834</v>
      </c>
      <c r="E887" s="1" t="s">
        <v>77</v>
      </c>
      <c r="F887" s="1" t="s">
        <v>79</v>
      </c>
      <c r="G887" s="1" t="s">
        <v>226</v>
      </c>
      <c r="H887" s="1" t="s">
        <v>2528</v>
      </c>
      <c r="I887" s="1" t="s">
        <v>227</v>
      </c>
      <c r="J887" s="13" t="s">
        <v>28</v>
      </c>
      <c r="K887" s="13">
        <v>4.6690000000000004E-3</v>
      </c>
      <c r="L887" s="1" t="s">
        <v>29</v>
      </c>
      <c r="M887" s="3">
        <v>41334</v>
      </c>
      <c r="N887" s="1">
        <v>1</v>
      </c>
      <c r="O887" s="13">
        <f t="shared" si="26"/>
        <v>4.6690000000000004E-3</v>
      </c>
      <c r="P887" s="9">
        <v>0.659331</v>
      </c>
      <c r="Q887" s="11">
        <f t="shared" si="27"/>
        <v>3.0784164390000005E-3</v>
      </c>
    </row>
    <row r="888" spans="1:17">
      <c r="A888" s="5">
        <v>5051509046346</v>
      </c>
      <c r="B888" s="1" t="s">
        <v>3578</v>
      </c>
      <c r="C888" s="1" t="s">
        <v>3188</v>
      </c>
      <c r="D888" s="1" t="s">
        <v>3579</v>
      </c>
      <c r="E888" s="1" t="s">
        <v>3188</v>
      </c>
      <c r="F888" s="1" t="s">
        <v>3390</v>
      </c>
      <c r="G888" s="1" t="s">
        <v>226</v>
      </c>
      <c r="H888" s="1" t="s">
        <v>2528</v>
      </c>
      <c r="I888" s="1" t="s">
        <v>227</v>
      </c>
      <c r="J888" s="13" t="s">
        <v>28</v>
      </c>
      <c r="K888" s="13">
        <v>2.7012999999999999E-2</v>
      </c>
      <c r="L888" s="1" t="s">
        <v>29</v>
      </c>
      <c r="M888" s="3">
        <v>41334</v>
      </c>
      <c r="N888" s="1">
        <v>1</v>
      </c>
      <c r="O888" s="13">
        <f t="shared" si="26"/>
        <v>2.7012999999999999E-2</v>
      </c>
      <c r="P888" s="9">
        <v>0.659331</v>
      </c>
      <c r="Q888" s="11">
        <f t="shared" si="27"/>
        <v>1.7810508302999999E-2</v>
      </c>
    </row>
    <row r="889" spans="1:17">
      <c r="A889" s="5">
        <v>5051509045943</v>
      </c>
      <c r="B889" s="1" t="s">
        <v>3580</v>
      </c>
      <c r="C889" s="1" t="s">
        <v>1616</v>
      </c>
      <c r="D889" s="1" t="s">
        <v>3581</v>
      </c>
      <c r="E889" s="1" t="s">
        <v>1616</v>
      </c>
      <c r="F889" s="1" t="s">
        <v>1618</v>
      </c>
      <c r="G889" s="1" t="s">
        <v>226</v>
      </c>
      <c r="H889" s="1" t="s">
        <v>2528</v>
      </c>
      <c r="I889" s="1" t="s">
        <v>227</v>
      </c>
      <c r="J889" s="13" t="s">
        <v>28</v>
      </c>
      <c r="K889" s="13">
        <v>2.7012999999999999E-2</v>
      </c>
      <c r="L889" s="1" t="s">
        <v>29</v>
      </c>
      <c r="M889" s="3">
        <v>41334</v>
      </c>
      <c r="N889" s="1">
        <v>3</v>
      </c>
      <c r="O889" s="13">
        <f t="shared" si="26"/>
        <v>8.1039E-2</v>
      </c>
      <c r="P889" s="9">
        <v>0.659331</v>
      </c>
      <c r="Q889" s="11">
        <f t="shared" si="27"/>
        <v>5.3431524909000001E-2</v>
      </c>
    </row>
    <row r="890" spans="1:17">
      <c r="A890" s="5">
        <v>5051509045455</v>
      </c>
      <c r="B890" s="1" t="s">
        <v>3582</v>
      </c>
      <c r="C890" s="1" t="s">
        <v>31</v>
      </c>
      <c r="D890" s="1" t="s">
        <v>3583</v>
      </c>
      <c r="E890" s="1" t="s">
        <v>31</v>
      </c>
      <c r="F890" s="1" t="s">
        <v>1557</v>
      </c>
      <c r="G890" s="1" t="s">
        <v>226</v>
      </c>
      <c r="H890" s="1" t="s">
        <v>2528</v>
      </c>
      <c r="I890" s="1" t="s">
        <v>227</v>
      </c>
      <c r="J890" s="13" t="s">
        <v>28</v>
      </c>
      <c r="K890" s="13">
        <v>2.7012999999999999E-2</v>
      </c>
      <c r="L890" s="1" t="s">
        <v>29</v>
      </c>
      <c r="M890" s="3">
        <v>41334</v>
      </c>
      <c r="N890" s="1">
        <v>1</v>
      </c>
      <c r="O890" s="13">
        <f t="shared" si="26"/>
        <v>2.7012999999999999E-2</v>
      </c>
      <c r="P890" s="9">
        <v>0.659331</v>
      </c>
      <c r="Q890" s="11">
        <f t="shared" si="27"/>
        <v>1.7810508302999999E-2</v>
      </c>
    </row>
    <row r="891" spans="1:17">
      <c r="A891" s="5">
        <v>5051509045912</v>
      </c>
      <c r="B891" s="1" t="s">
        <v>3584</v>
      </c>
      <c r="C891" s="1" t="s">
        <v>1066</v>
      </c>
      <c r="D891" s="1" t="s">
        <v>3585</v>
      </c>
      <c r="E891" s="1" t="s">
        <v>1066</v>
      </c>
      <c r="F891" s="1" t="s">
        <v>1068</v>
      </c>
      <c r="G891" s="1" t="s">
        <v>226</v>
      </c>
      <c r="H891" s="1" t="s">
        <v>2528</v>
      </c>
      <c r="I891" s="1" t="s">
        <v>227</v>
      </c>
      <c r="J891" s="13" t="s">
        <v>28</v>
      </c>
      <c r="K891" s="13">
        <v>2.7012999999999999E-2</v>
      </c>
      <c r="L891" s="1" t="s">
        <v>29</v>
      </c>
      <c r="M891" s="3">
        <v>41334</v>
      </c>
      <c r="N891" s="1">
        <v>3</v>
      </c>
      <c r="O891" s="13">
        <f t="shared" si="26"/>
        <v>8.1039E-2</v>
      </c>
      <c r="P891" s="9">
        <v>0.659331</v>
      </c>
      <c r="Q891" s="11">
        <f t="shared" si="27"/>
        <v>5.3431524909000001E-2</v>
      </c>
    </row>
    <row r="892" spans="1:17">
      <c r="A892" s="5">
        <v>5051509045837</v>
      </c>
      <c r="B892" s="1" t="s">
        <v>3586</v>
      </c>
      <c r="C892" s="1" t="s">
        <v>1569</v>
      </c>
      <c r="D892" s="1" t="s">
        <v>3587</v>
      </c>
      <c r="E892" s="1" t="s">
        <v>1569</v>
      </c>
      <c r="F892" s="1" t="s">
        <v>1571</v>
      </c>
      <c r="G892" s="1" t="s">
        <v>226</v>
      </c>
      <c r="H892" s="1" t="s">
        <v>2528</v>
      </c>
      <c r="I892" s="1" t="s">
        <v>227</v>
      </c>
      <c r="J892" s="13" t="s">
        <v>28</v>
      </c>
      <c r="K892" s="13">
        <v>3.591E-3</v>
      </c>
      <c r="L892" s="1" t="s">
        <v>29</v>
      </c>
      <c r="M892" s="3">
        <v>41334</v>
      </c>
      <c r="N892" s="1">
        <v>1</v>
      </c>
      <c r="O892" s="13">
        <f t="shared" si="26"/>
        <v>3.591E-3</v>
      </c>
      <c r="P892" s="9">
        <v>0.659331</v>
      </c>
      <c r="Q892" s="11">
        <f t="shared" si="27"/>
        <v>2.3676576210000001E-3</v>
      </c>
    </row>
    <row r="893" spans="1:17">
      <c r="A893" s="5">
        <v>5051509045837</v>
      </c>
      <c r="B893" s="1" t="s">
        <v>3586</v>
      </c>
      <c r="C893" s="1" t="s">
        <v>1569</v>
      </c>
      <c r="D893" s="1" t="s">
        <v>3587</v>
      </c>
      <c r="E893" s="1" t="s">
        <v>1569</v>
      </c>
      <c r="F893" s="1" t="s">
        <v>1571</v>
      </c>
      <c r="G893" s="1" t="s">
        <v>226</v>
      </c>
      <c r="H893" s="1" t="s">
        <v>2528</v>
      </c>
      <c r="I893" s="1" t="s">
        <v>227</v>
      </c>
      <c r="J893" s="13" t="s">
        <v>28</v>
      </c>
      <c r="K893" s="13">
        <v>2.7012999999999999E-2</v>
      </c>
      <c r="L893" s="1" t="s">
        <v>29</v>
      </c>
      <c r="M893" s="3">
        <v>41334</v>
      </c>
      <c r="N893" s="1">
        <v>2</v>
      </c>
      <c r="O893" s="13">
        <f t="shared" si="26"/>
        <v>5.4025999999999998E-2</v>
      </c>
      <c r="P893" s="9">
        <v>0.659331</v>
      </c>
      <c r="Q893" s="11">
        <f t="shared" si="27"/>
        <v>3.5621016605999999E-2</v>
      </c>
    </row>
    <row r="894" spans="1:17">
      <c r="A894" s="5">
        <v>5051509067129</v>
      </c>
      <c r="B894" s="1" t="s">
        <v>3588</v>
      </c>
      <c r="C894" s="1" t="s">
        <v>97</v>
      </c>
      <c r="D894" s="1" t="s">
        <v>3589</v>
      </c>
      <c r="E894" s="1" t="s">
        <v>97</v>
      </c>
      <c r="F894" s="1" t="s">
        <v>99</v>
      </c>
      <c r="G894" s="1" t="s">
        <v>25</v>
      </c>
      <c r="H894" s="1" t="s">
        <v>2528</v>
      </c>
      <c r="I894" s="1" t="s">
        <v>227</v>
      </c>
      <c r="J894" s="13" t="s">
        <v>28</v>
      </c>
      <c r="K894" s="13">
        <v>4.6690000000000004E-3</v>
      </c>
      <c r="L894" s="1" t="s">
        <v>29</v>
      </c>
      <c r="M894" s="3">
        <v>41334</v>
      </c>
      <c r="N894" s="1">
        <v>2</v>
      </c>
      <c r="O894" s="13">
        <f t="shared" si="26"/>
        <v>9.3380000000000008E-3</v>
      </c>
      <c r="P894" s="9">
        <v>0.659331</v>
      </c>
      <c r="Q894" s="11">
        <f t="shared" si="27"/>
        <v>6.1568328780000009E-3</v>
      </c>
    </row>
    <row r="895" spans="1:17">
      <c r="A895" s="5">
        <v>5051509067129</v>
      </c>
      <c r="B895" s="1" t="s">
        <v>3588</v>
      </c>
      <c r="C895" s="1" t="s">
        <v>97</v>
      </c>
      <c r="D895" s="1" t="s">
        <v>3589</v>
      </c>
      <c r="E895" s="1" t="s">
        <v>97</v>
      </c>
      <c r="F895" s="1" t="s">
        <v>99</v>
      </c>
      <c r="G895" s="1" t="s">
        <v>25</v>
      </c>
      <c r="H895" s="1" t="s">
        <v>2528</v>
      </c>
      <c r="I895" s="1" t="s">
        <v>227</v>
      </c>
      <c r="J895" s="13" t="s">
        <v>28</v>
      </c>
      <c r="K895" s="13">
        <v>2.7012999999999999E-2</v>
      </c>
      <c r="L895" s="1" t="s">
        <v>29</v>
      </c>
      <c r="M895" s="3">
        <v>41334</v>
      </c>
      <c r="N895" s="1">
        <v>2</v>
      </c>
      <c r="O895" s="13">
        <f t="shared" si="26"/>
        <v>5.4025999999999998E-2</v>
      </c>
      <c r="P895" s="9">
        <v>0.659331</v>
      </c>
      <c r="Q895" s="11">
        <f t="shared" si="27"/>
        <v>3.5621016605999999E-2</v>
      </c>
    </row>
    <row r="896" spans="1:17">
      <c r="A896" s="5">
        <v>5051509045554</v>
      </c>
      <c r="B896" s="1" t="s">
        <v>2835</v>
      </c>
      <c r="C896" s="1" t="s">
        <v>264</v>
      </c>
      <c r="D896" s="1" t="s">
        <v>2836</v>
      </c>
      <c r="E896" s="1" t="s">
        <v>264</v>
      </c>
      <c r="F896" s="1" t="s">
        <v>266</v>
      </c>
      <c r="G896" s="1" t="s">
        <v>226</v>
      </c>
      <c r="H896" s="1" t="s">
        <v>2528</v>
      </c>
      <c r="I896" s="1" t="s">
        <v>227</v>
      </c>
      <c r="J896" s="13" t="s">
        <v>28</v>
      </c>
      <c r="K896" s="13">
        <v>3.591E-3</v>
      </c>
      <c r="L896" s="1" t="s">
        <v>29</v>
      </c>
      <c r="M896" s="3">
        <v>41334</v>
      </c>
      <c r="N896" s="1">
        <v>1</v>
      </c>
      <c r="O896" s="13">
        <f t="shared" si="26"/>
        <v>3.591E-3</v>
      </c>
      <c r="P896" s="9">
        <v>0.659331</v>
      </c>
      <c r="Q896" s="11">
        <f t="shared" si="27"/>
        <v>2.3676576210000001E-3</v>
      </c>
    </row>
    <row r="897" spans="1:17">
      <c r="A897" s="5">
        <v>5051509045554</v>
      </c>
      <c r="B897" s="1" t="s">
        <v>2835</v>
      </c>
      <c r="C897" s="1" t="s">
        <v>264</v>
      </c>
      <c r="D897" s="1" t="s">
        <v>2836</v>
      </c>
      <c r="E897" s="1" t="s">
        <v>264</v>
      </c>
      <c r="F897" s="1" t="s">
        <v>266</v>
      </c>
      <c r="G897" s="1" t="s">
        <v>226</v>
      </c>
      <c r="H897" s="1" t="s">
        <v>2528</v>
      </c>
      <c r="I897" s="1" t="s">
        <v>227</v>
      </c>
      <c r="J897" s="13" t="s">
        <v>28</v>
      </c>
      <c r="K897" s="13">
        <v>4.6690000000000004E-3</v>
      </c>
      <c r="L897" s="1" t="s">
        <v>29</v>
      </c>
      <c r="M897" s="3">
        <v>41334</v>
      </c>
      <c r="N897" s="1">
        <v>3</v>
      </c>
      <c r="O897" s="13">
        <f t="shared" si="26"/>
        <v>1.4007000000000002E-2</v>
      </c>
      <c r="P897" s="9">
        <v>0.659331</v>
      </c>
      <c r="Q897" s="11">
        <f t="shared" si="27"/>
        <v>9.2352493170000018E-3</v>
      </c>
    </row>
    <row r="898" spans="1:17">
      <c r="A898" s="5">
        <v>5051509045554</v>
      </c>
      <c r="B898" s="1" t="s">
        <v>2835</v>
      </c>
      <c r="C898" s="1" t="s">
        <v>264</v>
      </c>
      <c r="D898" s="1" t="s">
        <v>2836</v>
      </c>
      <c r="E898" s="1" t="s">
        <v>264</v>
      </c>
      <c r="F898" s="1" t="s">
        <v>266</v>
      </c>
      <c r="G898" s="1" t="s">
        <v>226</v>
      </c>
      <c r="H898" s="1" t="s">
        <v>2528</v>
      </c>
      <c r="I898" s="1" t="s">
        <v>227</v>
      </c>
      <c r="J898" s="13" t="s">
        <v>28</v>
      </c>
      <c r="K898" s="13">
        <v>8.4840000000000002E-3</v>
      </c>
      <c r="L898" s="1" t="s">
        <v>29</v>
      </c>
      <c r="M898" s="3">
        <v>41334</v>
      </c>
      <c r="N898" s="1">
        <v>1</v>
      </c>
      <c r="O898" s="13">
        <f t="shared" ref="O898:O961" si="28">(K898*N898)</f>
        <v>8.4840000000000002E-3</v>
      </c>
      <c r="P898" s="9">
        <v>0.659331</v>
      </c>
      <c r="Q898" s="11">
        <f t="shared" ref="Q898:Q961" si="29">(O898*P898)</f>
        <v>5.5937642040000003E-3</v>
      </c>
    </row>
    <row r="899" spans="1:17">
      <c r="A899" s="5">
        <v>5051509045554</v>
      </c>
      <c r="B899" s="1" t="s">
        <v>2835</v>
      </c>
      <c r="C899" s="1" t="s">
        <v>264</v>
      </c>
      <c r="D899" s="1" t="s">
        <v>2836</v>
      </c>
      <c r="E899" s="1" t="s">
        <v>264</v>
      </c>
      <c r="F899" s="1" t="s">
        <v>266</v>
      </c>
      <c r="G899" s="1" t="s">
        <v>226</v>
      </c>
      <c r="H899" s="1" t="s">
        <v>2528</v>
      </c>
      <c r="I899" s="1" t="s">
        <v>227</v>
      </c>
      <c r="J899" s="13" t="s">
        <v>28</v>
      </c>
      <c r="K899" s="13">
        <v>2.7012999999999999E-2</v>
      </c>
      <c r="L899" s="1" t="s">
        <v>29</v>
      </c>
      <c r="M899" s="3">
        <v>41334</v>
      </c>
      <c r="N899" s="1">
        <v>10</v>
      </c>
      <c r="O899" s="13">
        <f t="shared" si="28"/>
        <v>0.27012999999999998</v>
      </c>
      <c r="P899" s="9">
        <v>0.659331</v>
      </c>
      <c r="Q899" s="11">
        <f t="shared" si="29"/>
        <v>0.17810508303</v>
      </c>
    </row>
    <row r="900" spans="1:17">
      <c r="A900" s="5">
        <v>5051509066924</v>
      </c>
      <c r="B900" s="1" t="s">
        <v>3590</v>
      </c>
      <c r="C900" s="1" t="s">
        <v>109</v>
      </c>
      <c r="D900" s="1" t="s">
        <v>3591</v>
      </c>
      <c r="E900" s="1" t="s">
        <v>109</v>
      </c>
      <c r="F900" s="1" t="s">
        <v>117</v>
      </c>
      <c r="G900" s="1" t="s">
        <v>25</v>
      </c>
      <c r="H900" s="1" t="s">
        <v>2528</v>
      </c>
      <c r="I900" s="1" t="s">
        <v>227</v>
      </c>
      <c r="J900" s="13" t="s">
        <v>28</v>
      </c>
      <c r="K900" s="13">
        <v>2.7012999999999999E-2</v>
      </c>
      <c r="L900" s="1" t="s">
        <v>29</v>
      </c>
      <c r="M900" s="3">
        <v>41334</v>
      </c>
      <c r="N900" s="1">
        <v>10</v>
      </c>
      <c r="O900" s="13">
        <f t="shared" si="28"/>
        <v>0.27012999999999998</v>
      </c>
      <c r="P900" s="9">
        <v>0.659331</v>
      </c>
      <c r="Q900" s="11">
        <f t="shared" si="29"/>
        <v>0.17810508303</v>
      </c>
    </row>
    <row r="901" spans="1:17">
      <c r="A901" s="5">
        <v>5051509043192</v>
      </c>
      <c r="B901" s="1" t="s">
        <v>3592</v>
      </c>
      <c r="C901" s="1" t="s">
        <v>292</v>
      </c>
      <c r="D901" s="1" t="s">
        <v>3593</v>
      </c>
      <c r="E901" s="1" t="s">
        <v>292</v>
      </c>
      <c r="F901" s="1" t="s">
        <v>552</v>
      </c>
      <c r="G901" s="1" t="s">
        <v>226</v>
      </c>
      <c r="H901" s="1" t="s">
        <v>2528</v>
      </c>
      <c r="I901" s="1" t="s">
        <v>227</v>
      </c>
      <c r="J901" s="13" t="s">
        <v>28</v>
      </c>
      <c r="K901" s="13">
        <v>2.7012999999999999E-2</v>
      </c>
      <c r="L901" s="1" t="s">
        <v>29</v>
      </c>
      <c r="M901" s="3">
        <v>41334</v>
      </c>
      <c r="N901" s="1">
        <v>2</v>
      </c>
      <c r="O901" s="13">
        <f t="shared" si="28"/>
        <v>5.4025999999999998E-2</v>
      </c>
      <c r="P901" s="9">
        <v>0.659331</v>
      </c>
      <c r="Q901" s="11">
        <f t="shared" si="29"/>
        <v>3.5621016605999999E-2</v>
      </c>
    </row>
    <row r="902" spans="1:17">
      <c r="A902" s="5">
        <v>5051509050510</v>
      </c>
      <c r="B902" s="1" t="s">
        <v>922</v>
      </c>
      <c r="C902" s="1" t="s">
        <v>923</v>
      </c>
      <c r="D902" s="1" t="s">
        <v>924</v>
      </c>
      <c r="E902" s="1" t="s">
        <v>923</v>
      </c>
      <c r="F902" s="1" t="s">
        <v>925</v>
      </c>
      <c r="G902" s="1" t="s">
        <v>226</v>
      </c>
      <c r="H902" s="1" t="s">
        <v>2528</v>
      </c>
      <c r="I902" s="1" t="s">
        <v>227</v>
      </c>
      <c r="J902" s="13" t="s">
        <v>28</v>
      </c>
      <c r="K902" s="13">
        <v>8.4840000000000002E-3</v>
      </c>
      <c r="L902" s="1" t="s">
        <v>29</v>
      </c>
      <c r="M902" s="3">
        <v>41334</v>
      </c>
      <c r="N902" s="1">
        <v>2</v>
      </c>
      <c r="O902" s="13">
        <f t="shared" si="28"/>
        <v>1.6968E-2</v>
      </c>
      <c r="P902" s="9">
        <v>0.659331</v>
      </c>
      <c r="Q902" s="11">
        <f t="shared" si="29"/>
        <v>1.1187528408000001E-2</v>
      </c>
    </row>
    <row r="903" spans="1:17">
      <c r="A903" s="5">
        <v>5051509050510</v>
      </c>
      <c r="B903" s="1" t="s">
        <v>922</v>
      </c>
      <c r="C903" s="1" t="s">
        <v>923</v>
      </c>
      <c r="D903" s="1" t="s">
        <v>924</v>
      </c>
      <c r="E903" s="1" t="s">
        <v>923</v>
      </c>
      <c r="F903" s="1" t="s">
        <v>925</v>
      </c>
      <c r="G903" s="1" t="s">
        <v>226</v>
      </c>
      <c r="H903" s="1" t="s">
        <v>2528</v>
      </c>
      <c r="I903" s="1" t="s">
        <v>227</v>
      </c>
      <c r="J903" s="13" t="s">
        <v>28</v>
      </c>
      <c r="K903" s="13">
        <v>2.7012999999999999E-2</v>
      </c>
      <c r="L903" s="1" t="s">
        <v>29</v>
      </c>
      <c r="M903" s="3">
        <v>41334</v>
      </c>
      <c r="N903" s="1">
        <v>1</v>
      </c>
      <c r="O903" s="13">
        <f t="shared" si="28"/>
        <v>2.7012999999999999E-2</v>
      </c>
      <c r="P903" s="9">
        <v>0.659331</v>
      </c>
      <c r="Q903" s="11">
        <f t="shared" si="29"/>
        <v>1.7810508302999999E-2</v>
      </c>
    </row>
    <row r="904" spans="1:17">
      <c r="A904" s="5">
        <v>5051509054082</v>
      </c>
      <c r="B904" s="1" t="s">
        <v>2558</v>
      </c>
      <c r="C904" s="1" t="s">
        <v>2559</v>
      </c>
      <c r="D904" s="1" t="s">
        <v>2560</v>
      </c>
      <c r="E904" s="1" t="s">
        <v>23</v>
      </c>
      <c r="F904" s="1" t="s">
        <v>33</v>
      </c>
      <c r="G904" s="1" t="s">
        <v>34</v>
      </c>
      <c r="H904" s="1" t="s">
        <v>2528</v>
      </c>
      <c r="I904" s="1" t="s">
        <v>227</v>
      </c>
      <c r="J904" s="13" t="s">
        <v>28</v>
      </c>
      <c r="K904" s="13">
        <v>2.7012999999999999E-2</v>
      </c>
      <c r="L904" s="1" t="s">
        <v>29</v>
      </c>
      <c r="M904" s="3">
        <v>41334</v>
      </c>
      <c r="N904" s="1">
        <v>1</v>
      </c>
      <c r="O904" s="13">
        <f t="shared" si="28"/>
        <v>2.7012999999999999E-2</v>
      </c>
      <c r="P904" s="9">
        <v>0.659331</v>
      </c>
      <c r="Q904" s="11">
        <f t="shared" si="29"/>
        <v>1.7810508302999999E-2</v>
      </c>
    </row>
    <row r="905" spans="1:17">
      <c r="A905" s="5">
        <v>5051509045967</v>
      </c>
      <c r="B905" s="1" t="s">
        <v>788</v>
      </c>
      <c r="C905" s="1" t="s">
        <v>781</v>
      </c>
      <c r="D905" s="1" t="s">
        <v>789</v>
      </c>
      <c r="E905" s="1" t="s">
        <v>781</v>
      </c>
      <c r="F905" s="1" t="s">
        <v>783</v>
      </c>
      <c r="G905" s="1" t="s">
        <v>226</v>
      </c>
      <c r="H905" s="1" t="s">
        <v>2528</v>
      </c>
      <c r="I905" s="1" t="s">
        <v>227</v>
      </c>
      <c r="J905" s="13" t="s">
        <v>28</v>
      </c>
      <c r="K905" s="13">
        <v>4.6690000000000004E-3</v>
      </c>
      <c r="L905" s="1" t="s">
        <v>29</v>
      </c>
      <c r="M905" s="3">
        <v>41334</v>
      </c>
      <c r="N905" s="1">
        <v>2</v>
      </c>
      <c r="O905" s="13">
        <f t="shared" si="28"/>
        <v>9.3380000000000008E-3</v>
      </c>
      <c r="P905" s="9">
        <v>0.659331</v>
      </c>
      <c r="Q905" s="11">
        <f t="shared" si="29"/>
        <v>6.1568328780000009E-3</v>
      </c>
    </row>
    <row r="906" spans="1:17">
      <c r="A906" s="5">
        <v>5051509051005</v>
      </c>
      <c r="B906" s="1" t="s">
        <v>3594</v>
      </c>
      <c r="C906" s="1" t="s">
        <v>3415</v>
      </c>
      <c r="D906" s="1" t="s">
        <v>3595</v>
      </c>
      <c r="E906" s="1" t="s">
        <v>3415</v>
      </c>
      <c r="F906" s="1" t="s">
        <v>3596</v>
      </c>
      <c r="G906" s="1" t="s">
        <v>226</v>
      </c>
      <c r="H906" s="1" t="s">
        <v>2528</v>
      </c>
      <c r="I906" s="1" t="s">
        <v>227</v>
      </c>
      <c r="J906" s="13" t="s">
        <v>28</v>
      </c>
      <c r="K906" s="13">
        <v>2.7012999999999999E-2</v>
      </c>
      <c r="L906" s="1" t="s">
        <v>29</v>
      </c>
      <c r="M906" s="3">
        <v>41334</v>
      </c>
      <c r="N906" s="1">
        <v>1</v>
      </c>
      <c r="O906" s="13">
        <f t="shared" si="28"/>
        <v>2.7012999999999999E-2</v>
      </c>
      <c r="P906" s="9">
        <v>0.659331</v>
      </c>
      <c r="Q906" s="11">
        <f t="shared" si="29"/>
        <v>1.7810508302999999E-2</v>
      </c>
    </row>
    <row r="907" spans="1:17">
      <c r="A907" s="5">
        <v>5051509051005</v>
      </c>
      <c r="B907" s="1" t="s">
        <v>3597</v>
      </c>
      <c r="C907" s="1" t="s">
        <v>3415</v>
      </c>
      <c r="D907" s="1" t="s">
        <v>3598</v>
      </c>
      <c r="E907" s="1" t="s">
        <v>3415</v>
      </c>
      <c r="F907" s="1" t="s">
        <v>3596</v>
      </c>
      <c r="G907" s="1" t="s">
        <v>226</v>
      </c>
      <c r="H907" s="1" t="s">
        <v>2528</v>
      </c>
      <c r="I907" s="1" t="s">
        <v>227</v>
      </c>
      <c r="J907" s="13" t="s">
        <v>28</v>
      </c>
      <c r="K907" s="13">
        <v>2.7012999999999999E-2</v>
      </c>
      <c r="L907" s="1" t="s">
        <v>29</v>
      </c>
      <c r="M907" s="3">
        <v>41334</v>
      </c>
      <c r="N907" s="1">
        <v>1</v>
      </c>
      <c r="O907" s="13">
        <f t="shared" si="28"/>
        <v>2.7012999999999999E-2</v>
      </c>
      <c r="P907" s="9">
        <v>0.659331</v>
      </c>
      <c r="Q907" s="11">
        <f t="shared" si="29"/>
        <v>1.7810508302999999E-2</v>
      </c>
    </row>
    <row r="908" spans="1:17">
      <c r="A908" s="5">
        <v>5051509045967</v>
      </c>
      <c r="B908" s="1" t="s">
        <v>790</v>
      </c>
      <c r="C908" s="1" t="s">
        <v>781</v>
      </c>
      <c r="D908" s="1" t="s">
        <v>791</v>
      </c>
      <c r="E908" s="1" t="s">
        <v>781</v>
      </c>
      <c r="F908" s="1" t="s">
        <v>783</v>
      </c>
      <c r="G908" s="1" t="s">
        <v>226</v>
      </c>
      <c r="H908" s="1" t="s">
        <v>2528</v>
      </c>
      <c r="I908" s="1" t="s">
        <v>227</v>
      </c>
      <c r="J908" s="13" t="s">
        <v>28</v>
      </c>
      <c r="K908" s="13">
        <v>4.6690000000000004E-3</v>
      </c>
      <c r="L908" s="1" t="s">
        <v>29</v>
      </c>
      <c r="M908" s="3">
        <v>41334</v>
      </c>
      <c r="N908" s="1">
        <v>1</v>
      </c>
      <c r="O908" s="13">
        <f t="shared" si="28"/>
        <v>4.6690000000000004E-3</v>
      </c>
      <c r="P908" s="9">
        <v>0.659331</v>
      </c>
      <c r="Q908" s="11">
        <f t="shared" si="29"/>
        <v>3.0784164390000005E-3</v>
      </c>
    </row>
    <row r="909" spans="1:17">
      <c r="A909" s="5">
        <v>5051509066993</v>
      </c>
      <c r="B909" s="1" t="s">
        <v>3599</v>
      </c>
      <c r="C909" s="1" t="s">
        <v>271</v>
      </c>
      <c r="D909" s="1" t="s">
        <v>3600</v>
      </c>
      <c r="E909" s="1" t="s">
        <v>271</v>
      </c>
      <c r="F909" s="1" t="s">
        <v>1176</v>
      </c>
      <c r="G909" s="1" t="s">
        <v>25</v>
      </c>
      <c r="H909" s="1" t="s">
        <v>2528</v>
      </c>
      <c r="I909" s="1" t="s">
        <v>227</v>
      </c>
      <c r="J909" s="13" t="s">
        <v>28</v>
      </c>
      <c r="K909" s="13">
        <v>2.7012999999999999E-2</v>
      </c>
      <c r="L909" s="1" t="s">
        <v>29</v>
      </c>
      <c r="M909" s="3">
        <v>41334</v>
      </c>
      <c r="N909" s="1">
        <v>1</v>
      </c>
      <c r="O909" s="13">
        <f t="shared" si="28"/>
        <v>2.7012999999999999E-2</v>
      </c>
      <c r="P909" s="9">
        <v>0.659331</v>
      </c>
      <c r="Q909" s="11">
        <f t="shared" si="29"/>
        <v>1.7810508302999999E-2</v>
      </c>
    </row>
    <row r="910" spans="1:17">
      <c r="A910" s="5">
        <v>5051509051166</v>
      </c>
      <c r="B910" s="1" t="s">
        <v>3601</v>
      </c>
      <c r="C910" s="1" t="s">
        <v>1485</v>
      </c>
      <c r="D910" s="1" t="s">
        <v>3602</v>
      </c>
      <c r="E910" s="1" t="s">
        <v>1485</v>
      </c>
      <c r="F910" s="1" t="s">
        <v>3313</v>
      </c>
      <c r="G910" s="1" t="s">
        <v>226</v>
      </c>
      <c r="H910" s="1" t="s">
        <v>2528</v>
      </c>
      <c r="I910" s="1" t="s">
        <v>227</v>
      </c>
      <c r="J910" s="13" t="s">
        <v>28</v>
      </c>
      <c r="K910" s="13">
        <v>2.7012999999999999E-2</v>
      </c>
      <c r="L910" s="1" t="s">
        <v>29</v>
      </c>
      <c r="M910" s="3">
        <v>41334</v>
      </c>
      <c r="N910" s="1">
        <v>4</v>
      </c>
      <c r="O910" s="13">
        <f t="shared" si="28"/>
        <v>0.108052</v>
      </c>
      <c r="P910" s="9">
        <v>0.659331</v>
      </c>
      <c r="Q910" s="11">
        <f t="shared" si="29"/>
        <v>7.1242033211999997E-2</v>
      </c>
    </row>
    <row r="911" spans="1:17">
      <c r="A911" s="5">
        <v>5051509046254</v>
      </c>
      <c r="B911" s="1" t="s">
        <v>3603</v>
      </c>
      <c r="C911" s="1" t="s">
        <v>3604</v>
      </c>
      <c r="D911" s="1" t="s">
        <v>3605</v>
      </c>
      <c r="E911" s="1" t="s">
        <v>3604</v>
      </c>
      <c r="F911" s="1" t="s">
        <v>3606</v>
      </c>
      <c r="G911" s="1" t="s">
        <v>226</v>
      </c>
      <c r="H911" s="1" t="s">
        <v>2528</v>
      </c>
      <c r="I911" s="1" t="s">
        <v>227</v>
      </c>
      <c r="J911" s="13" t="s">
        <v>28</v>
      </c>
      <c r="K911" s="13">
        <v>4.6690000000000004E-3</v>
      </c>
      <c r="L911" s="1" t="s">
        <v>29</v>
      </c>
      <c r="M911" s="3">
        <v>41334</v>
      </c>
      <c r="N911" s="1">
        <v>1</v>
      </c>
      <c r="O911" s="13">
        <f t="shared" si="28"/>
        <v>4.6690000000000004E-3</v>
      </c>
      <c r="P911" s="9">
        <v>0.659331</v>
      </c>
      <c r="Q911" s="11">
        <f t="shared" si="29"/>
        <v>3.0784164390000005E-3</v>
      </c>
    </row>
    <row r="912" spans="1:17">
      <c r="A912" s="5">
        <v>5051509043093</v>
      </c>
      <c r="B912" s="1" t="s">
        <v>3607</v>
      </c>
      <c r="C912" s="1" t="s">
        <v>135</v>
      </c>
      <c r="D912" s="1" t="s">
        <v>928</v>
      </c>
      <c r="E912" s="1" t="s">
        <v>135</v>
      </c>
      <c r="F912" s="1" t="s">
        <v>359</v>
      </c>
      <c r="G912" s="1" t="s">
        <v>226</v>
      </c>
      <c r="H912" s="1" t="s">
        <v>2528</v>
      </c>
      <c r="I912" s="1" t="s">
        <v>227</v>
      </c>
      <c r="J912" s="13" t="s">
        <v>28</v>
      </c>
      <c r="K912" s="13">
        <v>3.591E-3</v>
      </c>
      <c r="L912" s="1" t="s">
        <v>29</v>
      </c>
      <c r="M912" s="3">
        <v>41334</v>
      </c>
      <c r="N912" s="1">
        <v>1</v>
      </c>
      <c r="O912" s="13">
        <f t="shared" si="28"/>
        <v>3.591E-3</v>
      </c>
      <c r="P912" s="9">
        <v>0.659331</v>
      </c>
      <c r="Q912" s="11">
        <f t="shared" si="29"/>
        <v>2.3676576210000001E-3</v>
      </c>
    </row>
    <row r="913" spans="1:17">
      <c r="A913" s="5">
        <v>5051509045370</v>
      </c>
      <c r="B913" s="1" t="s">
        <v>611</v>
      </c>
      <c r="C913" s="1" t="s">
        <v>603</v>
      </c>
      <c r="D913" s="1" t="s">
        <v>612</v>
      </c>
      <c r="E913" s="1" t="s">
        <v>603</v>
      </c>
      <c r="F913" s="1" t="s">
        <v>605</v>
      </c>
      <c r="G913" s="1" t="s">
        <v>226</v>
      </c>
      <c r="H913" s="1" t="s">
        <v>2528</v>
      </c>
      <c r="I913" s="1" t="s">
        <v>227</v>
      </c>
      <c r="J913" s="13" t="s">
        <v>28</v>
      </c>
      <c r="K913" s="13">
        <v>8.4840000000000002E-3</v>
      </c>
      <c r="L913" s="1" t="s">
        <v>29</v>
      </c>
      <c r="M913" s="3">
        <v>41334</v>
      </c>
      <c r="N913" s="1">
        <v>4</v>
      </c>
      <c r="O913" s="13">
        <f t="shared" si="28"/>
        <v>3.3936000000000001E-2</v>
      </c>
      <c r="P913" s="9">
        <v>0.659331</v>
      </c>
      <c r="Q913" s="11">
        <f t="shared" si="29"/>
        <v>2.2375056816000001E-2</v>
      </c>
    </row>
    <row r="914" spans="1:17">
      <c r="A914" s="5">
        <v>5051509045950</v>
      </c>
      <c r="B914" s="1" t="s">
        <v>3608</v>
      </c>
      <c r="C914" s="1" t="s">
        <v>1503</v>
      </c>
      <c r="D914" s="1" t="s">
        <v>3609</v>
      </c>
      <c r="E914" s="1" t="s">
        <v>1503</v>
      </c>
      <c r="F914" s="1" t="s">
        <v>1505</v>
      </c>
      <c r="G914" s="1" t="s">
        <v>226</v>
      </c>
      <c r="H914" s="1" t="s">
        <v>2528</v>
      </c>
      <c r="I914" s="1" t="s">
        <v>227</v>
      </c>
      <c r="J914" s="13" t="s">
        <v>28</v>
      </c>
      <c r="K914" s="13">
        <v>2.7012999999999999E-2</v>
      </c>
      <c r="L914" s="1" t="s">
        <v>29</v>
      </c>
      <c r="M914" s="3">
        <v>41334</v>
      </c>
      <c r="N914" s="1">
        <v>2</v>
      </c>
      <c r="O914" s="13">
        <f t="shared" si="28"/>
        <v>5.4025999999999998E-2</v>
      </c>
      <c r="P914" s="9">
        <v>0.659331</v>
      </c>
      <c r="Q914" s="11">
        <f t="shared" si="29"/>
        <v>3.5621016605999999E-2</v>
      </c>
    </row>
    <row r="915" spans="1:17">
      <c r="A915" s="5">
        <v>5051509045172</v>
      </c>
      <c r="B915" s="1" t="s">
        <v>3610</v>
      </c>
      <c r="C915" s="1" t="s">
        <v>141</v>
      </c>
      <c r="D915" s="1" t="s">
        <v>3611</v>
      </c>
      <c r="E915" s="1" t="s">
        <v>141</v>
      </c>
      <c r="F915" s="1" t="s">
        <v>740</v>
      </c>
      <c r="G915" s="1" t="s">
        <v>226</v>
      </c>
      <c r="H915" s="1" t="s">
        <v>2528</v>
      </c>
      <c r="I915" s="1" t="s">
        <v>227</v>
      </c>
      <c r="J915" s="13" t="s">
        <v>28</v>
      </c>
      <c r="K915" s="13">
        <v>4.6690000000000004E-3</v>
      </c>
      <c r="L915" s="1" t="s">
        <v>29</v>
      </c>
      <c r="M915" s="3">
        <v>41334</v>
      </c>
      <c r="N915" s="1">
        <v>1</v>
      </c>
      <c r="O915" s="13">
        <f t="shared" si="28"/>
        <v>4.6690000000000004E-3</v>
      </c>
      <c r="P915" s="9">
        <v>0.659331</v>
      </c>
      <c r="Q915" s="11">
        <f t="shared" si="29"/>
        <v>3.0784164390000005E-3</v>
      </c>
    </row>
    <row r="916" spans="1:17">
      <c r="A916" s="5">
        <v>5051509045837</v>
      </c>
      <c r="B916" s="1" t="s">
        <v>3612</v>
      </c>
      <c r="C916" s="1" t="s">
        <v>1569</v>
      </c>
      <c r="D916" s="1" t="s">
        <v>3613</v>
      </c>
      <c r="E916" s="1" t="s">
        <v>1569</v>
      </c>
      <c r="F916" s="1" t="s">
        <v>1571</v>
      </c>
      <c r="G916" s="1" t="s">
        <v>226</v>
      </c>
      <c r="H916" s="1" t="s">
        <v>2528</v>
      </c>
      <c r="I916" s="1" t="s">
        <v>227</v>
      </c>
      <c r="J916" s="13" t="s">
        <v>28</v>
      </c>
      <c r="K916" s="13">
        <v>3.591E-3</v>
      </c>
      <c r="L916" s="1" t="s">
        <v>29</v>
      </c>
      <c r="M916" s="3">
        <v>41334</v>
      </c>
      <c r="N916" s="1">
        <v>2</v>
      </c>
      <c r="O916" s="13">
        <f t="shared" si="28"/>
        <v>7.182E-3</v>
      </c>
      <c r="P916" s="9">
        <v>0.659331</v>
      </c>
      <c r="Q916" s="11">
        <f t="shared" si="29"/>
        <v>4.7353152420000003E-3</v>
      </c>
    </row>
    <row r="917" spans="1:17">
      <c r="A917" s="5">
        <v>5051509045400</v>
      </c>
      <c r="B917" s="1" t="s">
        <v>3614</v>
      </c>
      <c r="C917" s="1" t="s">
        <v>1860</v>
      </c>
      <c r="D917" s="1" t="s">
        <v>3615</v>
      </c>
      <c r="E917" s="1" t="s">
        <v>1860</v>
      </c>
      <c r="F917" s="1" t="s">
        <v>1862</v>
      </c>
      <c r="G917" s="1" t="s">
        <v>226</v>
      </c>
      <c r="H917" s="1" t="s">
        <v>2528</v>
      </c>
      <c r="I917" s="1" t="s">
        <v>227</v>
      </c>
      <c r="J917" s="13" t="s">
        <v>28</v>
      </c>
      <c r="K917" s="13">
        <v>2.7012999999999999E-2</v>
      </c>
      <c r="L917" s="1" t="s">
        <v>29</v>
      </c>
      <c r="M917" s="3">
        <v>41334</v>
      </c>
      <c r="N917" s="1">
        <v>1</v>
      </c>
      <c r="O917" s="13">
        <f t="shared" si="28"/>
        <v>2.7012999999999999E-2</v>
      </c>
      <c r="P917" s="9">
        <v>0.659331</v>
      </c>
      <c r="Q917" s="11">
        <f t="shared" si="29"/>
        <v>1.7810508302999999E-2</v>
      </c>
    </row>
    <row r="918" spans="1:17">
      <c r="A918" s="5">
        <v>5051509050855</v>
      </c>
      <c r="B918" s="1" t="s">
        <v>3616</v>
      </c>
      <c r="C918" s="1" t="s">
        <v>1144</v>
      </c>
      <c r="D918" s="1" t="s">
        <v>3617</v>
      </c>
      <c r="E918" s="1" t="s">
        <v>1144</v>
      </c>
      <c r="F918" s="1" t="s">
        <v>3503</v>
      </c>
      <c r="G918" s="1" t="s">
        <v>226</v>
      </c>
      <c r="H918" s="1" t="s">
        <v>2528</v>
      </c>
      <c r="I918" s="1" t="s">
        <v>227</v>
      </c>
      <c r="J918" s="13" t="s">
        <v>28</v>
      </c>
      <c r="K918" s="13">
        <v>4.6690000000000004E-3</v>
      </c>
      <c r="L918" s="1" t="s">
        <v>29</v>
      </c>
      <c r="M918" s="3">
        <v>41334</v>
      </c>
      <c r="N918" s="1">
        <v>1</v>
      </c>
      <c r="O918" s="13">
        <f t="shared" si="28"/>
        <v>4.6690000000000004E-3</v>
      </c>
      <c r="P918" s="9">
        <v>0.659331</v>
      </c>
      <c r="Q918" s="11">
        <f t="shared" si="29"/>
        <v>3.0784164390000005E-3</v>
      </c>
    </row>
    <row r="919" spans="1:17">
      <c r="A919" s="5">
        <v>5051509066221</v>
      </c>
      <c r="B919" s="1" t="s">
        <v>3618</v>
      </c>
      <c r="C919" s="1" t="s">
        <v>597</v>
      </c>
      <c r="D919" s="1" t="s">
        <v>3619</v>
      </c>
      <c r="E919" s="1" t="s">
        <v>597</v>
      </c>
      <c r="F919" s="1" t="s">
        <v>2547</v>
      </c>
      <c r="G919" s="1" t="s">
        <v>25</v>
      </c>
      <c r="H919" s="1" t="s">
        <v>2528</v>
      </c>
      <c r="I919" s="1" t="s">
        <v>227</v>
      </c>
      <c r="J919" s="13" t="s">
        <v>28</v>
      </c>
      <c r="K919" s="13">
        <v>3.591E-3</v>
      </c>
      <c r="L919" s="1" t="s">
        <v>29</v>
      </c>
      <c r="M919" s="3">
        <v>41334</v>
      </c>
      <c r="N919" s="1">
        <v>2</v>
      </c>
      <c r="O919" s="13">
        <f t="shared" si="28"/>
        <v>7.182E-3</v>
      </c>
      <c r="P919" s="9">
        <v>0.659331</v>
      </c>
      <c r="Q919" s="11">
        <f t="shared" si="29"/>
        <v>4.7353152420000003E-3</v>
      </c>
    </row>
    <row r="920" spans="1:17">
      <c r="A920" s="5">
        <v>5051509066221</v>
      </c>
      <c r="B920" s="1" t="s">
        <v>3618</v>
      </c>
      <c r="C920" s="1" t="s">
        <v>597</v>
      </c>
      <c r="D920" s="1" t="s">
        <v>3619</v>
      </c>
      <c r="E920" s="1" t="s">
        <v>597</v>
      </c>
      <c r="F920" s="1" t="s">
        <v>2547</v>
      </c>
      <c r="G920" s="1" t="s">
        <v>25</v>
      </c>
      <c r="H920" s="1" t="s">
        <v>2528</v>
      </c>
      <c r="I920" s="1" t="s">
        <v>227</v>
      </c>
      <c r="J920" s="13" t="s">
        <v>28</v>
      </c>
      <c r="K920" s="13">
        <v>4.6690000000000004E-3</v>
      </c>
      <c r="L920" s="1" t="s">
        <v>29</v>
      </c>
      <c r="M920" s="3">
        <v>41334</v>
      </c>
      <c r="N920" s="1">
        <v>1</v>
      </c>
      <c r="O920" s="13">
        <f t="shared" si="28"/>
        <v>4.6690000000000004E-3</v>
      </c>
      <c r="P920" s="9">
        <v>0.659331</v>
      </c>
      <c r="Q920" s="11">
        <f t="shared" si="29"/>
        <v>3.0784164390000005E-3</v>
      </c>
    </row>
    <row r="921" spans="1:17">
      <c r="A921" s="5">
        <v>5051509066931</v>
      </c>
      <c r="B921" s="1" t="s">
        <v>3620</v>
      </c>
      <c r="C921" s="1" t="s">
        <v>597</v>
      </c>
      <c r="D921" s="1" t="s">
        <v>3619</v>
      </c>
      <c r="E921" s="1" t="s">
        <v>597</v>
      </c>
      <c r="F921" s="1" t="s">
        <v>1437</v>
      </c>
      <c r="G921" s="1" t="s">
        <v>25</v>
      </c>
      <c r="H921" s="1" t="s">
        <v>2528</v>
      </c>
      <c r="I921" s="1" t="s">
        <v>227</v>
      </c>
      <c r="J921" s="13" t="s">
        <v>28</v>
      </c>
      <c r="K921" s="13">
        <v>4.6690000000000004E-3</v>
      </c>
      <c r="L921" s="1" t="s">
        <v>29</v>
      </c>
      <c r="M921" s="3">
        <v>41334</v>
      </c>
      <c r="N921" s="1">
        <v>2</v>
      </c>
      <c r="O921" s="13">
        <f t="shared" si="28"/>
        <v>9.3380000000000008E-3</v>
      </c>
      <c r="P921" s="9">
        <v>0.659331</v>
      </c>
      <c r="Q921" s="11">
        <f t="shared" si="29"/>
        <v>6.1568328780000009E-3</v>
      </c>
    </row>
    <row r="922" spans="1:17">
      <c r="A922" s="5">
        <v>5051509045134</v>
      </c>
      <c r="B922" s="1" t="s">
        <v>3621</v>
      </c>
      <c r="C922" s="1" t="s">
        <v>2318</v>
      </c>
      <c r="D922" s="1" t="s">
        <v>3622</v>
      </c>
      <c r="E922" s="1" t="s">
        <v>2318</v>
      </c>
      <c r="F922" s="1" t="s">
        <v>2320</v>
      </c>
      <c r="G922" s="1" t="s">
        <v>226</v>
      </c>
      <c r="H922" s="1" t="s">
        <v>2528</v>
      </c>
      <c r="I922" s="1" t="s">
        <v>227</v>
      </c>
      <c r="J922" s="13" t="s">
        <v>28</v>
      </c>
      <c r="K922" s="13">
        <v>8.4840000000000002E-3</v>
      </c>
      <c r="L922" s="1" t="s">
        <v>29</v>
      </c>
      <c r="M922" s="3">
        <v>41334</v>
      </c>
      <c r="N922" s="1">
        <v>2</v>
      </c>
      <c r="O922" s="13">
        <f t="shared" si="28"/>
        <v>1.6968E-2</v>
      </c>
      <c r="P922" s="9">
        <v>0.659331</v>
      </c>
      <c r="Q922" s="11">
        <f t="shared" si="29"/>
        <v>1.1187528408000001E-2</v>
      </c>
    </row>
    <row r="923" spans="1:17">
      <c r="A923" s="5">
        <v>5051509066306</v>
      </c>
      <c r="B923" s="1" t="s">
        <v>2565</v>
      </c>
      <c r="C923" s="1" t="s">
        <v>109</v>
      </c>
      <c r="D923" s="1" t="s">
        <v>2566</v>
      </c>
      <c r="E923" s="1" t="s">
        <v>109</v>
      </c>
      <c r="F923" s="1" t="s">
        <v>187</v>
      </c>
      <c r="G923" s="1" t="s">
        <v>25</v>
      </c>
      <c r="H923" s="1" t="s">
        <v>2528</v>
      </c>
      <c r="I923" s="1" t="s">
        <v>227</v>
      </c>
      <c r="J923" s="13" t="s">
        <v>28</v>
      </c>
      <c r="K923" s="13">
        <v>4.6690000000000004E-3</v>
      </c>
      <c r="L923" s="1" t="s">
        <v>29</v>
      </c>
      <c r="M923" s="3">
        <v>41334</v>
      </c>
      <c r="N923" s="1">
        <v>1</v>
      </c>
      <c r="O923" s="13">
        <f t="shared" si="28"/>
        <v>4.6690000000000004E-3</v>
      </c>
      <c r="P923" s="9">
        <v>0.659331</v>
      </c>
      <c r="Q923" s="11">
        <f t="shared" si="29"/>
        <v>3.0784164390000005E-3</v>
      </c>
    </row>
    <row r="924" spans="1:17">
      <c r="A924" s="5">
        <v>5051509066306</v>
      </c>
      <c r="B924" s="1" t="s">
        <v>2565</v>
      </c>
      <c r="C924" s="1" t="s">
        <v>109</v>
      </c>
      <c r="D924" s="1" t="s">
        <v>2566</v>
      </c>
      <c r="E924" s="1" t="s">
        <v>109</v>
      </c>
      <c r="F924" s="1" t="s">
        <v>187</v>
      </c>
      <c r="G924" s="1" t="s">
        <v>25</v>
      </c>
      <c r="H924" s="1" t="s">
        <v>2528</v>
      </c>
      <c r="I924" s="1" t="s">
        <v>227</v>
      </c>
      <c r="J924" s="13" t="s">
        <v>28</v>
      </c>
      <c r="K924" s="13">
        <v>8.4840000000000002E-3</v>
      </c>
      <c r="L924" s="1" t="s">
        <v>29</v>
      </c>
      <c r="M924" s="3">
        <v>41334</v>
      </c>
      <c r="N924" s="1">
        <v>3</v>
      </c>
      <c r="O924" s="13">
        <f t="shared" si="28"/>
        <v>2.5452000000000002E-2</v>
      </c>
      <c r="P924" s="9">
        <v>0.659331</v>
      </c>
      <c r="Q924" s="11">
        <f t="shared" si="29"/>
        <v>1.6781292612000002E-2</v>
      </c>
    </row>
    <row r="925" spans="1:17">
      <c r="A925" s="5">
        <v>5051509066306</v>
      </c>
      <c r="B925" s="1" t="s">
        <v>2565</v>
      </c>
      <c r="C925" s="1" t="s">
        <v>109</v>
      </c>
      <c r="D925" s="1" t="s">
        <v>2566</v>
      </c>
      <c r="E925" s="1" t="s">
        <v>109</v>
      </c>
      <c r="F925" s="1" t="s">
        <v>187</v>
      </c>
      <c r="G925" s="1" t="s">
        <v>25</v>
      </c>
      <c r="H925" s="1" t="s">
        <v>2528</v>
      </c>
      <c r="I925" s="1" t="s">
        <v>227</v>
      </c>
      <c r="J925" s="13" t="s">
        <v>28</v>
      </c>
      <c r="K925" s="13">
        <v>2.7012999999999999E-2</v>
      </c>
      <c r="L925" s="1" t="s">
        <v>29</v>
      </c>
      <c r="M925" s="3">
        <v>41334</v>
      </c>
      <c r="N925" s="1">
        <v>47</v>
      </c>
      <c r="O925" s="13">
        <f t="shared" si="28"/>
        <v>1.269611</v>
      </c>
      <c r="P925" s="9">
        <v>0.659331</v>
      </c>
      <c r="Q925" s="11">
        <f t="shared" si="29"/>
        <v>0.837093890241</v>
      </c>
    </row>
    <row r="926" spans="1:17">
      <c r="A926" s="5">
        <v>5051509046599</v>
      </c>
      <c r="B926" s="1" t="s">
        <v>3623</v>
      </c>
      <c r="C926" s="1" t="s">
        <v>3385</v>
      </c>
      <c r="D926" s="1" t="s">
        <v>3624</v>
      </c>
      <c r="E926" s="1" t="s">
        <v>3385</v>
      </c>
      <c r="F926" s="1" t="s">
        <v>3387</v>
      </c>
      <c r="G926" s="1" t="s">
        <v>226</v>
      </c>
      <c r="H926" s="1" t="s">
        <v>2528</v>
      </c>
      <c r="I926" s="1" t="s">
        <v>227</v>
      </c>
      <c r="J926" s="13" t="s">
        <v>28</v>
      </c>
      <c r="K926" s="13">
        <v>2.7012999999999999E-2</v>
      </c>
      <c r="L926" s="1" t="s">
        <v>29</v>
      </c>
      <c r="M926" s="3">
        <v>41334</v>
      </c>
      <c r="N926" s="1">
        <v>1</v>
      </c>
      <c r="O926" s="13">
        <f t="shared" si="28"/>
        <v>2.7012999999999999E-2</v>
      </c>
      <c r="P926" s="9">
        <v>0.659331</v>
      </c>
      <c r="Q926" s="11">
        <f t="shared" si="29"/>
        <v>1.7810508302999999E-2</v>
      </c>
    </row>
    <row r="927" spans="1:17">
      <c r="A927" s="5">
        <v>5051509050985</v>
      </c>
      <c r="B927" s="1" t="s">
        <v>3625</v>
      </c>
      <c r="C927" s="1" t="s">
        <v>3335</v>
      </c>
      <c r="D927" s="1" t="s">
        <v>3626</v>
      </c>
      <c r="E927" s="1" t="s">
        <v>3335</v>
      </c>
      <c r="F927" s="1" t="s">
        <v>3337</v>
      </c>
      <c r="G927" s="1" t="s">
        <v>226</v>
      </c>
      <c r="H927" s="1" t="s">
        <v>2528</v>
      </c>
      <c r="I927" s="1" t="s">
        <v>227</v>
      </c>
      <c r="J927" s="13" t="s">
        <v>28</v>
      </c>
      <c r="K927" s="13">
        <v>4.6690000000000004E-3</v>
      </c>
      <c r="L927" s="1" t="s">
        <v>29</v>
      </c>
      <c r="M927" s="3">
        <v>41334</v>
      </c>
      <c r="N927" s="1">
        <v>1</v>
      </c>
      <c r="O927" s="13">
        <f t="shared" si="28"/>
        <v>4.6690000000000004E-3</v>
      </c>
      <c r="P927" s="9">
        <v>0.659331</v>
      </c>
      <c r="Q927" s="11">
        <f t="shared" si="29"/>
        <v>3.0784164390000005E-3</v>
      </c>
    </row>
    <row r="928" spans="1:17">
      <c r="A928" s="5">
        <v>5051509051012</v>
      </c>
      <c r="B928" s="1" t="s">
        <v>3627</v>
      </c>
      <c r="C928" s="1" t="s">
        <v>3415</v>
      </c>
      <c r="D928" s="1" t="s">
        <v>3628</v>
      </c>
      <c r="E928" s="1" t="s">
        <v>3415</v>
      </c>
      <c r="F928" s="1" t="s">
        <v>3417</v>
      </c>
      <c r="G928" s="1" t="s">
        <v>226</v>
      </c>
      <c r="H928" s="1" t="s">
        <v>2528</v>
      </c>
      <c r="I928" s="1" t="s">
        <v>227</v>
      </c>
      <c r="J928" s="13" t="s">
        <v>28</v>
      </c>
      <c r="K928" s="13">
        <v>2.7012999999999999E-2</v>
      </c>
      <c r="L928" s="1" t="s">
        <v>29</v>
      </c>
      <c r="M928" s="3">
        <v>41334</v>
      </c>
      <c r="N928" s="1">
        <v>1</v>
      </c>
      <c r="O928" s="13">
        <f t="shared" si="28"/>
        <v>2.7012999999999999E-2</v>
      </c>
      <c r="P928" s="9">
        <v>0.659331</v>
      </c>
      <c r="Q928" s="11">
        <f t="shared" si="29"/>
        <v>1.7810508302999999E-2</v>
      </c>
    </row>
    <row r="929" spans="1:17">
      <c r="A929" s="5">
        <v>5051509066214</v>
      </c>
      <c r="B929" s="1" t="s">
        <v>3629</v>
      </c>
      <c r="C929" s="1" t="s">
        <v>62</v>
      </c>
      <c r="D929" s="1" t="s">
        <v>3630</v>
      </c>
      <c r="E929" s="1" t="s">
        <v>62</v>
      </c>
      <c r="F929" s="1" t="s">
        <v>64</v>
      </c>
      <c r="G929" s="1" t="s">
        <v>25</v>
      </c>
      <c r="H929" s="1" t="s">
        <v>2528</v>
      </c>
      <c r="I929" s="1" t="s">
        <v>227</v>
      </c>
      <c r="J929" s="13" t="s">
        <v>28</v>
      </c>
      <c r="K929" s="13">
        <v>2.7012999999999999E-2</v>
      </c>
      <c r="L929" s="1" t="s">
        <v>29</v>
      </c>
      <c r="M929" s="3">
        <v>41334</v>
      </c>
      <c r="N929" s="1">
        <v>1</v>
      </c>
      <c r="O929" s="13">
        <f t="shared" si="28"/>
        <v>2.7012999999999999E-2</v>
      </c>
      <c r="P929" s="9">
        <v>0.659331</v>
      </c>
      <c r="Q929" s="11">
        <f t="shared" si="29"/>
        <v>1.7810508302999999E-2</v>
      </c>
    </row>
    <row r="930" spans="1:17">
      <c r="A930" s="5">
        <v>5051509045851</v>
      </c>
      <c r="B930" s="1" t="s">
        <v>1390</v>
      </c>
      <c r="C930" s="1" t="s">
        <v>773</v>
      </c>
      <c r="D930" s="1" t="s">
        <v>1391</v>
      </c>
      <c r="E930" s="1" t="s">
        <v>773</v>
      </c>
      <c r="F930" s="1" t="s">
        <v>775</v>
      </c>
      <c r="G930" s="1" t="s">
        <v>226</v>
      </c>
      <c r="H930" s="1" t="s">
        <v>2528</v>
      </c>
      <c r="I930" s="1" t="s">
        <v>227</v>
      </c>
      <c r="J930" s="13" t="s">
        <v>28</v>
      </c>
      <c r="K930" s="13">
        <v>4.6690000000000004E-3</v>
      </c>
      <c r="L930" s="1" t="s">
        <v>29</v>
      </c>
      <c r="M930" s="3">
        <v>41334</v>
      </c>
      <c r="N930" s="1">
        <v>1</v>
      </c>
      <c r="O930" s="13">
        <f t="shared" si="28"/>
        <v>4.6690000000000004E-3</v>
      </c>
      <c r="P930" s="9">
        <v>0.659331</v>
      </c>
      <c r="Q930" s="11">
        <f t="shared" si="29"/>
        <v>3.0784164390000005E-3</v>
      </c>
    </row>
    <row r="931" spans="1:17">
      <c r="A931" s="5">
        <v>5051509045851</v>
      </c>
      <c r="B931" s="1" t="s">
        <v>1390</v>
      </c>
      <c r="C931" s="1" t="s">
        <v>773</v>
      </c>
      <c r="D931" s="1" t="s">
        <v>1391</v>
      </c>
      <c r="E931" s="1" t="s">
        <v>773</v>
      </c>
      <c r="F931" s="1" t="s">
        <v>775</v>
      </c>
      <c r="G931" s="1" t="s">
        <v>226</v>
      </c>
      <c r="H931" s="1" t="s">
        <v>2528</v>
      </c>
      <c r="I931" s="1" t="s">
        <v>227</v>
      </c>
      <c r="J931" s="13" t="s">
        <v>28</v>
      </c>
      <c r="K931" s="13">
        <v>2.7012999999999999E-2</v>
      </c>
      <c r="L931" s="1" t="s">
        <v>29</v>
      </c>
      <c r="M931" s="3">
        <v>41334</v>
      </c>
      <c r="N931" s="1">
        <v>7</v>
      </c>
      <c r="O931" s="13">
        <f t="shared" si="28"/>
        <v>0.18909099999999998</v>
      </c>
      <c r="P931" s="9">
        <v>0.659331</v>
      </c>
      <c r="Q931" s="11">
        <f t="shared" si="29"/>
        <v>0.12467355812099999</v>
      </c>
    </row>
    <row r="932" spans="1:17">
      <c r="A932" s="5">
        <v>5051509051166</v>
      </c>
      <c r="B932" s="1" t="s">
        <v>3631</v>
      </c>
      <c r="C932" s="1" t="s">
        <v>1485</v>
      </c>
      <c r="D932" s="1" t="s">
        <v>3632</v>
      </c>
      <c r="E932" s="1" t="s">
        <v>1485</v>
      </c>
      <c r="F932" s="1" t="s">
        <v>3313</v>
      </c>
      <c r="G932" s="1" t="s">
        <v>226</v>
      </c>
      <c r="H932" s="1" t="s">
        <v>2528</v>
      </c>
      <c r="I932" s="1" t="s">
        <v>227</v>
      </c>
      <c r="J932" s="13" t="s">
        <v>28</v>
      </c>
      <c r="K932" s="13">
        <v>2.7012999999999999E-2</v>
      </c>
      <c r="L932" s="1" t="s">
        <v>29</v>
      </c>
      <c r="M932" s="3">
        <v>41334</v>
      </c>
      <c r="N932" s="1">
        <v>3</v>
      </c>
      <c r="O932" s="13">
        <f t="shared" si="28"/>
        <v>8.1039E-2</v>
      </c>
      <c r="P932" s="9">
        <v>0.659331</v>
      </c>
      <c r="Q932" s="11">
        <f t="shared" si="29"/>
        <v>5.3431524909000001E-2</v>
      </c>
    </row>
    <row r="933" spans="1:17">
      <c r="A933" s="5">
        <v>5051509046568</v>
      </c>
      <c r="B933" s="1" t="s">
        <v>3633</v>
      </c>
      <c r="C933" s="1" t="s">
        <v>1255</v>
      </c>
      <c r="D933" s="1" t="s">
        <v>3634</v>
      </c>
      <c r="E933" s="1" t="s">
        <v>1255</v>
      </c>
      <c r="F933" s="1" t="s">
        <v>2460</v>
      </c>
      <c r="G933" s="1" t="s">
        <v>226</v>
      </c>
      <c r="H933" s="1" t="s">
        <v>2528</v>
      </c>
      <c r="I933" s="1" t="s">
        <v>227</v>
      </c>
      <c r="J933" s="13" t="s">
        <v>28</v>
      </c>
      <c r="K933" s="13">
        <v>2.7012999999999999E-2</v>
      </c>
      <c r="L933" s="1" t="s">
        <v>29</v>
      </c>
      <c r="M933" s="3">
        <v>41334</v>
      </c>
      <c r="N933" s="1">
        <v>2</v>
      </c>
      <c r="O933" s="13">
        <f t="shared" si="28"/>
        <v>5.4025999999999998E-2</v>
      </c>
      <c r="P933" s="9">
        <v>0.659331</v>
      </c>
      <c r="Q933" s="11">
        <f t="shared" si="29"/>
        <v>3.5621016605999999E-2</v>
      </c>
    </row>
    <row r="934" spans="1:17">
      <c r="A934" s="5">
        <v>5051509045622</v>
      </c>
      <c r="B934" s="1" t="s">
        <v>3635</v>
      </c>
      <c r="C934" s="1" t="s">
        <v>533</v>
      </c>
      <c r="D934" s="1" t="s">
        <v>3636</v>
      </c>
      <c r="E934" s="1" t="s">
        <v>533</v>
      </c>
      <c r="F934" s="1" t="s">
        <v>535</v>
      </c>
      <c r="G934" s="1" t="s">
        <v>226</v>
      </c>
      <c r="H934" s="1" t="s">
        <v>2528</v>
      </c>
      <c r="I934" s="1" t="s">
        <v>227</v>
      </c>
      <c r="J934" s="13" t="s">
        <v>28</v>
      </c>
      <c r="K934" s="13">
        <v>4.6690000000000004E-3</v>
      </c>
      <c r="L934" s="1" t="s">
        <v>29</v>
      </c>
      <c r="M934" s="3">
        <v>41334</v>
      </c>
      <c r="N934" s="1">
        <v>1</v>
      </c>
      <c r="O934" s="13">
        <f t="shared" si="28"/>
        <v>4.6690000000000004E-3</v>
      </c>
      <c r="P934" s="9">
        <v>0.659331</v>
      </c>
      <c r="Q934" s="11">
        <f t="shared" si="29"/>
        <v>3.0784164390000005E-3</v>
      </c>
    </row>
    <row r="935" spans="1:17">
      <c r="A935" s="5">
        <v>5051509045622</v>
      </c>
      <c r="B935" s="1" t="s">
        <v>3635</v>
      </c>
      <c r="C935" s="1" t="s">
        <v>533</v>
      </c>
      <c r="D935" s="1" t="s">
        <v>3636</v>
      </c>
      <c r="E935" s="1" t="s">
        <v>533</v>
      </c>
      <c r="F935" s="1" t="s">
        <v>535</v>
      </c>
      <c r="G935" s="1" t="s">
        <v>226</v>
      </c>
      <c r="H935" s="1" t="s">
        <v>2528</v>
      </c>
      <c r="I935" s="1" t="s">
        <v>227</v>
      </c>
      <c r="J935" s="13" t="s">
        <v>28</v>
      </c>
      <c r="K935" s="13">
        <v>8.4840000000000002E-3</v>
      </c>
      <c r="L935" s="1" t="s">
        <v>29</v>
      </c>
      <c r="M935" s="3">
        <v>41334</v>
      </c>
      <c r="N935" s="1">
        <v>2</v>
      </c>
      <c r="O935" s="13">
        <f t="shared" si="28"/>
        <v>1.6968E-2</v>
      </c>
      <c r="P935" s="9">
        <v>0.659331</v>
      </c>
      <c r="Q935" s="11">
        <f t="shared" si="29"/>
        <v>1.1187528408000001E-2</v>
      </c>
    </row>
    <row r="936" spans="1:17">
      <c r="A936" s="5">
        <v>5051509045189</v>
      </c>
      <c r="B936" s="1" t="s">
        <v>3637</v>
      </c>
      <c r="C936" s="1" t="s">
        <v>1509</v>
      </c>
      <c r="D936" s="1" t="s">
        <v>3638</v>
      </c>
      <c r="E936" s="1" t="s">
        <v>1509</v>
      </c>
      <c r="F936" s="1" t="s">
        <v>1511</v>
      </c>
      <c r="G936" s="1" t="s">
        <v>226</v>
      </c>
      <c r="H936" s="1" t="s">
        <v>2528</v>
      </c>
      <c r="I936" s="1" t="s">
        <v>227</v>
      </c>
      <c r="J936" s="13" t="s">
        <v>28</v>
      </c>
      <c r="K936" s="13">
        <v>2.7012999999999999E-2</v>
      </c>
      <c r="L936" s="1" t="s">
        <v>29</v>
      </c>
      <c r="M936" s="3">
        <v>41334</v>
      </c>
      <c r="N936" s="1">
        <v>1</v>
      </c>
      <c r="O936" s="13">
        <f t="shared" si="28"/>
        <v>2.7012999999999999E-2</v>
      </c>
      <c r="P936" s="9">
        <v>0.659331</v>
      </c>
      <c r="Q936" s="11">
        <f t="shared" si="29"/>
        <v>1.7810508302999999E-2</v>
      </c>
    </row>
    <row r="937" spans="1:17">
      <c r="A937" s="5">
        <v>5051509045394</v>
      </c>
      <c r="B937" s="1" t="s">
        <v>3639</v>
      </c>
      <c r="C937" s="1" t="s">
        <v>1594</v>
      </c>
      <c r="D937" s="1" t="s">
        <v>3640</v>
      </c>
      <c r="E937" s="1" t="s">
        <v>1594</v>
      </c>
      <c r="F937" s="1" t="s">
        <v>1596</v>
      </c>
      <c r="G937" s="1" t="s">
        <v>226</v>
      </c>
      <c r="H937" s="1" t="s">
        <v>2528</v>
      </c>
      <c r="I937" s="1" t="s">
        <v>227</v>
      </c>
      <c r="J937" s="13" t="s">
        <v>28</v>
      </c>
      <c r="K937" s="13">
        <v>2.7012999999999999E-2</v>
      </c>
      <c r="L937" s="1" t="s">
        <v>29</v>
      </c>
      <c r="M937" s="3">
        <v>41334</v>
      </c>
      <c r="N937" s="1">
        <v>1</v>
      </c>
      <c r="O937" s="13">
        <f t="shared" si="28"/>
        <v>2.7012999999999999E-2</v>
      </c>
      <c r="P937" s="9">
        <v>0.659331</v>
      </c>
      <c r="Q937" s="11">
        <f t="shared" si="29"/>
        <v>1.7810508302999999E-2</v>
      </c>
    </row>
    <row r="938" spans="1:17">
      <c r="A938" s="5">
        <v>5051509045042</v>
      </c>
      <c r="B938" s="1" t="s">
        <v>3641</v>
      </c>
      <c r="C938" s="1" t="s">
        <v>3214</v>
      </c>
      <c r="D938" s="1" t="s">
        <v>3642</v>
      </c>
      <c r="E938" s="1" t="s">
        <v>3214</v>
      </c>
      <c r="F938" s="1" t="s">
        <v>3216</v>
      </c>
      <c r="G938" s="1" t="s">
        <v>226</v>
      </c>
      <c r="H938" s="1" t="s">
        <v>2528</v>
      </c>
      <c r="I938" s="1" t="s">
        <v>227</v>
      </c>
      <c r="J938" s="13" t="s">
        <v>28</v>
      </c>
      <c r="K938" s="13">
        <v>4.6690000000000004E-3</v>
      </c>
      <c r="L938" s="1" t="s">
        <v>29</v>
      </c>
      <c r="M938" s="3">
        <v>41334</v>
      </c>
      <c r="N938" s="1">
        <v>1</v>
      </c>
      <c r="O938" s="13">
        <f t="shared" si="28"/>
        <v>4.6690000000000004E-3</v>
      </c>
      <c r="P938" s="9">
        <v>0.659331</v>
      </c>
      <c r="Q938" s="11">
        <f t="shared" si="29"/>
        <v>3.0784164390000005E-3</v>
      </c>
    </row>
    <row r="939" spans="1:17">
      <c r="A939" s="5">
        <v>5051509045042</v>
      </c>
      <c r="B939" s="1" t="s">
        <v>3641</v>
      </c>
      <c r="C939" s="1" t="s">
        <v>3214</v>
      </c>
      <c r="D939" s="1" t="s">
        <v>3642</v>
      </c>
      <c r="E939" s="1" t="s">
        <v>3214</v>
      </c>
      <c r="F939" s="1" t="s">
        <v>3216</v>
      </c>
      <c r="G939" s="1" t="s">
        <v>226</v>
      </c>
      <c r="H939" s="1" t="s">
        <v>2528</v>
      </c>
      <c r="I939" s="1" t="s">
        <v>227</v>
      </c>
      <c r="J939" s="13" t="s">
        <v>28</v>
      </c>
      <c r="K939" s="13">
        <v>2.7012999999999999E-2</v>
      </c>
      <c r="L939" s="1" t="s">
        <v>29</v>
      </c>
      <c r="M939" s="3">
        <v>41334</v>
      </c>
      <c r="N939" s="1">
        <v>2</v>
      </c>
      <c r="O939" s="13">
        <f t="shared" si="28"/>
        <v>5.4025999999999998E-2</v>
      </c>
      <c r="P939" s="9">
        <v>0.659331</v>
      </c>
      <c r="Q939" s="11">
        <f t="shared" si="29"/>
        <v>3.5621016605999999E-2</v>
      </c>
    </row>
    <row r="940" spans="1:17">
      <c r="A940" s="5">
        <v>5051509051005</v>
      </c>
      <c r="B940" s="1" t="s">
        <v>3643</v>
      </c>
      <c r="C940" s="1" t="s">
        <v>3415</v>
      </c>
      <c r="D940" s="1" t="s">
        <v>3644</v>
      </c>
      <c r="E940" s="1" t="s">
        <v>3415</v>
      </c>
      <c r="F940" s="1" t="s">
        <v>3596</v>
      </c>
      <c r="G940" s="1" t="s">
        <v>226</v>
      </c>
      <c r="H940" s="1" t="s">
        <v>2528</v>
      </c>
      <c r="I940" s="1" t="s">
        <v>227</v>
      </c>
      <c r="J940" s="13" t="s">
        <v>28</v>
      </c>
      <c r="K940" s="13">
        <v>2.7012999999999999E-2</v>
      </c>
      <c r="L940" s="1" t="s">
        <v>29</v>
      </c>
      <c r="M940" s="3">
        <v>41334</v>
      </c>
      <c r="N940" s="1">
        <v>1</v>
      </c>
      <c r="O940" s="13">
        <f t="shared" si="28"/>
        <v>2.7012999999999999E-2</v>
      </c>
      <c r="P940" s="9">
        <v>0.659331</v>
      </c>
      <c r="Q940" s="11">
        <f t="shared" si="29"/>
        <v>1.7810508302999999E-2</v>
      </c>
    </row>
    <row r="941" spans="1:17">
      <c r="A941" s="5">
        <v>5051509044625</v>
      </c>
      <c r="B941" s="1" t="s">
        <v>3645</v>
      </c>
      <c r="C941" s="1" t="s">
        <v>363</v>
      </c>
      <c r="D941" s="1" t="s">
        <v>3646</v>
      </c>
      <c r="E941" s="1" t="s">
        <v>363</v>
      </c>
      <c r="F941" s="1" t="s">
        <v>388</v>
      </c>
      <c r="G941" s="1" t="s">
        <v>226</v>
      </c>
      <c r="H941" s="1" t="s">
        <v>2528</v>
      </c>
      <c r="I941" s="1" t="s">
        <v>227</v>
      </c>
      <c r="J941" s="13" t="s">
        <v>28</v>
      </c>
      <c r="K941" s="13">
        <v>2.7012999999999999E-2</v>
      </c>
      <c r="L941" s="1" t="s">
        <v>29</v>
      </c>
      <c r="M941" s="3">
        <v>41334</v>
      </c>
      <c r="N941" s="1">
        <v>6</v>
      </c>
      <c r="O941" s="13">
        <f t="shared" si="28"/>
        <v>0.162078</v>
      </c>
      <c r="P941" s="9">
        <v>0.659331</v>
      </c>
      <c r="Q941" s="11">
        <f t="shared" si="29"/>
        <v>0.106863049818</v>
      </c>
    </row>
    <row r="942" spans="1:17">
      <c r="A942" s="5">
        <v>5051509045363</v>
      </c>
      <c r="B942" s="1" t="s">
        <v>3647</v>
      </c>
      <c r="C942" s="1" t="s">
        <v>2392</v>
      </c>
      <c r="D942" s="1" t="s">
        <v>3648</v>
      </c>
      <c r="E942" s="1" t="s">
        <v>2392</v>
      </c>
      <c r="F942" s="1" t="s">
        <v>2394</v>
      </c>
      <c r="G942" s="1" t="s">
        <v>226</v>
      </c>
      <c r="H942" s="1" t="s">
        <v>2528</v>
      </c>
      <c r="I942" s="1" t="s">
        <v>227</v>
      </c>
      <c r="J942" s="13" t="s">
        <v>28</v>
      </c>
      <c r="K942" s="13">
        <v>4.6690000000000004E-3</v>
      </c>
      <c r="L942" s="1" t="s">
        <v>29</v>
      </c>
      <c r="M942" s="3">
        <v>41334</v>
      </c>
      <c r="N942" s="1">
        <v>4</v>
      </c>
      <c r="O942" s="13">
        <f t="shared" si="28"/>
        <v>1.8676000000000002E-2</v>
      </c>
      <c r="P942" s="9">
        <v>0.659331</v>
      </c>
      <c r="Q942" s="11">
        <f t="shared" si="29"/>
        <v>1.2313665756000002E-2</v>
      </c>
    </row>
    <row r="943" spans="1:17">
      <c r="A943" s="5">
        <v>5051509045363</v>
      </c>
      <c r="B943" s="1" t="s">
        <v>3647</v>
      </c>
      <c r="C943" s="1" t="s">
        <v>2392</v>
      </c>
      <c r="D943" s="1" t="s">
        <v>3648</v>
      </c>
      <c r="E943" s="1" t="s">
        <v>2392</v>
      </c>
      <c r="F943" s="1" t="s">
        <v>2394</v>
      </c>
      <c r="G943" s="1" t="s">
        <v>226</v>
      </c>
      <c r="H943" s="1" t="s">
        <v>2528</v>
      </c>
      <c r="I943" s="1" t="s">
        <v>227</v>
      </c>
      <c r="J943" s="13" t="s">
        <v>28</v>
      </c>
      <c r="K943" s="13">
        <v>8.4840000000000002E-3</v>
      </c>
      <c r="L943" s="1" t="s">
        <v>29</v>
      </c>
      <c r="M943" s="3">
        <v>41334</v>
      </c>
      <c r="N943" s="1">
        <v>1</v>
      </c>
      <c r="O943" s="13">
        <f t="shared" si="28"/>
        <v>8.4840000000000002E-3</v>
      </c>
      <c r="P943" s="9">
        <v>0.659331</v>
      </c>
      <c r="Q943" s="11">
        <f t="shared" si="29"/>
        <v>5.5937642040000003E-3</v>
      </c>
    </row>
    <row r="944" spans="1:17">
      <c r="A944" s="5">
        <v>5051509045363</v>
      </c>
      <c r="B944" s="1" t="s">
        <v>3647</v>
      </c>
      <c r="C944" s="1" t="s">
        <v>2392</v>
      </c>
      <c r="D944" s="1" t="s">
        <v>3648</v>
      </c>
      <c r="E944" s="1" t="s">
        <v>2392</v>
      </c>
      <c r="F944" s="1" t="s">
        <v>2394</v>
      </c>
      <c r="G944" s="1" t="s">
        <v>226</v>
      </c>
      <c r="H944" s="1" t="s">
        <v>2528</v>
      </c>
      <c r="I944" s="1" t="s">
        <v>227</v>
      </c>
      <c r="J944" s="13" t="s">
        <v>28</v>
      </c>
      <c r="K944" s="13">
        <v>2.7012999999999999E-2</v>
      </c>
      <c r="L944" s="1" t="s">
        <v>29</v>
      </c>
      <c r="M944" s="3">
        <v>41334</v>
      </c>
      <c r="N944" s="1">
        <v>2</v>
      </c>
      <c r="O944" s="13">
        <f t="shared" si="28"/>
        <v>5.4025999999999998E-2</v>
      </c>
      <c r="P944" s="9">
        <v>0.659331</v>
      </c>
      <c r="Q944" s="11">
        <f t="shared" si="29"/>
        <v>3.5621016605999999E-2</v>
      </c>
    </row>
    <row r="945" spans="1:17">
      <c r="A945" s="5">
        <v>5051509066252</v>
      </c>
      <c r="B945" s="1" t="s">
        <v>1288</v>
      </c>
      <c r="C945" s="1" t="s">
        <v>514</v>
      </c>
      <c r="D945" s="1" t="s">
        <v>1289</v>
      </c>
      <c r="E945" s="1" t="s">
        <v>516</v>
      </c>
      <c r="F945" s="1" t="s">
        <v>517</v>
      </c>
      <c r="G945" s="1" t="s">
        <v>25</v>
      </c>
      <c r="H945" s="1" t="s">
        <v>2528</v>
      </c>
      <c r="I945" s="1" t="s">
        <v>227</v>
      </c>
      <c r="J945" s="13" t="s">
        <v>28</v>
      </c>
      <c r="K945" s="13">
        <v>4.6690000000000004E-3</v>
      </c>
      <c r="L945" s="1" t="s">
        <v>29</v>
      </c>
      <c r="M945" s="3">
        <v>41334</v>
      </c>
      <c r="N945" s="1">
        <v>1</v>
      </c>
      <c r="O945" s="13">
        <f t="shared" si="28"/>
        <v>4.6690000000000004E-3</v>
      </c>
      <c r="P945" s="9">
        <v>0.659331</v>
      </c>
      <c r="Q945" s="11">
        <f t="shared" si="29"/>
        <v>3.0784164390000005E-3</v>
      </c>
    </row>
    <row r="946" spans="1:17">
      <c r="A946" s="5">
        <v>5051509051012</v>
      </c>
      <c r="B946" s="1" t="s">
        <v>3649</v>
      </c>
      <c r="C946" s="1" t="s">
        <v>3415</v>
      </c>
      <c r="D946" s="1" t="s">
        <v>3650</v>
      </c>
      <c r="E946" s="1" t="s">
        <v>3415</v>
      </c>
      <c r="F946" s="1" t="s">
        <v>3417</v>
      </c>
      <c r="G946" s="1" t="s">
        <v>226</v>
      </c>
      <c r="H946" s="1" t="s">
        <v>2528</v>
      </c>
      <c r="I946" s="1" t="s">
        <v>227</v>
      </c>
      <c r="J946" s="13" t="s">
        <v>28</v>
      </c>
      <c r="K946" s="13">
        <v>2.7012999999999999E-2</v>
      </c>
      <c r="L946" s="1" t="s">
        <v>29</v>
      </c>
      <c r="M946" s="3">
        <v>41334</v>
      </c>
      <c r="N946" s="1">
        <v>1</v>
      </c>
      <c r="O946" s="13">
        <f t="shared" si="28"/>
        <v>2.7012999999999999E-2</v>
      </c>
      <c r="P946" s="9">
        <v>0.659331</v>
      </c>
      <c r="Q946" s="11">
        <f t="shared" si="29"/>
        <v>1.7810508302999999E-2</v>
      </c>
    </row>
    <row r="947" spans="1:17">
      <c r="A947" s="5">
        <v>5051509067044</v>
      </c>
      <c r="B947" s="1" t="s">
        <v>3651</v>
      </c>
      <c r="C947" s="1" t="s">
        <v>631</v>
      </c>
      <c r="D947" s="1" t="s">
        <v>930</v>
      </c>
      <c r="E947" s="1" t="s">
        <v>631</v>
      </c>
      <c r="F947" s="1" t="s">
        <v>633</v>
      </c>
      <c r="G947" s="1" t="s">
        <v>25</v>
      </c>
      <c r="H947" s="1" t="s">
        <v>2528</v>
      </c>
      <c r="I947" s="1" t="s">
        <v>227</v>
      </c>
      <c r="J947" s="13" t="s">
        <v>28</v>
      </c>
      <c r="K947" s="13">
        <v>4.6690000000000004E-3</v>
      </c>
      <c r="L947" s="1" t="s">
        <v>29</v>
      </c>
      <c r="M947" s="3">
        <v>41334</v>
      </c>
      <c r="N947" s="1">
        <v>1</v>
      </c>
      <c r="O947" s="13">
        <f t="shared" si="28"/>
        <v>4.6690000000000004E-3</v>
      </c>
      <c r="P947" s="9">
        <v>0.659331</v>
      </c>
      <c r="Q947" s="11">
        <f t="shared" si="29"/>
        <v>3.0784164390000005E-3</v>
      </c>
    </row>
    <row r="948" spans="1:17">
      <c r="A948" s="5">
        <v>5051509067044</v>
      </c>
      <c r="B948" s="1" t="s">
        <v>3651</v>
      </c>
      <c r="C948" s="1" t="s">
        <v>631</v>
      </c>
      <c r="D948" s="1" t="s">
        <v>930</v>
      </c>
      <c r="E948" s="1" t="s">
        <v>631</v>
      </c>
      <c r="F948" s="1" t="s">
        <v>633</v>
      </c>
      <c r="G948" s="1" t="s">
        <v>25</v>
      </c>
      <c r="H948" s="1" t="s">
        <v>2528</v>
      </c>
      <c r="I948" s="1" t="s">
        <v>227</v>
      </c>
      <c r="J948" s="13" t="s">
        <v>28</v>
      </c>
      <c r="K948" s="13">
        <v>2.7012999999999999E-2</v>
      </c>
      <c r="L948" s="1" t="s">
        <v>29</v>
      </c>
      <c r="M948" s="3">
        <v>41334</v>
      </c>
      <c r="N948" s="1">
        <v>3</v>
      </c>
      <c r="O948" s="13">
        <f t="shared" si="28"/>
        <v>8.1039E-2</v>
      </c>
      <c r="P948" s="9">
        <v>0.659331</v>
      </c>
      <c r="Q948" s="11">
        <f t="shared" si="29"/>
        <v>5.3431524909000001E-2</v>
      </c>
    </row>
    <row r="949" spans="1:17">
      <c r="A949" s="5">
        <v>5051509045264</v>
      </c>
      <c r="B949" s="1" t="s">
        <v>3652</v>
      </c>
      <c r="C949" s="1" t="s">
        <v>2416</v>
      </c>
      <c r="D949" s="1" t="s">
        <v>3653</v>
      </c>
      <c r="E949" s="1" t="s">
        <v>2416</v>
      </c>
      <c r="F949" s="1" t="s">
        <v>2418</v>
      </c>
      <c r="G949" s="1" t="s">
        <v>226</v>
      </c>
      <c r="H949" s="1" t="s">
        <v>2528</v>
      </c>
      <c r="I949" s="1" t="s">
        <v>227</v>
      </c>
      <c r="J949" s="13" t="s">
        <v>28</v>
      </c>
      <c r="K949" s="13">
        <v>4.6690000000000004E-3</v>
      </c>
      <c r="L949" s="1" t="s">
        <v>29</v>
      </c>
      <c r="M949" s="3">
        <v>41334</v>
      </c>
      <c r="N949" s="1">
        <v>2</v>
      </c>
      <c r="O949" s="13">
        <f t="shared" si="28"/>
        <v>9.3380000000000008E-3</v>
      </c>
      <c r="P949" s="9">
        <v>0.659331</v>
      </c>
      <c r="Q949" s="11">
        <f t="shared" si="29"/>
        <v>6.1568328780000009E-3</v>
      </c>
    </row>
    <row r="950" spans="1:17">
      <c r="A950" s="5">
        <v>5051509067051</v>
      </c>
      <c r="B950" s="1" t="s">
        <v>3654</v>
      </c>
      <c r="C950" s="1" t="s">
        <v>271</v>
      </c>
      <c r="D950" s="1" t="s">
        <v>3655</v>
      </c>
      <c r="E950" s="1" t="s">
        <v>271</v>
      </c>
      <c r="F950" s="1" t="s">
        <v>273</v>
      </c>
      <c r="G950" s="1" t="s">
        <v>25</v>
      </c>
      <c r="H950" s="1" t="s">
        <v>2528</v>
      </c>
      <c r="I950" s="1" t="s">
        <v>227</v>
      </c>
      <c r="J950" s="13" t="s">
        <v>28</v>
      </c>
      <c r="K950" s="13">
        <v>2.7012999999999999E-2</v>
      </c>
      <c r="L950" s="1" t="s">
        <v>29</v>
      </c>
      <c r="M950" s="3">
        <v>41334</v>
      </c>
      <c r="N950" s="1">
        <v>1</v>
      </c>
      <c r="O950" s="13">
        <f t="shared" si="28"/>
        <v>2.7012999999999999E-2</v>
      </c>
      <c r="P950" s="9">
        <v>0.659331</v>
      </c>
      <c r="Q950" s="11">
        <f t="shared" si="29"/>
        <v>1.7810508302999999E-2</v>
      </c>
    </row>
    <row r="951" spans="1:17">
      <c r="A951" s="5">
        <v>5051509043147</v>
      </c>
      <c r="B951" s="1" t="s">
        <v>3656</v>
      </c>
      <c r="C951" s="1" t="s">
        <v>292</v>
      </c>
      <c r="D951" s="1" t="s">
        <v>3657</v>
      </c>
      <c r="E951" s="1" t="s">
        <v>292</v>
      </c>
      <c r="F951" s="1" t="s">
        <v>1173</v>
      </c>
      <c r="G951" s="1" t="s">
        <v>226</v>
      </c>
      <c r="H951" s="1" t="s">
        <v>2528</v>
      </c>
      <c r="I951" s="1" t="s">
        <v>227</v>
      </c>
      <c r="J951" s="13" t="s">
        <v>28</v>
      </c>
      <c r="K951" s="13">
        <v>2.7012999999999999E-2</v>
      </c>
      <c r="L951" s="1" t="s">
        <v>29</v>
      </c>
      <c r="M951" s="3">
        <v>41334</v>
      </c>
      <c r="N951" s="1">
        <v>1</v>
      </c>
      <c r="O951" s="13">
        <f t="shared" si="28"/>
        <v>2.7012999999999999E-2</v>
      </c>
      <c r="P951" s="9">
        <v>0.659331</v>
      </c>
      <c r="Q951" s="11">
        <f t="shared" si="29"/>
        <v>1.7810508302999999E-2</v>
      </c>
    </row>
    <row r="952" spans="1:17">
      <c r="A952" s="5">
        <v>5051509045974</v>
      </c>
      <c r="B952" s="1" t="s">
        <v>1834</v>
      </c>
      <c r="C952" s="1" t="s">
        <v>309</v>
      </c>
      <c r="D952" s="1" t="s">
        <v>1835</v>
      </c>
      <c r="E952" s="1" t="s">
        <v>309</v>
      </c>
      <c r="F952" s="1" t="s">
        <v>311</v>
      </c>
      <c r="G952" s="1" t="s">
        <v>226</v>
      </c>
      <c r="H952" s="1" t="s">
        <v>2528</v>
      </c>
      <c r="I952" s="1" t="s">
        <v>227</v>
      </c>
      <c r="J952" s="13" t="s">
        <v>28</v>
      </c>
      <c r="K952" s="13">
        <v>4.6690000000000004E-3</v>
      </c>
      <c r="L952" s="1" t="s">
        <v>29</v>
      </c>
      <c r="M952" s="3">
        <v>41334</v>
      </c>
      <c r="N952" s="1">
        <v>1</v>
      </c>
      <c r="O952" s="13">
        <f t="shared" si="28"/>
        <v>4.6690000000000004E-3</v>
      </c>
      <c r="P952" s="9">
        <v>0.659331</v>
      </c>
      <c r="Q952" s="11">
        <f t="shared" si="29"/>
        <v>3.0784164390000005E-3</v>
      </c>
    </row>
    <row r="953" spans="1:17">
      <c r="A953" s="5">
        <v>5051509045974</v>
      </c>
      <c r="B953" s="1" t="s">
        <v>1834</v>
      </c>
      <c r="C953" s="1" t="s">
        <v>309</v>
      </c>
      <c r="D953" s="1" t="s">
        <v>1835</v>
      </c>
      <c r="E953" s="1" t="s">
        <v>309</v>
      </c>
      <c r="F953" s="1" t="s">
        <v>311</v>
      </c>
      <c r="G953" s="1" t="s">
        <v>226</v>
      </c>
      <c r="H953" s="1" t="s">
        <v>2528</v>
      </c>
      <c r="I953" s="1" t="s">
        <v>227</v>
      </c>
      <c r="J953" s="13" t="s">
        <v>28</v>
      </c>
      <c r="K953" s="13">
        <v>8.4840000000000002E-3</v>
      </c>
      <c r="L953" s="1" t="s">
        <v>29</v>
      </c>
      <c r="M953" s="3">
        <v>41334</v>
      </c>
      <c r="N953" s="1">
        <v>1</v>
      </c>
      <c r="O953" s="13">
        <f t="shared" si="28"/>
        <v>8.4840000000000002E-3</v>
      </c>
      <c r="P953" s="9">
        <v>0.659331</v>
      </c>
      <c r="Q953" s="11">
        <f t="shared" si="29"/>
        <v>5.5937642040000003E-3</v>
      </c>
    </row>
    <row r="954" spans="1:17">
      <c r="A954" s="5">
        <v>5051509045974</v>
      </c>
      <c r="B954" s="1" t="s">
        <v>1834</v>
      </c>
      <c r="C954" s="1" t="s">
        <v>309</v>
      </c>
      <c r="D954" s="1" t="s">
        <v>1835</v>
      </c>
      <c r="E954" s="1" t="s">
        <v>309</v>
      </c>
      <c r="F954" s="1" t="s">
        <v>311</v>
      </c>
      <c r="G954" s="1" t="s">
        <v>226</v>
      </c>
      <c r="H954" s="1" t="s">
        <v>2528</v>
      </c>
      <c r="I954" s="1" t="s">
        <v>227</v>
      </c>
      <c r="J954" s="13" t="s">
        <v>28</v>
      </c>
      <c r="K954" s="13">
        <v>2.7012999999999999E-2</v>
      </c>
      <c r="L954" s="1" t="s">
        <v>29</v>
      </c>
      <c r="M954" s="3">
        <v>41334</v>
      </c>
      <c r="N954" s="1">
        <v>1</v>
      </c>
      <c r="O954" s="13">
        <f t="shared" si="28"/>
        <v>2.7012999999999999E-2</v>
      </c>
      <c r="P954" s="9">
        <v>0.659331</v>
      </c>
      <c r="Q954" s="11">
        <f t="shared" si="29"/>
        <v>1.7810508302999999E-2</v>
      </c>
    </row>
    <row r="955" spans="1:17">
      <c r="A955" s="5">
        <v>5051509045554</v>
      </c>
      <c r="B955" s="1" t="s">
        <v>2845</v>
      </c>
      <c r="C955" s="1" t="s">
        <v>264</v>
      </c>
      <c r="D955" s="1" t="s">
        <v>2846</v>
      </c>
      <c r="E955" s="1" t="s">
        <v>264</v>
      </c>
      <c r="F955" s="1" t="s">
        <v>266</v>
      </c>
      <c r="G955" s="1" t="s">
        <v>226</v>
      </c>
      <c r="H955" s="1" t="s">
        <v>2528</v>
      </c>
      <c r="I955" s="1" t="s">
        <v>227</v>
      </c>
      <c r="J955" s="13" t="s">
        <v>28</v>
      </c>
      <c r="K955" s="13">
        <v>4.6690000000000004E-3</v>
      </c>
      <c r="L955" s="1" t="s">
        <v>29</v>
      </c>
      <c r="M955" s="3">
        <v>41334</v>
      </c>
      <c r="N955" s="1">
        <v>3</v>
      </c>
      <c r="O955" s="13">
        <f t="shared" si="28"/>
        <v>1.4007000000000002E-2</v>
      </c>
      <c r="P955" s="9">
        <v>0.659331</v>
      </c>
      <c r="Q955" s="11">
        <f t="shared" si="29"/>
        <v>9.2352493170000018E-3</v>
      </c>
    </row>
    <row r="956" spans="1:17">
      <c r="A956" s="5">
        <v>5051509045554</v>
      </c>
      <c r="B956" s="1" t="s">
        <v>2845</v>
      </c>
      <c r="C956" s="1" t="s">
        <v>264</v>
      </c>
      <c r="D956" s="1" t="s">
        <v>2846</v>
      </c>
      <c r="E956" s="1" t="s">
        <v>264</v>
      </c>
      <c r="F956" s="1" t="s">
        <v>266</v>
      </c>
      <c r="G956" s="1" t="s">
        <v>226</v>
      </c>
      <c r="H956" s="1" t="s">
        <v>2528</v>
      </c>
      <c r="I956" s="1" t="s">
        <v>227</v>
      </c>
      <c r="J956" s="13" t="s">
        <v>28</v>
      </c>
      <c r="K956" s="13">
        <v>8.4840000000000002E-3</v>
      </c>
      <c r="L956" s="1" t="s">
        <v>29</v>
      </c>
      <c r="M956" s="3">
        <v>41334</v>
      </c>
      <c r="N956" s="1">
        <v>1</v>
      </c>
      <c r="O956" s="13">
        <f t="shared" si="28"/>
        <v>8.4840000000000002E-3</v>
      </c>
      <c r="P956" s="9">
        <v>0.659331</v>
      </c>
      <c r="Q956" s="11">
        <f t="shared" si="29"/>
        <v>5.5937642040000003E-3</v>
      </c>
    </row>
    <row r="957" spans="1:17">
      <c r="A957" s="5">
        <v>5051509045554</v>
      </c>
      <c r="B957" s="1" t="s">
        <v>2845</v>
      </c>
      <c r="C957" s="1" t="s">
        <v>264</v>
      </c>
      <c r="D957" s="1" t="s">
        <v>2846</v>
      </c>
      <c r="E957" s="1" t="s">
        <v>264</v>
      </c>
      <c r="F957" s="1" t="s">
        <v>266</v>
      </c>
      <c r="G957" s="1" t="s">
        <v>226</v>
      </c>
      <c r="H957" s="1" t="s">
        <v>2528</v>
      </c>
      <c r="I957" s="1" t="s">
        <v>227</v>
      </c>
      <c r="J957" s="13" t="s">
        <v>28</v>
      </c>
      <c r="K957" s="13">
        <v>2.7012999999999999E-2</v>
      </c>
      <c r="L957" s="1" t="s">
        <v>29</v>
      </c>
      <c r="M957" s="3">
        <v>41334</v>
      </c>
      <c r="N957" s="1">
        <v>9</v>
      </c>
      <c r="O957" s="13">
        <f t="shared" si="28"/>
        <v>0.243117</v>
      </c>
      <c r="P957" s="9">
        <v>0.659331</v>
      </c>
      <c r="Q957" s="11">
        <f t="shared" si="29"/>
        <v>0.16029457472700001</v>
      </c>
    </row>
    <row r="958" spans="1:17">
      <c r="A958" s="5">
        <v>5051509045554</v>
      </c>
      <c r="B958" s="1" t="s">
        <v>2845</v>
      </c>
      <c r="C958" s="1" t="s">
        <v>264</v>
      </c>
      <c r="D958" s="1" t="s">
        <v>2846</v>
      </c>
      <c r="E958" s="1" t="s">
        <v>264</v>
      </c>
      <c r="F958" s="1" t="s">
        <v>266</v>
      </c>
      <c r="G958" s="1" t="s">
        <v>226</v>
      </c>
      <c r="H958" s="1" t="s">
        <v>2528</v>
      </c>
      <c r="I958" s="1" t="s">
        <v>227</v>
      </c>
      <c r="J958" s="13">
        <v>0.99</v>
      </c>
      <c r="K958" s="13">
        <v>0.49</v>
      </c>
      <c r="L958" s="1" t="s">
        <v>29</v>
      </c>
      <c r="M958" s="3">
        <v>41334</v>
      </c>
      <c r="N958" s="1">
        <v>1</v>
      </c>
      <c r="O958" s="13">
        <f t="shared" si="28"/>
        <v>0.49</v>
      </c>
      <c r="P958" s="9">
        <v>0.659331</v>
      </c>
      <c r="Q958" s="11">
        <f t="shared" si="29"/>
        <v>0.32307218999999998</v>
      </c>
    </row>
    <row r="959" spans="1:17">
      <c r="A959" s="5">
        <v>5051509045172</v>
      </c>
      <c r="B959" s="1" t="s">
        <v>3658</v>
      </c>
      <c r="C959" s="1" t="s">
        <v>141</v>
      </c>
      <c r="D959" s="1" t="s">
        <v>3659</v>
      </c>
      <c r="E959" s="1" t="s">
        <v>141</v>
      </c>
      <c r="F959" s="1" t="s">
        <v>740</v>
      </c>
      <c r="G959" s="1" t="s">
        <v>226</v>
      </c>
      <c r="H959" s="1" t="s">
        <v>2528</v>
      </c>
      <c r="I959" s="1" t="s">
        <v>227</v>
      </c>
      <c r="J959" s="13" t="s">
        <v>28</v>
      </c>
      <c r="K959" s="13">
        <v>4.6690000000000004E-3</v>
      </c>
      <c r="L959" s="1" t="s">
        <v>29</v>
      </c>
      <c r="M959" s="3">
        <v>41334</v>
      </c>
      <c r="N959" s="1">
        <v>1</v>
      </c>
      <c r="O959" s="13">
        <f t="shared" si="28"/>
        <v>4.6690000000000004E-3</v>
      </c>
      <c r="P959" s="9">
        <v>0.659331</v>
      </c>
      <c r="Q959" s="11">
        <f t="shared" si="29"/>
        <v>3.0784164390000005E-3</v>
      </c>
    </row>
    <row r="960" spans="1:17">
      <c r="A960" s="5">
        <v>5051509045806</v>
      </c>
      <c r="B960" s="1" t="s">
        <v>3660</v>
      </c>
      <c r="C960" s="1" t="s">
        <v>525</v>
      </c>
      <c r="D960" s="1" t="s">
        <v>3661</v>
      </c>
      <c r="E960" s="1" t="s">
        <v>525</v>
      </c>
      <c r="F960" s="1" t="s">
        <v>527</v>
      </c>
      <c r="G960" s="1" t="s">
        <v>226</v>
      </c>
      <c r="H960" s="1" t="s">
        <v>2528</v>
      </c>
      <c r="I960" s="1" t="s">
        <v>227</v>
      </c>
      <c r="J960" s="13" t="s">
        <v>28</v>
      </c>
      <c r="K960" s="13">
        <v>2.7012999999999999E-2</v>
      </c>
      <c r="L960" s="1" t="s">
        <v>29</v>
      </c>
      <c r="M960" s="3">
        <v>41334</v>
      </c>
      <c r="N960" s="1">
        <v>1</v>
      </c>
      <c r="O960" s="13">
        <f t="shared" si="28"/>
        <v>2.7012999999999999E-2</v>
      </c>
      <c r="P960" s="9">
        <v>0.659331</v>
      </c>
      <c r="Q960" s="11">
        <f t="shared" si="29"/>
        <v>1.7810508302999999E-2</v>
      </c>
    </row>
    <row r="961" spans="1:17">
      <c r="A961" s="5">
        <v>5051509043093</v>
      </c>
      <c r="B961" s="1" t="s">
        <v>3662</v>
      </c>
      <c r="C961" s="1" t="s">
        <v>135</v>
      </c>
      <c r="D961" s="1" t="s">
        <v>3663</v>
      </c>
      <c r="E961" s="1" t="s">
        <v>135</v>
      </c>
      <c r="F961" s="1" t="s">
        <v>359</v>
      </c>
      <c r="G961" s="1" t="s">
        <v>226</v>
      </c>
      <c r="H961" s="1" t="s">
        <v>2528</v>
      </c>
      <c r="I961" s="1" t="s">
        <v>227</v>
      </c>
      <c r="J961" s="13" t="s">
        <v>28</v>
      </c>
      <c r="K961" s="13">
        <v>3.591E-3</v>
      </c>
      <c r="L961" s="1" t="s">
        <v>29</v>
      </c>
      <c r="M961" s="3">
        <v>41334</v>
      </c>
      <c r="N961" s="1">
        <v>1</v>
      </c>
      <c r="O961" s="13">
        <f t="shared" si="28"/>
        <v>3.591E-3</v>
      </c>
      <c r="P961" s="9">
        <v>0.659331</v>
      </c>
      <c r="Q961" s="11">
        <f t="shared" si="29"/>
        <v>2.3676576210000001E-3</v>
      </c>
    </row>
    <row r="962" spans="1:17">
      <c r="A962" s="5">
        <v>5051509045790</v>
      </c>
      <c r="B962" s="1" t="s">
        <v>931</v>
      </c>
      <c r="C962" s="1" t="s">
        <v>234</v>
      </c>
      <c r="D962" s="1" t="s">
        <v>932</v>
      </c>
      <c r="E962" s="1" t="s">
        <v>234</v>
      </c>
      <c r="F962" s="1" t="s">
        <v>236</v>
      </c>
      <c r="G962" s="1" t="s">
        <v>226</v>
      </c>
      <c r="H962" s="1" t="s">
        <v>2528</v>
      </c>
      <c r="I962" s="1" t="s">
        <v>227</v>
      </c>
      <c r="J962" s="13" t="s">
        <v>28</v>
      </c>
      <c r="K962" s="13">
        <v>8.4840000000000002E-3</v>
      </c>
      <c r="L962" s="1" t="s">
        <v>29</v>
      </c>
      <c r="M962" s="3">
        <v>41334</v>
      </c>
      <c r="N962" s="1">
        <v>1</v>
      </c>
      <c r="O962" s="13">
        <f t="shared" ref="O962:O1025" si="30">(K962*N962)</f>
        <v>8.4840000000000002E-3</v>
      </c>
      <c r="P962" s="9">
        <v>0.659331</v>
      </c>
      <c r="Q962" s="11">
        <f t="shared" ref="Q962:Q1025" si="31">(O962*P962)</f>
        <v>5.5937642040000003E-3</v>
      </c>
    </row>
    <row r="963" spans="1:17">
      <c r="A963" s="5">
        <v>5051509045790</v>
      </c>
      <c r="B963" s="1" t="s">
        <v>931</v>
      </c>
      <c r="C963" s="1" t="s">
        <v>234</v>
      </c>
      <c r="D963" s="1" t="s">
        <v>932</v>
      </c>
      <c r="E963" s="1" t="s">
        <v>234</v>
      </c>
      <c r="F963" s="1" t="s">
        <v>236</v>
      </c>
      <c r="G963" s="1" t="s">
        <v>226</v>
      </c>
      <c r="H963" s="1" t="s">
        <v>2528</v>
      </c>
      <c r="I963" s="1" t="s">
        <v>227</v>
      </c>
      <c r="J963" s="13" t="s">
        <v>28</v>
      </c>
      <c r="K963" s="13">
        <v>2.7012999999999999E-2</v>
      </c>
      <c r="L963" s="1" t="s">
        <v>29</v>
      </c>
      <c r="M963" s="3">
        <v>41334</v>
      </c>
      <c r="N963" s="1">
        <v>1</v>
      </c>
      <c r="O963" s="13">
        <f t="shared" si="30"/>
        <v>2.7012999999999999E-2</v>
      </c>
      <c r="P963" s="9">
        <v>0.659331</v>
      </c>
      <c r="Q963" s="11">
        <f t="shared" si="31"/>
        <v>1.7810508302999999E-2</v>
      </c>
    </row>
    <row r="964" spans="1:17">
      <c r="A964" s="5">
        <v>5051509045226</v>
      </c>
      <c r="B964" s="1" t="s">
        <v>3664</v>
      </c>
      <c r="C964" s="1" t="s">
        <v>37</v>
      </c>
      <c r="D964" s="1" t="s">
        <v>3665</v>
      </c>
      <c r="E964" s="1" t="s">
        <v>37</v>
      </c>
      <c r="F964" s="1" t="s">
        <v>38</v>
      </c>
      <c r="G964" s="1" t="s">
        <v>226</v>
      </c>
      <c r="H964" s="1" t="s">
        <v>2528</v>
      </c>
      <c r="I964" s="1" t="s">
        <v>227</v>
      </c>
      <c r="J964" s="13" t="s">
        <v>28</v>
      </c>
      <c r="K964" s="13">
        <v>2.7012999999999999E-2</v>
      </c>
      <c r="L964" s="1" t="s">
        <v>29</v>
      </c>
      <c r="M964" s="3">
        <v>41334</v>
      </c>
      <c r="N964" s="1">
        <v>1</v>
      </c>
      <c r="O964" s="13">
        <f t="shared" si="30"/>
        <v>2.7012999999999999E-2</v>
      </c>
      <c r="P964" s="9">
        <v>0.659331</v>
      </c>
      <c r="Q964" s="11">
        <f t="shared" si="31"/>
        <v>1.7810508302999999E-2</v>
      </c>
    </row>
    <row r="965" spans="1:17">
      <c r="A965" s="5">
        <v>5051509051319</v>
      </c>
      <c r="B965" s="1" t="s">
        <v>2114</v>
      </c>
      <c r="C965" s="1" t="s">
        <v>346</v>
      </c>
      <c r="D965" s="1" t="s">
        <v>2115</v>
      </c>
      <c r="E965" s="1" t="s">
        <v>346</v>
      </c>
      <c r="F965" s="1" t="s">
        <v>2116</v>
      </c>
      <c r="G965" s="1" t="s">
        <v>336</v>
      </c>
      <c r="H965" s="1" t="s">
        <v>2528</v>
      </c>
      <c r="I965" s="1" t="s">
        <v>227</v>
      </c>
      <c r="J965" s="13" t="s">
        <v>28</v>
      </c>
      <c r="K965" s="13">
        <v>4.6690000000000004E-3</v>
      </c>
      <c r="L965" s="1" t="s">
        <v>29</v>
      </c>
      <c r="M965" s="3">
        <v>41334</v>
      </c>
      <c r="N965" s="1">
        <v>1</v>
      </c>
      <c r="O965" s="13">
        <f t="shared" si="30"/>
        <v>4.6690000000000004E-3</v>
      </c>
      <c r="P965" s="9">
        <v>0.659331</v>
      </c>
      <c r="Q965" s="11">
        <f t="shared" si="31"/>
        <v>3.0784164390000005E-3</v>
      </c>
    </row>
    <row r="966" spans="1:17">
      <c r="A966" s="5">
        <v>5051509043086</v>
      </c>
      <c r="B966" s="1" t="s">
        <v>3666</v>
      </c>
      <c r="C966" s="1" t="s">
        <v>135</v>
      </c>
      <c r="D966" s="1" t="s">
        <v>3667</v>
      </c>
      <c r="E966" s="1" t="s">
        <v>135</v>
      </c>
      <c r="F966" s="1" t="s">
        <v>137</v>
      </c>
      <c r="G966" s="1" t="s">
        <v>226</v>
      </c>
      <c r="H966" s="1" t="s">
        <v>2528</v>
      </c>
      <c r="I966" s="1" t="s">
        <v>227</v>
      </c>
      <c r="J966" s="13" t="s">
        <v>28</v>
      </c>
      <c r="K966" s="13">
        <v>4.6690000000000004E-3</v>
      </c>
      <c r="L966" s="1" t="s">
        <v>29</v>
      </c>
      <c r="M966" s="3">
        <v>41334</v>
      </c>
      <c r="N966" s="1">
        <v>1</v>
      </c>
      <c r="O966" s="13">
        <f t="shared" si="30"/>
        <v>4.6690000000000004E-3</v>
      </c>
      <c r="P966" s="9">
        <v>0.659331</v>
      </c>
      <c r="Q966" s="11">
        <f t="shared" si="31"/>
        <v>3.0784164390000005E-3</v>
      </c>
    </row>
    <row r="967" spans="1:17">
      <c r="A967" s="5">
        <v>5051509043086</v>
      </c>
      <c r="B967" s="1" t="s">
        <v>3666</v>
      </c>
      <c r="C967" s="1" t="s">
        <v>135</v>
      </c>
      <c r="D967" s="1" t="s">
        <v>3667</v>
      </c>
      <c r="E967" s="1" t="s">
        <v>135</v>
      </c>
      <c r="F967" s="1" t="s">
        <v>137</v>
      </c>
      <c r="G967" s="1" t="s">
        <v>226</v>
      </c>
      <c r="H967" s="1" t="s">
        <v>2528</v>
      </c>
      <c r="I967" s="1" t="s">
        <v>227</v>
      </c>
      <c r="J967" s="13" t="s">
        <v>28</v>
      </c>
      <c r="K967" s="13">
        <v>2.7012999999999999E-2</v>
      </c>
      <c r="L967" s="1" t="s">
        <v>29</v>
      </c>
      <c r="M967" s="3">
        <v>41334</v>
      </c>
      <c r="N967" s="1">
        <v>1</v>
      </c>
      <c r="O967" s="13">
        <f t="shared" si="30"/>
        <v>2.7012999999999999E-2</v>
      </c>
      <c r="P967" s="9">
        <v>0.659331</v>
      </c>
      <c r="Q967" s="11">
        <f t="shared" si="31"/>
        <v>1.7810508302999999E-2</v>
      </c>
    </row>
    <row r="968" spans="1:17">
      <c r="A968" s="5">
        <v>5051509066986</v>
      </c>
      <c r="B968" s="1" t="s">
        <v>3668</v>
      </c>
      <c r="C968" s="1" t="s">
        <v>271</v>
      </c>
      <c r="D968" s="1" t="s">
        <v>3669</v>
      </c>
      <c r="E968" s="1" t="s">
        <v>271</v>
      </c>
      <c r="F968" s="1" t="s">
        <v>1210</v>
      </c>
      <c r="G968" s="1" t="s">
        <v>25</v>
      </c>
      <c r="H968" s="1" t="s">
        <v>2528</v>
      </c>
      <c r="I968" s="1" t="s">
        <v>227</v>
      </c>
      <c r="J968" s="13" t="s">
        <v>28</v>
      </c>
      <c r="K968" s="13">
        <v>4.6690000000000004E-3</v>
      </c>
      <c r="L968" s="1" t="s">
        <v>29</v>
      </c>
      <c r="M968" s="3">
        <v>41334</v>
      </c>
      <c r="N968" s="1">
        <v>1</v>
      </c>
      <c r="O968" s="13">
        <f t="shared" si="30"/>
        <v>4.6690000000000004E-3</v>
      </c>
      <c r="P968" s="9">
        <v>0.659331</v>
      </c>
      <c r="Q968" s="11">
        <f t="shared" si="31"/>
        <v>3.0784164390000005E-3</v>
      </c>
    </row>
    <row r="969" spans="1:17">
      <c r="A969" s="5">
        <v>5051509067105</v>
      </c>
      <c r="B969" s="1" t="s">
        <v>3670</v>
      </c>
      <c r="C969" s="1" t="s">
        <v>242</v>
      </c>
      <c r="D969" s="1" t="s">
        <v>3671</v>
      </c>
      <c r="E969" s="1" t="s">
        <v>242</v>
      </c>
      <c r="F969" s="1" t="s">
        <v>244</v>
      </c>
      <c r="G969" s="1" t="s">
        <v>25</v>
      </c>
      <c r="H969" s="1" t="s">
        <v>2528</v>
      </c>
      <c r="I969" s="1" t="s">
        <v>227</v>
      </c>
      <c r="J969" s="13" t="s">
        <v>28</v>
      </c>
      <c r="K969" s="13">
        <v>2.7012999999999999E-2</v>
      </c>
      <c r="L969" s="1" t="s">
        <v>29</v>
      </c>
      <c r="M969" s="3">
        <v>41334</v>
      </c>
      <c r="N969" s="1">
        <v>1</v>
      </c>
      <c r="O969" s="13">
        <f t="shared" si="30"/>
        <v>2.7012999999999999E-2</v>
      </c>
      <c r="P969" s="9">
        <v>0.659331</v>
      </c>
      <c r="Q969" s="11">
        <f t="shared" si="31"/>
        <v>1.7810508302999999E-2</v>
      </c>
    </row>
    <row r="970" spans="1:17">
      <c r="A970" s="5">
        <v>5051509067051</v>
      </c>
      <c r="B970" s="1" t="s">
        <v>2736</v>
      </c>
      <c r="C970" s="1" t="s">
        <v>271</v>
      </c>
      <c r="D970" s="1" t="s">
        <v>2737</v>
      </c>
      <c r="E970" s="1" t="s">
        <v>271</v>
      </c>
      <c r="F970" s="1" t="s">
        <v>273</v>
      </c>
      <c r="G970" s="1" t="s">
        <v>25</v>
      </c>
      <c r="H970" s="1" t="s">
        <v>2528</v>
      </c>
      <c r="I970" s="1" t="s">
        <v>227</v>
      </c>
      <c r="J970" s="13" t="s">
        <v>28</v>
      </c>
      <c r="K970" s="13">
        <v>2.7012999999999999E-2</v>
      </c>
      <c r="L970" s="1" t="s">
        <v>29</v>
      </c>
      <c r="M970" s="3">
        <v>41334</v>
      </c>
      <c r="N970" s="1">
        <v>1</v>
      </c>
      <c r="O970" s="13">
        <f t="shared" si="30"/>
        <v>2.7012999999999999E-2</v>
      </c>
      <c r="P970" s="9">
        <v>0.659331</v>
      </c>
      <c r="Q970" s="11">
        <f t="shared" si="31"/>
        <v>1.7810508302999999E-2</v>
      </c>
    </row>
    <row r="971" spans="1:17">
      <c r="A971" s="5">
        <v>5051509045394</v>
      </c>
      <c r="B971" s="1" t="s">
        <v>3672</v>
      </c>
      <c r="C971" s="1" t="s">
        <v>1594</v>
      </c>
      <c r="D971" s="1" t="s">
        <v>3673</v>
      </c>
      <c r="E971" s="1" t="s">
        <v>1594</v>
      </c>
      <c r="F971" s="1" t="s">
        <v>1596</v>
      </c>
      <c r="G971" s="1" t="s">
        <v>226</v>
      </c>
      <c r="H971" s="1" t="s">
        <v>2528</v>
      </c>
      <c r="I971" s="1" t="s">
        <v>227</v>
      </c>
      <c r="J971" s="13" t="s">
        <v>28</v>
      </c>
      <c r="K971" s="13">
        <v>2.7012999999999999E-2</v>
      </c>
      <c r="L971" s="1" t="s">
        <v>29</v>
      </c>
      <c r="M971" s="3">
        <v>41334</v>
      </c>
      <c r="N971" s="1">
        <v>1</v>
      </c>
      <c r="O971" s="13">
        <f t="shared" si="30"/>
        <v>2.7012999999999999E-2</v>
      </c>
      <c r="P971" s="9">
        <v>0.659331</v>
      </c>
      <c r="Q971" s="11">
        <f t="shared" si="31"/>
        <v>1.7810508302999999E-2</v>
      </c>
    </row>
    <row r="972" spans="1:17">
      <c r="A972" s="5">
        <v>5051509046568</v>
      </c>
      <c r="B972" s="1" t="s">
        <v>3674</v>
      </c>
      <c r="C972" s="1" t="s">
        <v>1255</v>
      </c>
      <c r="D972" s="1" t="s">
        <v>3675</v>
      </c>
      <c r="E972" s="1" t="s">
        <v>1255</v>
      </c>
      <c r="F972" s="1" t="s">
        <v>2460</v>
      </c>
      <c r="G972" s="1" t="s">
        <v>226</v>
      </c>
      <c r="H972" s="1" t="s">
        <v>2528</v>
      </c>
      <c r="I972" s="1" t="s">
        <v>227</v>
      </c>
      <c r="J972" s="13" t="s">
        <v>28</v>
      </c>
      <c r="K972" s="13">
        <v>2.7012999999999999E-2</v>
      </c>
      <c r="L972" s="1" t="s">
        <v>29</v>
      </c>
      <c r="M972" s="3">
        <v>41334</v>
      </c>
      <c r="N972" s="1">
        <v>2</v>
      </c>
      <c r="O972" s="13">
        <f t="shared" si="30"/>
        <v>5.4025999999999998E-2</v>
      </c>
      <c r="P972" s="9">
        <v>0.659331</v>
      </c>
      <c r="Q972" s="11">
        <f t="shared" si="31"/>
        <v>3.5621016605999999E-2</v>
      </c>
    </row>
    <row r="973" spans="1:17">
      <c r="A973" s="5">
        <v>5051509067129</v>
      </c>
      <c r="B973" s="1" t="s">
        <v>128</v>
      </c>
      <c r="C973" s="1" t="s">
        <v>97</v>
      </c>
      <c r="D973" s="1" t="s">
        <v>129</v>
      </c>
      <c r="E973" s="1" t="s">
        <v>97</v>
      </c>
      <c r="F973" s="1" t="s">
        <v>99</v>
      </c>
      <c r="G973" s="1" t="s">
        <v>25</v>
      </c>
      <c r="H973" s="1" t="s">
        <v>2528</v>
      </c>
      <c r="I973" s="1" t="s">
        <v>227</v>
      </c>
      <c r="J973" s="13" t="s">
        <v>28</v>
      </c>
      <c r="K973" s="13">
        <v>4.6690000000000004E-3</v>
      </c>
      <c r="L973" s="1" t="s">
        <v>29</v>
      </c>
      <c r="M973" s="3">
        <v>41334</v>
      </c>
      <c r="N973" s="1">
        <v>4</v>
      </c>
      <c r="O973" s="13">
        <f t="shared" si="30"/>
        <v>1.8676000000000002E-2</v>
      </c>
      <c r="P973" s="9">
        <v>0.659331</v>
      </c>
      <c r="Q973" s="11">
        <f t="shared" si="31"/>
        <v>1.2313665756000002E-2</v>
      </c>
    </row>
    <row r="974" spans="1:17">
      <c r="A974" s="5">
        <v>5051509045332</v>
      </c>
      <c r="B974" s="1" t="s">
        <v>130</v>
      </c>
      <c r="C974" s="1" t="s">
        <v>131</v>
      </c>
      <c r="D974" s="1" t="s">
        <v>132</v>
      </c>
      <c r="E974" s="1" t="s">
        <v>131</v>
      </c>
      <c r="F974" s="1" t="s">
        <v>133</v>
      </c>
      <c r="G974" s="1" t="s">
        <v>226</v>
      </c>
      <c r="H974" s="1" t="s">
        <v>2528</v>
      </c>
      <c r="I974" s="1" t="s">
        <v>227</v>
      </c>
      <c r="J974" s="13" t="s">
        <v>28</v>
      </c>
      <c r="K974" s="13">
        <v>4.6690000000000004E-3</v>
      </c>
      <c r="L974" s="1" t="s">
        <v>29</v>
      </c>
      <c r="M974" s="3">
        <v>41334</v>
      </c>
      <c r="N974" s="1">
        <v>2</v>
      </c>
      <c r="O974" s="13">
        <f t="shared" si="30"/>
        <v>9.3380000000000008E-3</v>
      </c>
      <c r="P974" s="9">
        <v>0.659331</v>
      </c>
      <c r="Q974" s="11">
        <f t="shared" si="31"/>
        <v>6.1568328780000009E-3</v>
      </c>
    </row>
    <row r="975" spans="1:17">
      <c r="A975" s="5">
        <v>5051509045332</v>
      </c>
      <c r="B975" s="1" t="s">
        <v>130</v>
      </c>
      <c r="C975" s="1" t="s">
        <v>131</v>
      </c>
      <c r="D975" s="1" t="s">
        <v>132</v>
      </c>
      <c r="E975" s="1" t="s">
        <v>131</v>
      </c>
      <c r="F975" s="1" t="s">
        <v>133</v>
      </c>
      <c r="G975" s="1" t="s">
        <v>226</v>
      </c>
      <c r="H975" s="1" t="s">
        <v>2528</v>
      </c>
      <c r="I975" s="1" t="s">
        <v>227</v>
      </c>
      <c r="J975" s="13" t="s">
        <v>28</v>
      </c>
      <c r="K975" s="13">
        <v>2.7012999999999999E-2</v>
      </c>
      <c r="L975" s="1" t="s">
        <v>29</v>
      </c>
      <c r="M975" s="3">
        <v>41334</v>
      </c>
      <c r="N975" s="1">
        <v>5</v>
      </c>
      <c r="O975" s="13">
        <f t="shared" si="30"/>
        <v>0.13506499999999999</v>
      </c>
      <c r="P975" s="9">
        <v>0.659331</v>
      </c>
      <c r="Q975" s="11">
        <f t="shared" si="31"/>
        <v>8.9052541515E-2</v>
      </c>
    </row>
    <row r="976" spans="1:17">
      <c r="A976" s="5">
        <v>5051509066306</v>
      </c>
      <c r="B976" s="1" t="s">
        <v>3676</v>
      </c>
      <c r="C976" s="1" t="s">
        <v>109</v>
      </c>
      <c r="D976" s="1" t="s">
        <v>3677</v>
      </c>
      <c r="E976" s="1" t="s">
        <v>109</v>
      </c>
      <c r="F976" s="1" t="s">
        <v>187</v>
      </c>
      <c r="G976" s="1" t="s">
        <v>25</v>
      </c>
      <c r="H976" s="1" t="s">
        <v>2528</v>
      </c>
      <c r="I976" s="1" t="s">
        <v>227</v>
      </c>
      <c r="J976" s="13" t="s">
        <v>28</v>
      </c>
      <c r="K976" s="13">
        <v>4.6690000000000004E-3</v>
      </c>
      <c r="L976" s="1" t="s">
        <v>29</v>
      </c>
      <c r="M976" s="3">
        <v>41334</v>
      </c>
      <c r="N976" s="1">
        <v>1</v>
      </c>
      <c r="O976" s="13">
        <f t="shared" si="30"/>
        <v>4.6690000000000004E-3</v>
      </c>
      <c r="P976" s="9">
        <v>0.659331</v>
      </c>
      <c r="Q976" s="11">
        <f t="shared" si="31"/>
        <v>3.0784164390000005E-3</v>
      </c>
    </row>
    <row r="977" spans="1:17">
      <c r="A977" s="5">
        <v>5051509066306</v>
      </c>
      <c r="B977" s="1" t="s">
        <v>3676</v>
      </c>
      <c r="C977" s="1" t="s">
        <v>109</v>
      </c>
      <c r="D977" s="1" t="s">
        <v>3677</v>
      </c>
      <c r="E977" s="1" t="s">
        <v>109</v>
      </c>
      <c r="F977" s="1" t="s">
        <v>187</v>
      </c>
      <c r="G977" s="1" t="s">
        <v>25</v>
      </c>
      <c r="H977" s="1" t="s">
        <v>2528</v>
      </c>
      <c r="I977" s="1" t="s">
        <v>227</v>
      </c>
      <c r="J977" s="13" t="s">
        <v>28</v>
      </c>
      <c r="K977" s="13">
        <v>8.4840000000000002E-3</v>
      </c>
      <c r="L977" s="1" t="s">
        <v>29</v>
      </c>
      <c r="M977" s="3">
        <v>41334</v>
      </c>
      <c r="N977" s="1">
        <v>1</v>
      </c>
      <c r="O977" s="13">
        <f t="shared" si="30"/>
        <v>8.4840000000000002E-3</v>
      </c>
      <c r="P977" s="9">
        <v>0.659331</v>
      </c>
      <c r="Q977" s="11">
        <f t="shared" si="31"/>
        <v>5.5937642040000003E-3</v>
      </c>
    </row>
    <row r="978" spans="1:17">
      <c r="A978" s="5">
        <v>5051509066306</v>
      </c>
      <c r="B978" s="1" t="s">
        <v>3676</v>
      </c>
      <c r="C978" s="1" t="s">
        <v>109</v>
      </c>
      <c r="D978" s="1" t="s">
        <v>3677</v>
      </c>
      <c r="E978" s="1" t="s">
        <v>109</v>
      </c>
      <c r="F978" s="1" t="s">
        <v>187</v>
      </c>
      <c r="G978" s="1" t="s">
        <v>25</v>
      </c>
      <c r="H978" s="1" t="s">
        <v>2528</v>
      </c>
      <c r="I978" s="1" t="s">
        <v>227</v>
      </c>
      <c r="J978" s="13" t="s">
        <v>28</v>
      </c>
      <c r="K978" s="13">
        <v>2.7012999999999999E-2</v>
      </c>
      <c r="L978" s="1" t="s">
        <v>29</v>
      </c>
      <c r="M978" s="3">
        <v>41334</v>
      </c>
      <c r="N978" s="1">
        <v>12</v>
      </c>
      <c r="O978" s="13">
        <f t="shared" si="30"/>
        <v>0.324156</v>
      </c>
      <c r="P978" s="9">
        <v>0.659331</v>
      </c>
      <c r="Q978" s="11">
        <f t="shared" si="31"/>
        <v>0.21372609963600001</v>
      </c>
    </row>
    <row r="979" spans="1:17">
      <c r="A979" s="5">
        <v>5051509045226</v>
      </c>
      <c r="B979" s="1" t="s">
        <v>3678</v>
      </c>
      <c r="C979" s="1" t="s">
        <v>37</v>
      </c>
      <c r="D979" s="1" t="s">
        <v>3679</v>
      </c>
      <c r="E979" s="1" t="s">
        <v>37</v>
      </c>
      <c r="F979" s="1" t="s">
        <v>38</v>
      </c>
      <c r="G979" s="1" t="s">
        <v>226</v>
      </c>
      <c r="H979" s="1" t="s">
        <v>2528</v>
      </c>
      <c r="I979" s="1" t="s">
        <v>227</v>
      </c>
      <c r="J979" s="13" t="s">
        <v>28</v>
      </c>
      <c r="K979" s="13">
        <v>4.6690000000000004E-3</v>
      </c>
      <c r="L979" s="1" t="s">
        <v>29</v>
      </c>
      <c r="M979" s="3">
        <v>41334</v>
      </c>
      <c r="N979" s="1">
        <v>3</v>
      </c>
      <c r="O979" s="13">
        <f t="shared" si="30"/>
        <v>1.4007000000000002E-2</v>
      </c>
      <c r="P979" s="9">
        <v>0.659331</v>
      </c>
      <c r="Q979" s="11">
        <f t="shared" si="31"/>
        <v>9.2352493170000018E-3</v>
      </c>
    </row>
    <row r="980" spans="1:17">
      <c r="A980" s="5">
        <v>5051509045226</v>
      </c>
      <c r="B980" s="1" t="s">
        <v>3678</v>
      </c>
      <c r="C980" s="1" t="s">
        <v>37</v>
      </c>
      <c r="D980" s="1" t="s">
        <v>3679</v>
      </c>
      <c r="E980" s="1" t="s">
        <v>37</v>
      </c>
      <c r="F980" s="1" t="s">
        <v>38</v>
      </c>
      <c r="G980" s="1" t="s">
        <v>226</v>
      </c>
      <c r="H980" s="1" t="s">
        <v>2528</v>
      </c>
      <c r="I980" s="1" t="s">
        <v>227</v>
      </c>
      <c r="J980" s="13" t="s">
        <v>28</v>
      </c>
      <c r="K980" s="13">
        <v>2.7012999999999999E-2</v>
      </c>
      <c r="L980" s="1" t="s">
        <v>29</v>
      </c>
      <c r="M980" s="3">
        <v>41334</v>
      </c>
      <c r="N980" s="1">
        <v>1</v>
      </c>
      <c r="O980" s="13">
        <f t="shared" si="30"/>
        <v>2.7012999999999999E-2</v>
      </c>
      <c r="P980" s="9">
        <v>0.659331</v>
      </c>
      <c r="Q980" s="11">
        <f t="shared" si="31"/>
        <v>1.7810508302999999E-2</v>
      </c>
    </row>
    <row r="981" spans="1:17">
      <c r="A981" s="5">
        <v>5051509045226</v>
      </c>
      <c r="B981" s="1" t="s">
        <v>3678</v>
      </c>
      <c r="C981" s="1" t="s">
        <v>37</v>
      </c>
      <c r="D981" s="1" t="s">
        <v>3679</v>
      </c>
      <c r="E981" s="1" t="s">
        <v>37</v>
      </c>
      <c r="F981" s="1" t="s">
        <v>38</v>
      </c>
      <c r="G981" s="1" t="s">
        <v>226</v>
      </c>
      <c r="H981" s="1" t="s">
        <v>2528</v>
      </c>
      <c r="I981" s="1" t="s">
        <v>227</v>
      </c>
      <c r="J981" s="13">
        <v>0.99</v>
      </c>
      <c r="K981" s="13">
        <v>0.49</v>
      </c>
      <c r="L981" s="1" t="s">
        <v>29</v>
      </c>
      <c r="M981" s="3">
        <v>41334</v>
      </c>
      <c r="N981" s="1">
        <v>1</v>
      </c>
      <c r="O981" s="13">
        <f t="shared" si="30"/>
        <v>0.49</v>
      </c>
      <c r="P981" s="9">
        <v>0.659331</v>
      </c>
      <c r="Q981" s="11">
        <f t="shared" si="31"/>
        <v>0.32307218999999998</v>
      </c>
    </row>
    <row r="982" spans="1:17">
      <c r="A982" s="5">
        <v>5051509043093</v>
      </c>
      <c r="B982" s="1" t="s">
        <v>3680</v>
      </c>
      <c r="C982" s="1" t="s">
        <v>135</v>
      </c>
      <c r="D982" s="1" t="s">
        <v>3681</v>
      </c>
      <c r="E982" s="1" t="s">
        <v>135</v>
      </c>
      <c r="F982" s="1" t="s">
        <v>359</v>
      </c>
      <c r="G982" s="1" t="s">
        <v>226</v>
      </c>
      <c r="H982" s="1" t="s">
        <v>2528</v>
      </c>
      <c r="I982" s="1" t="s">
        <v>227</v>
      </c>
      <c r="J982" s="13" t="s">
        <v>28</v>
      </c>
      <c r="K982" s="13">
        <v>3.591E-3</v>
      </c>
      <c r="L982" s="1" t="s">
        <v>29</v>
      </c>
      <c r="M982" s="3">
        <v>41334</v>
      </c>
      <c r="N982" s="1">
        <v>1</v>
      </c>
      <c r="O982" s="13">
        <f t="shared" si="30"/>
        <v>3.591E-3</v>
      </c>
      <c r="P982" s="9">
        <v>0.659331</v>
      </c>
      <c r="Q982" s="11">
        <f t="shared" si="31"/>
        <v>2.3676576210000001E-3</v>
      </c>
    </row>
    <row r="983" spans="1:17">
      <c r="A983" s="5">
        <v>5051509044625</v>
      </c>
      <c r="B983" s="1" t="s">
        <v>3682</v>
      </c>
      <c r="C983" s="1" t="s">
        <v>363</v>
      </c>
      <c r="D983" s="1" t="s">
        <v>3683</v>
      </c>
      <c r="E983" s="1" t="s">
        <v>363</v>
      </c>
      <c r="F983" s="1" t="s">
        <v>388</v>
      </c>
      <c r="G983" s="1" t="s">
        <v>226</v>
      </c>
      <c r="H983" s="1" t="s">
        <v>2528</v>
      </c>
      <c r="I983" s="1" t="s">
        <v>227</v>
      </c>
      <c r="J983" s="13" t="s">
        <v>28</v>
      </c>
      <c r="K983" s="13">
        <v>2.7012999999999999E-2</v>
      </c>
      <c r="L983" s="1" t="s">
        <v>29</v>
      </c>
      <c r="M983" s="3">
        <v>41334</v>
      </c>
      <c r="N983" s="1">
        <v>9</v>
      </c>
      <c r="O983" s="13">
        <f t="shared" si="30"/>
        <v>0.243117</v>
      </c>
      <c r="P983" s="9">
        <v>0.659331</v>
      </c>
      <c r="Q983" s="11">
        <f t="shared" si="31"/>
        <v>0.16029457472700001</v>
      </c>
    </row>
    <row r="984" spans="1:17">
      <c r="A984" s="5">
        <v>5051509066726</v>
      </c>
      <c r="B984" s="1" t="s">
        <v>3684</v>
      </c>
      <c r="C984" s="1" t="s">
        <v>109</v>
      </c>
      <c r="D984" s="1" t="s">
        <v>3685</v>
      </c>
      <c r="E984" s="1" t="s">
        <v>109</v>
      </c>
      <c r="F984" s="1" t="s">
        <v>3572</v>
      </c>
      <c r="G984" s="1" t="s">
        <v>25</v>
      </c>
      <c r="H984" s="1" t="s">
        <v>2528</v>
      </c>
      <c r="I984" s="1" t="s">
        <v>227</v>
      </c>
      <c r="J984" s="13" t="s">
        <v>28</v>
      </c>
      <c r="K984" s="13">
        <v>3.591E-3</v>
      </c>
      <c r="L984" s="1" t="s">
        <v>29</v>
      </c>
      <c r="M984" s="3">
        <v>41334</v>
      </c>
      <c r="N984" s="1">
        <v>1</v>
      </c>
      <c r="O984" s="13">
        <f t="shared" si="30"/>
        <v>3.591E-3</v>
      </c>
      <c r="P984" s="9">
        <v>0.659331</v>
      </c>
      <c r="Q984" s="11">
        <f t="shared" si="31"/>
        <v>2.3676576210000001E-3</v>
      </c>
    </row>
    <row r="985" spans="1:17">
      <c r="A985" s="5">
        <v>5051509066726</v>
      </c>
      <c r="B985" s="1" t="s">
        <v>3684</v>
      </c>
      <c r="C985" s="1" t="s">
        <v>109</v>
      </c>
      <c r="D985" s="1" t="s">
        <v>3685</v>
      </c>
      <c r="E985" s="1" t="s">
        <v>109</v>
      </c>
      <c r="F985" s="1" t="s">
        <v>3572</v>
      </c>
      <c r="G985" s="1" t="s">
        <v>25</v>
      </c>
      <c r="H985" s="1" t="s">
        <v>2528</v>
      </c>
      <c r="I985" s="1" t="s">
        <v>227</v>
      </c>
      <c r="J985" s="13" t="s">
        <v>28</v>
      </c>
      <c r="K985" s="13">
        <v>2.7012999999999999E-2</v>
      </c>
      <c r="L985" s="1" t="s">
        <v>29</v>
      </c>
      <c r="M985" s="3">
        <v>41334</v>
      </c>
      <c r="N985" s="1">
        <v>2</v>
      </c>
      <c r="O985" s="13">
        <f t="shared" si="30"/>
        <v>5.4025999999999998E-2</v>
      </c>
      <c r="P985" s="9">
        <v>0.659331</v>
      </c>
      <c r="Q985" s="11">
        <f t="shared" si="31"/>
        <v>3.5621016605999999E-2</v>
      </c>
    </row>
    <row r="986" spans="1:17">
      <c r="A986" s="5">
        <v>5051509066924</v>
      </c>
      <c r="B986" s="1" t="s">
        <v>3686</v>
      </c>
      <c r="C986" s="1" t="s">
        <v>109</v>
      </c>
      <c r="D986" s="1" t="s">
        <v>3687</v>
      </c>
      <c r="E986" s="1" t="s">
        <v>109</v>
      </c>
      <c r="F986" s="1" t="s">
        <v>117</v>
      </c>
      <c r="G986" s="1" t="s">
        <v>25</v>
      </c>
      <c r="H986" s="1" t="s">
        <v>2528</v>
      </c>
      <c r="I986" s="1" t="s">
        <v>227</v>
      </c>
      <c r="J986" s="13" t="s">
        <v>28</v>
      </c>
      <c r="K986" s="13">
        <v>3.591E-3</v>
      </c>
      <c r="L986" s="1" t="s">
        <v>29</v>
      </c>
      <c r="M986" s="3">
        <v>41334</v>
      </c>
      <c r="N986" s="1">
        <v>4</v>
      </c>
      <c r="O986" s="13">
        <f t="shared" si="30"/>
        <v>1.4364E-2</v>
      </c>
      <c r="P986" s="9">
        <v>0.659331</v>
      </c>
      <c r="Q986" s="11">
        <f t="shared" si="31"/>
        <v>9.4706304840000005E-3</v>
      </c>
    </row>
    <row r="987" spans="1:17">
      <c r="A987" s="5">
        <v>5051509066924</v>
      </c>
      <c r="B987" s="1" t="s">
        <v>3686</v>
      </c>
      <c r="C987" s="1" t="s">
        <v>109</v>
      </c>
      <c r="D987" s="1" t="s">
        <v>3687</v>
      </c>
      <c r="E987" s="1" t="s">
        <v>109</v>
      </c>
      <c r="F987" s="1" t="s">
        <v>117</v>
      </c>
      <c r="G987" s="1" t="s">
        <v>25</v>
      </c>
      <c r="H987" s="1" t="s">
        <v>2528</v>
      </c>
      <c r="I987" s="1" t="s">
        <v>227</v>
      </c>
      <c r="J987" s="13" t="s">
        <v>28</v>
      </c>
      <c r="K987" s="13">
        <v>4.6690000000000004E-3</v>
      </c>
      <c r="L987" s="1" t="s">
        <v>29</v>
      </c>
      <c r="M987" s="3">
        <v>41334</v>
      </c>
      <c r="N987" s="1">
        <v>2</v>
      </c>
      <c r="O987" s="13">
        <f t="shared" si="30"/>
        <v>9.3380000000000008E-3</v>
      </c>
      <c r="P987" s="9">
        <v>0.659331</v>
      </c>
      <c r="Q987" s="11">
        <f t="shared" si="31"/>
        <v>6.1568328780000009E-3</v>
      </c>
    </row>
    <row r="988" spans="1:17">
      <c r="A988" s="5">
        <v>5051509066924</v>
      </c>
      <c r="B988" s="1" t="s">
        <v>3686</v>
      </c>
      <c r="C988" s="1" t="s">
        <v>109</v>
      </c>
      <c r="D988" s="1" t="s">
        <v>3687</v>
      </c>
      <c r="E988" s="1" t="s">
        <v>109</v>
      </c>
      <c r="F988" s="1" t="s">
        <v>117</v>
      </c>
      <c r="G988" s="1" t="s">
        <v>25</v>
      </c>
      <c r="H988" s="1" t="s">
        <v>2528</v>
      </c>
      <c r="I988" s="1" t="s">
        <v>227</v>
      </c>
      <c r="J988" s="13" t="s">
        <v>28</v>
      </c>
      <c r="K988" s="13">
        <v>8.4840000000000002E-3</v>
      </c>
      <c r="L988" s="1" t="s">
        <v>29</v>
      </c>
      <c r="M988" s="3">
        <v>41334</v>
      </c>
      <c r="N988" s="1">
        <v>1</v>
      </c>
      <c r="O988" s="13">
        <f t="shared" si="30"/>
        <v>8.4840000000000002E-3</v>
      </c>
      <c r="P988" s="9">
        <v>0.659331</v>
      </c>
      <c r="Q988" s="11">
        <f t="shared" si="31"/>
        <v>5.5937642040000003E-3</v>
      </c>
    </row>
    <row r="989" spans="1:17">
      <c r="A989" s="5">
        <v>5051509066924</v>
      </c>
      <c r="B989" s="1" t="s">
        <v>3686</v>
      </c>
      <c r="C989" s="1" t="s">
        <v>109</v>
      </c>
      <c r="D989" s="1" t="s">
        <v>3687</v>
      </c>
      <c r="E989" s="1" t="s">
        <v>109</v>
      </c>
      <c r="F989" s="1" t="s">
        <v>117</v>
      </c>
      <c r="G989" s="1" t="s">
        <v>25</v>
      </c>
      <c r="H989" s="1" t="s">
        <v>2528</v>
      </c>
      <c r="I989" s="1" t="s">
        <v>227</v>
      </c>
      <c r="J989" s="13" t="s">
        <v>28</v>
      </c>
      <c r="K989" s="13">
        <v>2.7012999999999999E-2</v>
      </c>
      <c r="L989" s="1" t="s">
        <v>29</v>
      </c>
      <c r="M989" s="3">
        <v>41334</v>
      </c>
      <c r="N989" s="1">
        <v>15</v>
      </c>
      <c r="O989" s="13">
        <f t="shared" si="30"/>
        <v>0.40519499999999997</v>
      </c>
      <c r="P989" s="9">
        <v>0.659331</v>
      </c>
      <c r="Q989" s="11">
        <f t="shared" si="31"/>
        <v>0.26715762454499997</v>
      </c>
    </row>
    <row r="990" spans="1:17">
      <c r="A990" s="5">
        <v>5051509066924</v>
      </c>
      <c r="B990" s="1" t="s">
        <v>3686</v>
      </c>
      <c r="C990" s="1" t="s">
        <v>109</v>
      </c>
      <c r="D990" s="1" t="s">
        <v>3687</v>
      </c>
      <c r="E990" s="1" t="s">
        <v>109</v>
      </c>
      <c r="F990" s="1" t="s">
        <v>117</v>
      </c>
      <c r="G990" s="1" t="s">
        <v>25</v>
      </c>
      <c r="H990" s="1" t="s">
        <v>2528</v>
      </c>
      <c r="I990" s="1" t="s">
        <v>227</v>
      </c>
      <c r="J990" s="13">
        <v>0.99</v>
      </c>
      <c r="K990" s="13">
        <v>0.49</v>
      </c>
      <c r="L990" s="1" t="s">
        <v>29</v>
      </c>
      <c r="M990" s="3">
        <v>41334</v>
      </c>
      <c r="N990" s="1">
        <v>1</v>
      </c>
      <c r="O990" s="13">
        <f t="shared" si="30"/>
        <v>0.49</v>
      </c>
      <c r="P990" s="9">
        <v>0.659331</v>
      </c>
      <c r="Q990" s="11">
        <f t="shared" si="31"/>
        <v>0.32307218999999998</v>
      </c>
    </row>
    <row r="991" spans="1:17">
      <c r="A991" s="5">
        <v>5051509066238</v>
      </c>
      <c r="B991" s="1" t="s">
        <v>3688</v>
      </c>
      <c r="C991" s="1" t="s">
        <v>595</v>
      </c>
      <c r="D991" s="1" t="s">
        <v>3689</v>
      </c>
      <c r="E991" s="1" t="s">
        <v>597</v>
      </c>
      <c r="F991" s="1" t="s">
        <v>598</v>
      </c>
      <c r="G991" s="1" t="s">
        <v>25</v>
      </c>
      <c r="H991" s="1" t="s">
        <v>2528</v>
      </c>
      <c r="I991" s="1" t="s">
        <v>227</v>
      </c>
      <c r="J991" s="13" t="s">
        <v>28</v>
      </c>
      <c r="K991" s="13">
        <v>4.6690000000000004E-3</v>
      </c>
      <c r="L991" s="1" t="s">
        <v>29</v>
      </c>
      <c r="M991" s="3">
        <v>41334</v>
      </c>
      <c r="N991" s="1">
        <v>1</v>
      </c>
      <c r="O991" s="13">
        <f t="shared" si="30"/>
        <v>4.6690000000000004E-3</v>
      </c>
      <c r="P991" s="9">
        <v>0.659331</v>
      </c>
      <c r="Q991" s="11">
        <f t="shared" si="31"/>
        <v>3.0784164390000005E-3</v>
      </c>
    </row>
    <row r="992" spans="1:17">
      <c r="A992" s="5">
        <v>5051509066245</v>
      </c>
      <c r="B992" s="1" t="s">
        <v>3690</v>
      </c>
      <c r="C992" s="1" t="s">
        <v>566</v>
      </c>
      <c r="D992" s="1" t="s">
        <v>3691</v>
      </c>
      <c r="E992" s="1" t="s">
        <v>566</v>
      </c>
      <c r="F992" s="1" t="s">
        <v>568</v>
      </c>
      <c r="G992" s="1" t="s">
        <v>25</v>
      </c>
      <c r="H992" s="1" t="s">
        <v>2528</v>
      </c>
      <c r="I992" s="1" t="s">
        <v>227</v>
      </c>
      <c r="J992" s="13" t="s">
        <v>28</v>
      </c>
      <c r="K992" s="13">
        <v>4.6690000000000004E-3</v>
      </c>
      <c r="L992" s="1" t="s">
        <v>29</v>
      </c>
      <c r="M992" s="3">
        <v>41334</v>
      </c>
      <c r="N992" s="1">
        <v>3</v>
      </c>
      <c r="O992" s="13">
        <f t="shared" si="30"/>
        <v>1.4007000000000002E-2</v>
      </c>
      <c r="P992" s="9">
        <v>0.659331</v>
      </c>
      <c r="Q992" s="11">
        <f t="shared" si="31"/>
        <v>9.2352493170000018E-3</v>
      </c>
    </row>
    <row r="993" spans="1:17">
      <c r="A993" s="5">
        <v>5051509066993</v>
      </c>
      <c r="B993" s="1" t="s">
        <v>3692</v>
      </c>
      <c r="C993" s="1" t="s">
        <v>271</v>
      </c>
      <c r="D993" s="1" t="s">
        <v>3693</v>
      </c>
      <c r="E993" s="1" t="s">
        <v>271</v>
      </c>
      <c r="F993" s="1" t="s">
        <v>1176</v>
      </c>
      <c r="G993" s="1" t="s">
        <v>25</v>
      </c>
      <c r="H993" s="1" t="s">
        <v>2528</v>
      </c>
      <c r="I993" s="1" t="s">
        <v>227</v>
      </c>
      <c r="J993" s="13" t="s">
        <v>28</v>
      </c>
      <c r="K993" s="13">
        <v>2.7012999999999999E-2</v>
      </c>
      <c r="L993" s="1" t="s">
        <v>29</v>
      </c>
      <c r="M993" s="3">
        <v>41334</v>
      </c>
      <c r="N993" s="1">
        <v>1</v>
      </c>
      <c r="O993" s="13">
        <f t="shared" si="30"/>
        <v>2.7012999999999999E-2</v>
      </c>
      <c r="P993" s="9">
        <v>0.659331</v>
      </c>
      <c r="Q993" s="11">
        <f t="shared" si="31"/>
        <v>1.7810508302999999E-2</v>
      </c>
    </row>
    <row r="994" spans="1:17">
      <c r="A994" s="5">
        <v>5051509066191</v>
      </c>
      <c r="B994" s="1" t="s">
        <v>1936</v>
      </c>
      <c r="C994" s="1" t="s">
        <v>189</v>
      </c>
      <c r="D994" s="1" t="s">
        <v>1937</v>
      </c>
      <c r="E994" s="1" t="s">
        <v>189</v>
      </c>
      <c r="F994" s="1" t="s">
        <v>419</v>
      </c>
      <c r="G994" s="1" t="s">
        <v>25</v>
      </c>
      <c r="H994" s="1" t="s">
        <v>2528</v>
      </c>
      <c r="I994" s="1" t="s">
        <v>227</v>
      </c>
      <c r="J994" s="13" t="s">
        <v>28</v>
      </c>
      <c r="K994" s="13">
        <v>8.4840000000000002E-3</v>
      </c>
      <c r="L994" s="1" t="s">
        <v>29</v>
      </c>
      <c r="M994" s="3">
        <v>41334</v>
      </c>
      <c r="N994" s="1">
        <v>3</v>
      </c>
      <c r="O994" s="13">
        <f t="shared" si="30"/>
        <v>2.5452000000000002E-2</v>
      </c>
      <c r="P994" s="9">
        <v>0.659331</v>
      </c>
      <c r="Q994" s="11">
        <f t="shared" si="31"/>
        <v>1.6781292612000002E-2</v>
      </c>
    </row>
    <row r="995" spans="1:17">
      <c r="A995" s="5">
        <v>5051509066191</v>
      </c>
      <c r="B995" s="1" t="s">
        <v>1936</v>
      </c>
      <c r="C995" s="1" t="s">
        <v>189</v>
      </c>
      <c r="D995" s="1" t="s">
        <v>1937</v>
      </c>
      <c r="E995" s="1" t="s">
        <v>189</v>
      </c>
      <c r="F995" s="1" t="s">
        <v>419</v>
      </c>
      <c r="G995" s="1" t="s">
        <v>25</v>
      </c>
      <c r="H995" s="1" t="s">
        <v>2528</v>
      </c>
      <c r="I995" s="1" t="s">
        <v>227</v>
      </c>
      <c r="J995" s="13" t="s">
        <v>28</v>
      </c>
      <c r="K995" s="13">
        <v>2.7012999999999999E-2</v>
      </c>
      <c r="L995" s="1" t="s">
        <v>29</v>
      </c>
      <c r="M995" s="3">
        <v>41334</v>
      </c>
      <c r="N995" s="1">
        <v>2</v>
      </c>
      <c r="O995" s="13">
        <f t="shared" si="30"/>
        <v>5.4025999999999998E-2</v>
      </c>
      <c r="P995" s="9">
        <v>0.659331</v>
      </c>
      <c r="Q995" s="11">
        <f t="shared" si="31"/>
        <v>3.5621016605999999E-2</v>
      </c>
    </row>
    <row r="996" spans="1:17">
      <c r="A996" s="5">
        <v>5051509045806</v>
      </c>
      <c r="B996" s="1" t="s">
        <v>3694</v>
      </c>
      <c r="C996" s="1" t="s">
        <v>525</v>
      </c>
      <c r="D996" s="1" t="s">
        <v>3695</v>
      </c>
      <c r="E996" s="1" t="s">
        <v>525</v>
      </c>
      <c r="F996" s="1" t="s">
        <v>527</v>
      </c>
      <c r="G996" s="1" t="s">
        <v>226</v>
      </c>
      <c r="H996" s="1" t="s">
        <v>2528</v>
      </c>
      <c r="I996" s="1" t="s">
        <v>227</v>
      </c>
      <c r="J996" s="13" t="s">
        <v>28</v>
      </c>
      <c r="K996" s="13">
        <v>4.6690000000000004E-3</v>
      </c>
      <c r="L996" s="1" t="s">
        <v>29</v>
      </c>
      <c r="M996" s="3">
        <v>41334</v>
      </c>
      <c r="N996" s="1">
        <v>1</v>
      </c>
      <c r="O996" s="13">
        <f t="shared" si="30"/>
        <v>4.6690000000000004E-3</v>
      </c>
      <c r="P996" s="9">
        <v>0.659331</v>
      </c>
      <c r="Q996" s="11">
        <f t="shared" si="31"/>
        <v>3.0784164390000005E-3</v>
      </c>
    </row>
    <row r="997" spans="1:17">
      <c r="A997" s="5">
        <v>5051509045097</v>
      </c>
      <c r="B997" s="1" t="s">
        <v>3696</v>
      </c>
      <c r="C997" s="1" t="s">
        <v>177</v>
      </c>
      <c r="D997" s="1" t="s">
        <v>3697</v>
      </c>
      <c r="E997" s="1" t="s">
        <v>177</v>
      </c>
      <c r="F997" s="1" t="s">
        <v>179</v>
      </c>
      <c r="G997" s="1" t="s">
        <v>226</v>
      </c>
      <c r="H997" s="1" t="s">
        <v>2528</v>
      </c>
      <c r="I997" s="1" t="s">
        <v>227</v>
      </c>
      <c r="J997" s="13" t="s">
        <v>28</v>
      </c>
      <c r="K997" s="13">
        <v>2.7012999999999999E-2</v>
      </c>
      <c r="L997" s="1" t="s">
        <v>29</v>
      </c>
      <c r="M997" s="3">
        <v>41334</v>
      </c>
      <c r="N997" s="1">
        <v>1</v>
      </c>
      <c r="O997" s="13">
        <f t="shared" si="30"/>
        <v>2.7012999999999999E-2</v>
      </c>
      <c r="P997" s="9">
        <v>0.659331</v>
      </c>
      <c r="Q997" s="11">
        <f t="shared" si="31"/>
        <v>1.7810508302999999E-2</v>
      </c>
    </row>
    <row r="998" spans="1:17">
      <c r="A998" s="5">
        <v>5051509045134</v>
      </c>
      <c r="B998" s="1" t="s">
        <v>3698</v>
      </c>
      <c r="C998" s="1" t="s">
        <v>2318</v>
      </c>
      <c r="D998" s="1" t="s">
        <v>3699</v>
      </c>
      <c r="E998" s="1" t="s">
        <v>2318</v>
      </c>
      <c r="F998" s="1" t="s">
        <v>2320</v>
      </c>
      <c r="G998" s="1" t="s">
        <v>226</v>
      </c>
      <c r="H998" s="1" t="s">
        <v>2528</v>
      </c>
      <c r="I998" s="1" t="s">
        <v>227</v>
      </c>
      <c r="J998" s="13" t="s">
        <v>28</v>
      </c>
      <c r="K998" s="13">
        <v>8.4840000000000002E-3</v>
      </c>
      <c r="L998" s="1" t="s">
        <v>29</v>
      </c>
      <c r="M998" s="3">
        <v>41334</v>
      </c>
      <c r="N998" s="1">
        <v>2</v>
      </c>
      <c r="O998" s="13">
        <f t="shared" si="30"/>
        <v>1.6968E-2</v>
      </c>
      <c r="P998" s="9">
        <v>0.659331</v>
      </c>
      <c r="Q998" s="11">
        <f t="shared" si="31"/>
        <v>1.1187528408000001E-2</v>
      </c>
    </row>
    <row r="999" spans="1:17">
      <c r="A999" s="5">
        <v>5051509067105</v>
      </c>
      <c r="B999" s="1" t="s">
        <v>241</v>
      </c>
      <c r="C999" s="1" t="s">
        <v>242</v>
      </c>
      <c r="D999" s="1" t="s">
        <v>243</v>
      </c>
      <c r="E999" s="1" t="s">
        <v>242</v>
      </c>
      <c r="F999" s="1" t="s">
        <v>244</v>
      </c>
      <c r="G999" s="1" t="s">
        <v>25</v>
      </c>
      <c r="H999" s="1" t="s">
        <v>2528</v>
      </c>
      <c r="I999" s="1" t="s">
        <v>227</v>
      </c>
      <c r="J999" s="13" t="s">
        <v>28</v>
      </c>
      <c r="K999" s="13">
        <v>8.4840000000000002E-3</v>
      </c>
      <c r="L999" s="1" t="s">
        <v>29</v>
      </c>
      <c r="M999" s="3">
        <v>41334</v>
      </c>
      <c r="N999" s="1">
        <v>2</v>
      </c>
      <c r="O999" s="13">
        <f t="shared" si="30"/>
        <v>1.6968E-2</v>
      </c>
      <c r="P999" s="9">
        <v>0.659331</v>
      </c>
      <c r="Q999" s="11">
        <f t="shared" si="31"/>
        <v>1.1187528408000001E-2</v>
      </c>
    </row>
    <row r="1000" spans="1:17">
      <c r="A1000" s="5">
        <v>5051509067105</v>
      </c>
      <c r="B1000" s="1" t="s">
        <v>241</v>
      </c>
      <c r="C1000" s="1" t="s">
        <v>242</v>
      </c>
      <c r="D1000" s="1" t="s">
        <v>243</v>
      </c>
      <c r="E1000" s="1" t="s">
        <v>242</v>
      </c>
      <c r="F1000" s="1" t="s">
        <v>244</v>
      </c>
      <c r="G1000" s="1" t="s">
        <v>25</v>
      </c>
      <c r="H1000" s="1" t="s">
        <v>2528</v>
      </c>
      <c r="I1000" s="1" t="s">
        <v>227</v>
      </c>
      <c r="J1000" s="13" t="s">
        <v>28</v>
      </c>
      <c r="K1000" s="13">
        <v>2.7012999999999999E-2</v>
      </c>
      <c r="L1000" s="1" t="s">
        <v>29</v>
      </c>
      <c r="M1000" s="3">
        <v>41334</v>
      </c>
      <c r="N1000" s="1">
        <v>7</v>
      </c>
      <c r="O1000" s="13">
        <f t="shared" si="30"/>
        <v>0.18909099999999998</v>
      </c>
      <c r="P1000" s="9">
        <v>0.659331</v>
      </c>
      <c r="Q1000" s="11">
        <f t="shared" si="31"/>
        <v>0.12467355812099999</v>
      </c>
    </row>
    <row r="1001" spans="1:17">
      <c r="A1001" s="5">
        <v>5051509067105</v>
      </c>
      <c r="B1001" s="1" t="s">
        <v>241</v>
      </c>
      <c r="C1001" s="1" t="s">
        <v>242</v>
      </c>
      <c r="D1001" s="1" t="s">
        <v>243</v>
      </c>
      <c r="E1001" s="1" t="s">
        <v>242</v>
      </c>
      <c r="F1001" s="1" t="s">
        <v>244</v>
      </c>
      <c r="G1001" s="1" t="s">
        <v>25</v>
      </c>
      <c r="H1001" s="1" t="s">
        <v>2528</v>
      </c>
      <c r="I1001" s="1" t="s">
        <v>227</v>
      </c>
      <c r="J1001" s="13">
        <v>0.99</v>
      </c>
      <c r="K1001" s="13">
        <v>0.49</v>
      </c>
      <c r="L1001" s="1" t="s">
        <v>29</v>
      </c>
      <c r="M1001" s="3">
        <v>41334</v>
      </c>
      <c r="N1001" s="1">
        <v>1</v>
      </c>
      <c r="O1001" s="13">
        <f t="shared" si="30"/>
        <v>0.49</v>
      </c>
      <c r="P1001" s="9">
        <v>0.659331</v>
      </c>
      <c r="Q1001" s="11">
        <f t="shared" si="31"/>
        <v>0.32307218999999998</v>
      </c>
    </row>
    <row r="1002" spans="1:17">
      <c r="A1002" s="5">
        <v>5051509067105</v>
      </c>
      <c r="B1002" s="1" t="s">
        <v>488</v>
      </c>
      <c r="C1002" s="1" t="s">
        <v>242</v>
      </c>
      <c r="D1002" s="1" t="s">
        <v>489</v>
      </c>
      <c r="E1002" s="1" t="s">
        <v>242</v>
      </c>
      <c r="F1002" s="1" t="s">
        <v>244</v>
      </c>
      <c r="G1002" s="1" t="s">
        <v>25</v>
      </c>
      <c r="H1002" s="1" t="s">
        <v>2528</v>
      </c>
      <c r="I1002" s="1" t="s">
        <v>227</v>
      </c>
      <c r="J1002" s="13" t="s">
        <v>28</v>
      </c>
      <c r="K1002" s="13">
        <v>2.7012999999999999E-2</v>
      </c>
      <c r="L1002" s="1" t="s">
        <v>29</v>
      </c>
      <c r="M1002" s="3">
        <v>41334</v>
      </c>
      <c r="N1002" s="1">
        <v>1</v>
      </c>
      <c r="O1002" s="13">
        <f t="shared" si="30"/>
        <v>2.7012999999999999E-2</v>
      </c>
      <c r="P1002" s="9">
        <v>0.659331</v>
      </c>
      <c r="Q1002" s="11">
        <f t="shared" si="31"/>
        <v>1.7810508302999999E-2</v>
      </c>
    </row>
    <row r="1003" spans="1:17">
      <c r="A1003" s="5">
        <v>5051509045097</v>
      </c>
      <c r="B1003" s="1" t="s">
        <v>3700</v>
      </c>
      <c r="C1003" s="1" t="s">
        <v>177</v>
      </c>
      <c r="D1003" s="1" t="s">
        <v>3701</v>
      </c>
      <c r="E1003" s="1" t="s">
        <v>177</v>
      </c>
      <c r="F1003" s="1" t="s">
        <v>179</v>
      </c>
      <c r="G1003" s="1" t="s">
        <v>226</v>
      </c>
      <c r="H1003" s="1" t="s">
        <v>2528</v>
      </c>
      <c r="I1003" s="1" t="s">
        <v>227</v>
      </c>
      <c r="J1003" s="13" t="s">
        <v>28</v>
      </c>
      <c r="K1003" s="13">
        <v>2.7012999999999999E-2</v>
      </c>
      <c r="L1003" s="1" t="s">
        <v>29</v>
      </c>
      <c r="M1003" s="3">
        <v>41334</v>
      </c>
      <c r="N1003" s="1">
        <v>1</v>
      </c>
      <c r="O1003" s="13">
        <f t="shared" si="30"/>
        <v>2.7012999999999999E-2</v>
      </c>
      <c r="P1003" s="9">
        <v>0.659331</v>
      </c>
      <c r="Q1003" s="11">
        <f t="shared" si="31"/>
        <v>1.7810508302999999E-2</v>
      </c>
    </row>
    <row r="1004" spans="1:17">
      <c r="A1004" s="5">
        <v>5051509045578</v>
      </c>
      <c r="B1004" s="1" t="s">
        <v>3702</v>
      </c>
      <c r="C1004" s="1" t="s">
        <v>2531</v>
      </c>
      <c r="D1004" s="1" t="s">
        <v>3703</v>
      </c>
      <c r="E1004" s="1" t="s">
        <v>2531</v>
      </c>
      <c r="F1004" s="1" t="s">
        <v>2532</v>
      </c>
      <c r="G1004" s="1" t="s">
        <v>226</v>
      </c>
      <c r="H1004" s="1" t="s">
        <v>2528</v>
      </c>
      <c r="I1004" s="1" t="s">
        <v>227</v>
      </c>
      <c r="J1004" s="13" t="s">
        <v>28</v>
      </c>
      <c r="K1004" s="13">
        <v>2.7012999999999999E-2</v>
      </c>
      <c r="L1004" s="1" t="s">
        <v>29</v>
      </c>
      <c r="M1004" s="3">
        <v>41334</v>
      </c>
      <c r="N1004" s="1">
        <v>3</v>
      </c>
      <c r="O1004" s="13">
        <f t="shared" si="30"/>
        <v>8.1039E-2</v>
      </c>
      <c r="P1004" s="9">
        <v>0.659331</v>
      </c>
      <c r="Q1004" s="11">
        <f t="shared" si="31"/>
        <v>5.3431524909000001E-2</v>
      </c>
    </row>
    <row r="1005" spans="1:17">
      <c r="A1005" s="5">
        <v>5051509045066</v>
      </c>
      <c r="B1005" s="1" t="s">
        <v>3704</v>
      </c>
      <c r="C1005" s="1" t="s">
        <v>2496</v>
      </c>
      <c r="D1005" s="1" t="s">
        <v>3705</v>
      </c>
      <c r="E1005" s="1" t="s">
        <v>2496</v>
      </c>
      <c r="F1005" s="1" t="s">
        <v>2498</v>
      </c>
      <c r="G1005" s="1" t="s">
        <v>226</v>
      </c>
      <c r="H1005" s="1" t="s">
        <v>2528</v>
      </c>
      <c r="I1005" s="1" t="s">
        <v>227</v>
      </c>
      <c r="J1005" s="13" t="s">
        <v>28</v>
      </c>
      <c r="K1005" s="13">
        <v>2.7012999999999999E-2</v>
      </c>
      <c r="L1005" s="1" t="s">
        <v>29</v>
      </c>
      <c r="M1005" s="3">
        <v>41334</v>
      </c>
      <c r="N1005" s="1">
        <v>1</v>
      </c>
      <c r="O1005" s="13">
        <f t="shared" si="30"/>
        <v>2.7012999999999999E-2</v>
      </c>
      <c r="P1005" s="9">
        <v>0.659331</v>
      </c>
      <c r="Q1005" s="11">
        <f t="shared" si="31"/>
        <v>1.7810508302999999E-2</v>
      </c>
    </row>
    <row r="1006" spans="1:17">
      <c r="A1006" s="5">
        <v>5051509066924</v>
      </c>
      <c r="B1006" s="1" t="s">
        <v>3706</v>
      </c>
      <c r="C1006" s="1" t="s">
        <v>109</v>
      </c>
      <c r="D1006" s="1" t="s">
        <v>3707</v>
      </c>
      <c r="E1006" s="1" t="s">
        <v>109</v>
      </c>
      <c r="F1006" s="1" t="s">
        <v>117</v>
      </c>
      <c r="G1006" s="1" t="s">
        <v>25</v>
      </c>
      <c r="H1006" s="1" t="s">
        <v>2528</v>
      </c>
      <c r="I1006" s="1" t="s">
        <v>227</v>
      </c>
      <c r="J1006" s="13" t="s">
        <v>28</v>
      </c>
      <c r="K1006" s="13">
        <v>2.7012999999999999E-2</v>
      </c>
      <c r="L1006" s="1" t="s">
        <v>29</v>
      </c>
      <c r="M1006" s="3">
        <v>41334</v>
      </c>
      <c r="N1006" s="1">
        <v>3</v>
      </c>
      <c r="O1006" s="13">
        <f t="shared" si="30"/>
        <v>8.1039E-2</v>
      </c>
      <c r="P1006" s="9">
        <v>0.659331</v>
      </c>
      <c r="Q1006" s="11">
        <f t="shared" si="31"/>
        <v>5.3431524909000001E-2</v>
      </c>
    </row>
    <row r="1007" spans="1:17">
      <c r="A1007" s="5">
        <v>5051509043130</v>
      </c>
      <c r="B1007" s="1" t="s">
        <v>3708</v>
      </c>
      <c r="C1007" s="1" t="s">
        <v>135</v>
      </c>
      <c r="D1007" s="1" t="s">
        <v>3709</v>
      </c>
      <c r="E1007" s="1" t="s">
        <v>135</v>
      </c>
      <c r="F1007" s="1" t="s">
        <v>704</v>
      </c>
      <c r="G1007" s="1" t="s">
        <v>226</v>
      </c>
      <c r="H1007" s="1" t="s">
        <v>2528</v>
      </c>
      <c r="I1007" s="1" t="s">
        <v>227</v>
      </c>
      <c r="J1007" s="13" t="s">
        <v>28</v>
      </c>
      <c r="K1007" s="13">
        <v>4.6690000000000004E-3</v>
      </c>
      <c r="L1007" s="1" t="s">
        <v>29</v>
      </c>
      <c r="M1007" s="3">
        <v>41334</v>
      </c>
      <c r="N1007" s="1">
        <v>1</v>
      </c>
      <c r="O1007" s="13">
        <f t="shared" si="30"/>
        <v>4.6690000000000004E-3</v>
      </c>
      <c r="P1007" s="9">
        <v>0.659331</v>
      </c>
      <c r="Q1007" s="11">
        <f t="shared" si="31"/>
        <v>3.0784164390000005E-3</v>
      </c>
    </row>
    <row r="1008" spans="1:17">
      <c r="A1008" s="5">
        <v>5051509043079</v>
      </c>
      <c r="B1008" s="1" t="s">
        <v>3710</v>
      </c>
      <c r="C1008" s="1" t="s">
        <v>135</v>
      </c>
      <c r="D1008" s="1" t="s">
        <v>3711</v>
      </c>
      <c r="E1008" s="1" t="s">
        <v>135</v>
      </c>
      <c r="F1008" s="1" t="s">
        <v>1599</v>
      </c>
      <c r="G1008" s="1" t="s">
        <v>226</v>
      </c>
      <c r="H1008" s="1" t="s">
        <v>2528</v>
      </c>
      <c r="I1008" s="1" t="s">
        <v>227</v>
      </c>
      <c r="J1008" s="13" t="s">
        <v>28</v>
      </c>
      <c r="K1008" s="13">
        <v>2.7012999999999999E-2</v>
      </c>
      <c r="L1008" s="1" t="s">
        <v>29</v>
      </c>
      <c r="M1008" s="3">
        <v>41334</v>
      </c>
      <c r="N1008" s="1">
        <v>1</v>
      </c>
      <c r="O1008" s="13">
        <f t="shared" si="30"/>
        <v>2.7012999999999999E-2</v>
      </c>
      <c r="P1008" s="9">
        <v>0.659331</v>
      </c>
      <c r="Q1008" s="11">
        <f t="shared" si="31"/>
        <v>1.7810508302999999E-2</v>
      </c>
    </row>
    <row r="1009" spans="1:17">
      <c r="A1009" s="5">
        <v>5051509050855</v>
      </c>
      <c r="B1009" s="1" t="s">
        <v>3712</v>
      </c>
      <c r="C1009" s="1" t="s">
        <v>1144</v>
      </c>
      <c r="D1009" s="1" t="s">
        <v>3713</v>
      </c>
      <c r="E1009" s="1" t="s">
        <v>1144</v>
      </c>
      <c r="F1009" s="1" t="s">
        <v>3503</v>
      </c>
      <c r="G1009" s="1" t="s">
        <v>226</v>
      </c>
      <c r="H1009" s="1" t="s">
        <v>2528</v>
      </c>
      <c r="I1009" s="1" t="s">
        <v>227</v>
      </c>
      <c r="J1009" s="13" t="s">
        <v>28</v>
      </c>
      <c r="K1009" s="13">
        <v>4.6690000000000004E-3</v>
      </c>
      <c r="L1009" s="1" t="s">
        <v>29</v>
      </c>
      <c r="M1009" s="3">
        <v>41334</v>
      </c>
      <c r="N1009" s="1">
        <v>1</v>
      </c>
      <c r="O1009" s="13">
        <f t="shared" si="30"/>
        <v>4.6690000000000004E-3</v>
      </c>
      <c r="P1009" s="9">
        <v>0.659331</v>
      </c>
      <c r="Q1009" s="11">
        <f t="shared" si="31"/>
        <v>3.0784164390000005E-3</v>
      </c>
    </row>
    <row r="1010" spans="1:17">
      <c r="A1010" s="5">
        <v>5051509067105</v>
      </c>
      <c r="B1010" s="1" t="s">
        <v>3714</v>
      </c>
      <c r="C1010" s="1" t="s">
        <v>242</v>
      </c>
      <c r="D1010" s="1" t="s">
        <v>3715</v>
      </c>
      <c r="E1010" s="1" t="s">
        <v>242</v>
      </c>
      <c r="F1010" s="1" t="s">
        <v>244</v>
      </c>
      <c r="G1010" s="1" t="s">
        <v>25</v>
      </c>
      <c r="H1010" s="1" t="s">
        <v>2528</v>
      </c>
      <c r="I1010" s="1" t="s">
        <v>227</v>
      </c>
      <c r="J1010" s="13" t="s">
        <v>28</v>
      </c>
      <c r="K1010" s="13">
        <v>2.7012999999999999E-2</v>
      </c>
      <c r="L1010" s="1" t="s">
        <v>29</v>
      </c>
      <c r="M1010" s="3">
        <v>41334</v>
      </c>
      <c r="N1010" s="1">
        <v>1</v>
      </c>
      <c r="O1010" s="13">
        <f t="shared" si="30"/>
        <v>2.7012999999999999E-2</v>
      </c>
      <c r="P1010" s="9">
        <v>0.659331</v>
      </c>
      <c r="Q1010" s="11">
        <f t="shared" si="31"/>
        <v>1.7810508302999999E-2</v>
      </c>
    </row>
    <row r="1011" spans="1:17">
      <c r="A1011" s="5">
        <v>5051509045400</v>
      </c>
      <c r="B1011" s="1" t="s">
        <v>3716</v>
      </c>
      <c r="C1011" s="1" t="s">
        <v>1860</v>
      </c>
      <c r="D1011" s="1" t="s">
        <v>3717</v>
      </c>
      <c r="E1011" s="1" t="s">
        <v>1860</v>
      </c>
      <c r="F1011" s="1" t="s">
        <v>1862</v>
      </c>
      <c r="G1011" s="1" t="s">
        <v>226</v>
      </c>
      <c r="H1011" s="1" t="s">
        <v>2528</v>
      </c>
      <c r="I1011" s="1" t="s">
        <v>227</v>
      </c>
      <c r="J1011" s="13" t="s">
        <v>28</v>
      </c>
      <c r="K1011" s="13">
        <v>2.7012999999999999E-2</v>
      </c>
      <c r="L1011" s="1" t="s">
        <v>29</v>
      </c>
      <c r="M1011" s="3">
        <v>41334</v>
      </c>
      <c r="N1011" s="1">
        <v>1</v>
      </c>
      <c r="O1011" s="13">
        <f t="shared" si="30"/>
        <v>2.7012999999999999E-2</v>
      </c>
      <c r="P1011" s="9">
        <v>0.659331</v>
      </c>
      <c r="Q1011" s="11">
        <f t="shared" si="31"/>
        <v>1.7810508302999999E-2</v>
      </c>
    </row>
    <row r="1012" spans="1:17">
      <c r="A1012" s="5">
        <v>5051509045912</v>
      </c>
      <c r="B1012" s="1" t="s">
        <v>2571</v>
      </c>
      <c r="C1012" s="1" t="s">
        <v>1066</v>
      </c>
      <c r="D1012" s="1" t="s">
        <v>2572</v>
      </c>
      <c r="E1012" s="1" t="s">
        <v>1066</v>
      </c>
      <c r="F1012" s="1" t="s">
        <v>1068</v>
      </c>
      <c r="G1012" s="1" t="s">
        <v>226</v>
      </c>
      <c r="H1012" s="1" t="s">
        <v>2528</v>
      </c>
      <c r="I1012" s="1" t="s">
        <v>227</v>
      </c>
      <c r="J1012" s="13" t="s">
        <v>28</v>
      </c>
      <c r="K1012" s="13">
        <v>4.6690000000000004E-3</v>
      </c>
      <c r="L1012" s="1" t="s">
        <v>29</v>
      </c>
      <c r="M1012" s="3">
        <v>41334</v>
      </c>
      <c r="N1012" s="1">
        <v>1</v>
      </c>
      <c r="O1012" s="13">
        <f t="shared" si="30"/>
        <v>4.6690000000000004E-3</v>
      </c>
      <c r="P1012" s="9">
        <v>0.659331</v>
      </c>
      <c r="Q1012" s="11">
        <f t="shared" si="31"/>
        <v>3.0784164390000005E-3</v>
      </c>
    </row>
    <row r="1013" spans="1:17">
      <c r="A1013" s="5">
        <v>5051509045912</v>
      </c>
      <c r="B1013" s="1" t="s">
        <v>2571</v>
      </c>
      <c r="C1013" s="1" t="s">
        <v>1066</v>
      </c>
      <c r="D1013" s="1" t="s">
        <v>2572</v>
      </c>
      <c r="E1013" s="1" t="s">
        <v>1066</v>
      </c>
      <c r="F1013" s="1" t="s">
        <v>1068</v>
      </c>
      <c r="G1013" s="1" t="s">
        <v>226</v>
      </c>
      <c r="H1013" s="1" t="s">
        <v>2528</v>
      </c>
      <c r="I1013" s="1" t="s">
        <v>227</v>
      </c>
      <c r="J1013" s="13" t="s">
        <v>28</v>
      </c>
      <c r="K1013" s="13">
        <v>2.7012999999999999E-2</v>
      </c>
      <c r="L1013" s="1" t="s">
        <v>29</v>
      </c>
      <c r="M1013" s="3">
        <v>41334</v>
      </c>
      <c r="N1013" s="1">
        <v>2</v>
      </c>
      <c r="O1013" s="13">
        <f t="shared" si="30"/>
        <v>5.4025999999999998E-2</v>
      </c>
      <c r="P1013" s="9">
        <v>0.659331</v>
      </c>
      <c r="Q1013" s="11">
        <f t="shared" si="31"/>
        <v>3.5621016605999999E-2</v>
      </c>
    </row>
    <row r="1014" spans="1:17">
      <c r="A1014" s="5">
        <v>5051509050985</v>
      </c>
      <c r="B1014" s="1" t="s">
        <v>3718</v>
      </c>
      <c r="C1014" s="1" t="s">
        <v>3335</v>
      </c>
      <c r="D1014" s="1" t="s">
        <v>3719</v>
      </c>
      <c r="E1014" s="1" t="s">
        <v>3335</v>
      </c>
      <c r="F1014" s="1" t="s">
        <v>3337</v>
      </c>
      <c r="G1014" s="1" t="s">
        <v>226</v>
      </c>
      <c r="H1014" s="1" t="s">
        <v>2528</v>
      </c>
      <c r="I1014" s="1" t="s">
        <v>227</v>
      </c>
      <c r="J1014" s="13" t="s">
        <v>28</v>
      </c>
      <c r="K1014" s="13">
        <v>4.6690000000000004E-3</v>
      </c>
      <c r="L1014" s="1" t="s">
        <v>29</v>
      </c>
      <c r="M1014" s="3">
        <v>41334</v>
      </c>
      <c r="N1014" s="1">
        <v>1</v>
      </c>
      <c r="O1014" s="13">
        <f t="shared" si="30"/>
        <v>4.6690000000000004E-3</v>
      </c>
      <c r="P1014" s="9">
        <v>0.659331</v>
      </c>
      <c r="Q1014" s="11">
        <f t="shared" si="31"/>
        <v>3.0784164390000005E-3</v>
      </c>
    </row>
    <row r="1015" spans="1:17">
      <c r="A1015" s="5">
        <v>5051509051166</v>
      </c>
      <c r="B1015" s="1" t="s">
        <v>3720</v>
      </c>
      <c r="C1015" s="1" t="s">
        <v>1485</v>
      </c>
      <c r="D1015" s="1" t="s">
        <v>3719</v>
      </c>
      <c r="E1015" s="1" t="s">
        <v>1485</v>
      </c>
      <c r="F1015" s="1" t="s">
        <v>3313</v>
      </c>
      <c r="G1015" s="1" t="s">
        <v>226</v>
      </c>
      <c r="H1015" s="1" t="s">
        <v>2528</v>
      </c>
      <c r="I1015" s="1" t="s">
        <v>227</v>
      </c>
      <c r="J1015" s="13" t="s">
        <v>28</v>
      </c>
      <c r="K1015" s="13">
        <v>2.7012999999999999E-2</v>
      </c>
      <c r="L1015" s="1" t="s">
        <v>29</v>
      </c>
      <c r="M1015" s="3">
        <v>41334</v>
      </c>
      <c r="N1015" s="1">
        <v>3</v>
      </c>
      <c r="O1015" s="13">
        <f t="shared" si="30"/>
        <v>8.1039E-2</v>
      </c>
      <c r="P1015" s="9">
        <v>0.659331</v>
      </c>
      <c r="Q1015" s="11">
        <f t="shared" si="31"/>
        <v>5.3431524909000001E-2</v>
      </c>
    </row>
    <row r="1016" spans="1:17">
      <c r="A1016" s="5">
        <v>5051509043246</v>
      </c>
      <c r="B1016" s="1" t="s">
        <v>1660</v>
      </c>
      <c r="C1016" s="1" t="s">
        <v>292</v>
      </c>
      <c r="D1016" s="1" t="s">
        <v>1661</v>
      </c>
      <c r="E1016" s="1" t="s">
        <v>292</v>
      </c>
      <c r="F1016" s="1" t="s">
        <v>322</v>
      </c>
      <c r="G1016" s="1" t="s">
        <v>226</v>
      </c>
      <c r="H1016" s="1" t="s">
        <v>2528</v>
      </c>
      <c r="I1016" s="1" t="s">
        <v>227</v>
      </c>
      <c r="J1016" s="13" t="s">
        <v>28</v>
      </c>
      <c r="K1016" s="13">
        <v>2.7012999999999999E-2</v>
      </c>
      <c r="L1016" s="1" t="s">
        <v>29</v>
      </c>
      <c r="M1016" s="3">
        <v>41334</v>
      </c>
      <c r="N1016" s="1">
        <v>1</v>
      </c>
      <c r="O1016" s="13">
        <f t="shared" si="30"/>
        <v>2.7012999999999999E-2</v>
      </c>
      <c r="P1016" s="9">
        <v>0.659331</v>
      </c>
      <c r="Q1016" s="11">
        <f t="shared" si="31"/>
        <v>1.7810508302999999E-2</v>
      </c>
    </row>
    <row r="1017" spans="1:17">
      <c r="A1017" s="5">
        <v>5051509051166</v>
      </c>
      <c r="B1017" s="1" t="s">
        <v>3721</v>
      </c>
      <c r="C1017" s="1" t="s">
        <v>1485</v>
      </c>
      <c r="D1017" s="1" t="s">
        <v>3722</v>
      </c>
      <c r="E1017" s="1" t="s">
        <v>1485</v>
      </c>
      <c r="F1017" s="1" t="s">
        <v>3313</v>
      </c>
      <c r="G1017" s="1" t="s">
        <v>226</v>
      </c>
      <c r="H1017" s="1" t="s">
        <v>2528</v>
      </c>
      <c r="I1017" s="1" t="s">
        <v>227</v>
      </c>
      <c r="J1017" s="13" t="s">
        <v>28</v>
      </c>
      <c r="K1017" s="13">
        <v>2.7012999999999999E-2</v>
      </c>
      <c r="L1017" s="1" t="s">
        <v>29</v>
      </c>
      <c r="M1017" s="3">
        <v>41334</v>
      </c>
      <c r="N1017" s="1">
        <v>3</v>
      </c>
      <c r="O1017" s="13">
        <f t="shared" si="30"/>
        <v>8.1039E-2</v>
      </c>
      <c r="P1017" s="9">
        <v>0.659331</v>
      </c>
      <c r="Q1017" s="11">
        <f t="shared" si="31"/>
        <v>5.3431524909000001E-2</v>
      </c>
    </row>
    <row r="1018" spans="1:17">
      <c r="A1018" s="5">
        <v>5051509044625</v>
      </c>
      <c r="B1018" s="1" t="s">
        <v>1838</v>
      </c>
      <c r="C1018" s="1" t="s">
        <v>363</v>
      </c>
      <c r="D1018" s="1" t="s">
        <v>1839</v>
      </c>
      <c r="E1018" s="1" t="s">
        <v>363</v>
      </c>
      <c r="F1018" s="1" t="s">
        <v>388</v>
      </c>
      <c r="G1018" s="1" t="s">
        <v>226</v>
      </c>
      <c r="H1018" s="1" t="s">
        <v>2528</v>
      </c>
      <c r="I1018" s="1" t="s">
        <v>227</v>
      </c>
      <c r="J1018" s="13" t="s">
        <v>28</v>
      </c>
      <c r="K1018" s="13">
        <v>2.7012999999999999E-2</v>
      </c>
      <c r="L1018" s="1" t="s">
        <v>29</v>
      </c>
      <c r="M1018" s="3">
        <v>41334</v>
      </c>
      <c r="N1018" s="1">
        <v>5</v>
      </c>
      <c r="O1018" s="13">
        <f t="shared" si="30"/>
        <v>0.13506499999999999</v>
      </c>
      <c r="P1018" s="9">
        <v>0.659331</v>
      </c>
      <c r="Q1018" s="11">
        <f t="shared" si="31"/>
        <v>8.9052541515E-2</v>
      </c>
    </row>
    <row r="1019" spans="1:17">
      <c r="A1019" s="5">
        <v>5051509045509</v>
      </c>
      <c r="B1019" s="1" t="s">
        <v>933</v>
      </c>
      <c r="C1019" s="1" t="s">
        <v>918</v>
      </c>
      <c r="D1019" s="1" t="s">
        <v>934</v>
      </c>
      <c r="E1019" s="1" t="s">
        <v>918</v>
      </c>
      <c r="F1019" s="1" t="s">
        <v>920</v>
      </c>
      <c r="G1019" s="1" t="s">
        <v>226</v>
      </c>
      <c r="H1019" s="1" t="s">
        <v>2528</v>
      </c>
      <c r="I1019" s="1" t="s">
        <v>227</v>
      </c>
      <c r="J1019" s="13" t="s">
        <v>28</v>
      </c>
      <c r="K1019" s="13">
        <v>4.6690000000000004E-3</v>
      </c>
      <c r="L1019" s="1" t="s">
        <v>29</v>
      </c>
      <c r="M1019" s="3">
        <v>41334</v>
      </c>
      <c r="N1019" s="1">
        <v>3</v>
      </c>
      <c r="O1019" s="13">
        <f t="shared" si="30"/>
        <v>1.4007000000000002E-2</v>
      </c>
      <c r="P1019" s="9">
        <v>0.659331</v>
      </c>
      <c r="Q1019" s="11">
        <f t="shared" si="31"/>
        <v>9.2352493170000018E-3</v>
      </c>
    </row>
    <row r="1020" spans="1:17">
      <c r="A1020" s="5">
        <v>5051509045509</v>
      </c>
      <c r="B1020" s="1" t="s">
        <v>933</v>
      </c>
      <c r="C1020" s="1" t="s">
        <v>918</v>
      </c>
      <c r="D1020" s="1" t="s">
        <v>934</v>
      </c>
      <c r="E1020" s="1" t="s">
        <v>918</v>
      </c>
      <c r="F1020" s="1" t="s">
        <v>920</v>
      </c>
      <c r="G1020" s="1" t="s">
        <v>226</v>
      </c>
      <c r="H1020" s="1" t="s">
        <v>2528</v>
      </c>
      <c r="I1020" s="1" t="s">
        <v>227</v>
      </c>
      <c r="J1020" s="13" t="s">
        <v>28</v>
      </c>
      <c r="K1020" s="13">
        <v>2.7012999999999999E-2</v>
      </c>
      <c r="L1020" s="1" t="s">
        <v>29</v>
      </c>
      <c r="M1020" s="3">
        <v>41334</v>
      </c>
      <c r="N1020" s="1">
        <v>4</v>
      </c>
      <c r="O1020" s="13">
        <f t="shared" si="30"/>
        <v>0.108052</v>
      </c>
      <c r="P1020" s="9">
        <v>0.659331</v>
      </c>
      <c r="Q1020" s="11">
        <f t="shared" si="31"/>
        <v>7.1242033211999997E-2</v>
      </c>
    </row>
    <row r="1021" spans="1:17">
      <c r="A1021" s="5">
        <v>5051509051067</v>
      </c>
      <c r="B1021" s="1" t="s">
        <v>3723</v>
      </c>
      <c r="C1021" s="1" t="s">
        <v>3343</v>
      </c>
      <c r="D1021" s="1" t="s">
        <v>3724</v>
      </c>
      <c r="E1021" s="1" t="s">
        <v>3343</v>
      </c>
      <c r="F1021" s="1" t="s">
        <v>3345</v>
      </c>
      <c r="G1021" s="1" t="s">
        <v>226</v>
      </c>
      <c r="H1021" s="1" t="s">
        <v>2528</v>
      </c>
      <c r="I1021" s="1" t="s">
        <v>227</v>
      </c>
      <c r="J1021" s="13" t="s">
        <v>28</v>
      </c>
      <c r="K1021" s="13">
        <v>4.6690000000000004E-3</v>
      </c>
      <c r="L1021" s="1" t="s">
        <v>29</v>
      </c>
      <c r="M1021" s="3">
        <v>41334</v>
      </c>
      <c r="N1021" s="1">
        <v>1</v>
      </c>
      <c r="O1021" s="13">
        <f t="shared" si="30"/>
        <v>4.6690000000000004E-3</v>
      </c>
      <c r="P1021" s="9">
        <v>0.659331</v>
      </c>
      <c r="Q1021" s="11">
        <f t="shared" si="31"/>
        <v>3.0784164390000005E-3</v>
      </c>
    </row>
    <row r="1022" spans="1:17">
      <c r="A1022" s="5">
        <v>5051509045394</v>
      </c>
      <c r="B1022" s="1" t="s">
        <v>3725</v>
      </c>
      <c r="C1022" s="1" t="s">
        <v>1594</v>
      </c>
      <c r="D1022" s="1" t="s">
        <v>3726</v>
      </c>
      <c r="E1022" s="1" t="s">
        <v>1594</v>
      </c>
      <c r="F1022" s="1" t="s">
        <v>1596</v>
      </c>
      <c r="G1022" s="1" t="s">
        <v>226</v>
      </c>
      <c r="H1022" s="1" t="s">
        <v>2528</v>
      </c>
      <c r="I1022" s="1" t="s">
        <v>227</v>
      </c>
      <c r="J1022" s="13" t="s">
        <v>28</v>
      </c>
      <c r="K1022" s="13">
        <v>2.7012999999999999E-2</v>
      </c>
      <c r="L1022" s="1" t="s">
        <v>29</v>
      </c>
      <c r="M1022" s="3">
        <v>41334</v>
      </c>
      <c r="N1022" s="1">
        <v>2</v>
      </c>
      <c r="O1022" s="13">
        <f t="shared" si="30"/>
        <v>5.4025999999999998E-2</v>
      </c>
      <c r="P1022" s="9">
        <v>0.659331</v>
      </c>
      <c r="Q1022" s="11">
        <f t="shared" si="31"/>
        <v>3.5621016605999999E-2</v>
      </c>
    </row>
    <row r="1023" spans="1:17">
      <c r="A1023" s="5">
        <v>5051509050985</v>
      </c>
      <c r="B1023" s="1" t="s">
        <v>3727</v>
      </c>
      <c r="C1023" s="1" t="s">
        <v>3335</v>
      </c>
      <c r="D1023" s="1" t="s">
        <v>3728</v>
      </c>
      <c r="E1023" s="1" t="s">
        <v>3335</v>
      </c>
      <c r="F1023" s="1" t="s">
        <v>3337</v>
      </c>
      <c r="G1023" s="1" t="s">
        <v>226</v>
      </c>
      <c r="H1023" s="1" t="s">
        <v>2528</v>
      </c>
      <c r="I1023" s="1" t="s">
        <v>227</v>
      </c>
      <c r="J1023" s="13" t="s">
        <v>28</v>
      </c>
      <c r="K1023" s="13">
        <v>4.6690000000000004E-3</v>
      </c>
      <c r="L1023" s="1" t="s">
        <v>29</v>
      </c>
      <c r="M1023" s="3">
        <v>41334</v>
      </c>
      <c r="N1023" s="1">
        <v>2</v>
      </c>
      <c r="O1023" s="13">
        <f t="shared" si="30"/>
        <v>9.3380000000000008E-3</v>
      </c>
      <c r="P1023" s="9">
        <v>0.659331</v>
      </c>
      <c r="Q1023" s="11">
        <f t="shared" si="31"/>
        <v>6.1568328780000009E-3</v>
      </c>
    </row>
    <row r="1024" spans="1:17">
      <c r="A1024" s="5">
        <v>5051509051005</v>
      </c>
      <c r="B1024" s="1" t="s">
        <v>3729</v>
      </c>
      <c r="C1024" s="1" t="s">
        <v>3415</v>
      </c>
      <c r="D1024" s="1" t="s">
        <v>3730</v>
      </c>
      <c r="E1024" s="1" t="s">
        <v>3415</v>
      </c>
      <c r="F1024" s="1" t="s">
        <v>3596</v>
      </c>
      <c r="G1024" s="1" t="s">
        <v>226</v>
      </c>
      <c r="H1024" s="1" t="s">
        <v>2528</v>
      </c>
      <c r="I1024" s="1" t="s">
        <v>227</v>
      </c>
      <c r="J1024" s="13" t="s">
        <v>28</v>
      </c>
      <c r="K1024" s="13">
        <v>2.7012999999999999E-2</v>
      </c>
      <c r="L1024" s="1" t="s">
        <v>29</v>
      </c>
      <c r="M1024" s="3">
        <v>41334</v>
      </c>
      <c r="N1024" s="1">
        <v>1</v>
      </c>
      <c r="O1024" s="13">
        <f t="shared" si="30"/>
        <v>2.7012999999999999E-2</v>
      </c>
      <c r="P1024" s="9">
        <v>0.659331</v>
      </c>
      <c r="Q1024" s="11">
        <f t="shared" si="31"/>
        <v>1.7810508302999999E-2</v>
      </c>
    </row>
    <row r="1025" spans="1:17">
      <c r="A1025" s="5">
        <v>5051509051012</v>
      </c>
      <c r="B1025" s="1" t="s">
        <v>3731</v>
      </c>
      <c r="C1025" s="1" t="s">
        <v>3415</v>
      </c>
      <c r="D1025" s="1" t="s">
        <v>3732</v>
      </c>
      <c r="E1025" s="1" t="s">
        <v>3415</v>
      </c>
      <c r="F1025" s="1" t="s">
        <v>3417</v>
      </c>
      <c r="G1025" s="1" t="s">
        <v>226</v>
      </c>
      <c r="H1025" s="1" t="s">
        <v>2528</v>
      </c>
      <c r="I1025" s="1" t="s">
        <v>227</v>
      </c>
      <c r="J1025" s="13" t="s">
        <v>28</v>
      </c>
      <c r="K1025" s="13">
        <v>2.7012999999999999E-2</v>
      </c>
      <c r="L1025" s="1" t="s">
        <v>29</v>
      </c>
      <c r="M1025" s="3">
        <v>41334</v>
      </c>
      <c r="N1025" s="1">
        <v>1</v>
      </c>
      <c r="O1025" s="13">
        <f t="shared" si="30"/>
        <v>2.7012999999999999E-2</v>
      </c>
      <c r="P1025" s="9">
        <v>0.659331</v>
      </c>
      <c r="Q1025" s="11">
        <f t="shared" si="31"/>
        <v>1.7810508302999999E-2</v>
      </c>
    </row>
    <row r="1026" spans="1:17">
      <c r="A1026" s="5">
        <v>5051509050985</v>
      </c>
      <c r="B1026" s="1" t="s">
        <v>3733</v>
      </c>
      <c r="C1026" s="1" t="s">
        <v>3335</v>
      </c>
      <c r="D1026" s="1" t="s">
        <v>3734</v>
      </c>
      <c r="E1026" s="1" t="s">
        <v>3335</v>
      </c>
      <c r="F1026" s="1" t="s">
        <v>3337</v>
      </c>
      <c r="G1026" s="1" t="s">
        <v>226</v>
      </c>
      <c r="H1026" s="1" t="s">
        <v>2528</v>
      </c>
      <c r="I1026" s="1" t="s">
        <v>227</v>
      </c>
      <c r="J1026" s="13" t="s">
        <v>28</v>
      </c>
      <c r="K1026" s="13">
        <v>4.6690000000000004E-3</v>
      </c>
      <c r="L1026" s="1" t="s">
        <v>29</v>
      </c>
      <c r="M1026" s="3">
        <v>41334</v>
      </c>
      <c r="N1026" s="1">
        <v>3</v>
      </c>
      <c r="O1026" s="13">
        <f t="shared" ref="O1026:O1089" si="32">(K1026*N1026)</f>
        <v>1.4007000000000002E-2</v>
      </c>
      <c r="P1026" s="9">
        <v>0.659331</v>
      </c>
      <c r="Q1026" s="11">
        <f t="shared" ref="Q1026:Q1089" si="33">(O1026*P1026)</f>
        <v>9.2352493170000018E-3</v>
      </c>
    </row>
    <row r="1027" spans="1:17">
      <c r="A1027" s="5">
        <v>5051509051302</v>
      </c>
      <c r="B1027" s="1" t="s">
        <v>935</v>
      </c>
      <c r="C1027" s="1" t="s">
        <v>346</v>
      </c>
      <c r="D1027" s="1" t="s">
        <v>936</v>
      </c>
      <c r="E1027" s="1" t="s">
        <v>346</v>
      </c>
      <c r="F1027" s="1" t="s">
        <v>937</v>
      </c>
      <c r="G1027" s="1" t="s">
        <v>336</v>
      </c>
      <c r="H1027" s="1" t="s">
        <v>2528</v>
      </c>
      <c r="I1027" s="1" t="s">
        <v>227</v>
      </c>
      <c r="J1027" s="13" t="s">
        <v>28</v>
      </c>
      <c r="K1027" s="13">
        <v>8.4840000000000002E-3</v>
      </c>
      <c r="L1027" s="1" t="s">
        <v>29</v>
      </c>
      <c r="M1027" s="3">
        <v>41334</v>
      </c>
      <c r="N1027" s="1">
        <v>1</v>
      </c>
      <c r="O1027" s="13">
        <f t="shared" si="32"/>
        <v>8.4840000000000002E-3</v>
      </c>
      <c r="P1027" s="9">
        <v>0.659331</v>
      </c>
      <c r="Q1027" s="11">
        <f t="shared" si="33"/>
        <v>5.5937642040000003E-3</v>
      </c>
    </row>
    <row r="1028" spans="1:17">
      <c r="A1028" s="5">
        <v>5051509051302</v>
      </c>
      <c r="B1028" s="1" t="s">
        <v>935</v>
      </c>
      <c r="C1028" s="1" t="s">
        <v>346</v>
      </c>
      <c r="D1028" s="1" t="s">
        <v>936</v>
      </c>
      <c r="E1028" s="1" t="s">
        <v>346</v>
      </c>
      <c r="F1028" s="1" t="s">
        <v>937</v>
      </c>
      <c r="G1028" s="1" t="s">
        <v>336</v>
      </c>
      <c r="H1028" s="1" t="s">
        <v>2528</v>
      </c>
      <c r="I1028" s="1" t="s">
        <v>227</v>
      </c>
      <c r="J1028" s="13" t="s">
        <v>28</v>
      </c>
      <c r="K1028" s="13">
        <v>2.7012999999999999E-2</v>
      </c>
      <c r="L1028" s="1" t="s">
        <v>29</v>
      </c>
      <c r="M1028" s="3">
        <v>41334</v>
      </c>
      <c r="N1028" s="1">
        <v>3</v>
      </c>
      <c r="O1028" s="13">
        <f t="shared" si="32"/>
        <v>8.1039E-2</v>
      </c>
      <c r="P1028" s="9">
        <v>0.659331</v>
      </c>
      <c r="Q1028" s="11">
        <f t="shared" si="33"/>
        <v>5.3431524909000001E-2</v>
      </c>
    </row>
    <row r="1029" spans="1:17">
      <c r="A1029" s="5">
        <v>5051509051326</v>
      </c>
      <c r="B1029" s="1" t="s">
        <v>1213</v>
      </c>
      <c r="C1029" s="1" t="s">
        <v>346</v>
      </c>
      <c r="D1029" s="1" t="s">
        <v>936</v>
      </c>
      <c r="E1029" s="1" t="s">
        <v>346</v>
      </c>
      <c r="F1029" s="1" t="s">
        <v>427</v>
      </c>
      <c r="G1029" s="1" t="s">
        <v>336</v>
      </c>
      <c r="H1029" s="1" t="s">
        <v>2528</v>
      </c>
      <c r="I1029" s="1" t="s">
        <v>227</v>
      </c>
      <c r="J1029" s="13" t="s">
        <v>28</v>
      </c>
      <c r="K1029" s="13">
        <v>4.6690000000000004E-3</v>
      </c>
      <c r="L1029" s="1" t="s">
        <v>29</v>
      </c>
      <c r="M1029" s="3">
        <v>41334</v>
      </c>
      <c r="N1029" s="1">
        <v>1</v>
      </c>
      <c r="O1029" s="13">
        <f t="shared" si="32"/>
        <v>4.6690000000000004E-3</v>
      </c>
      <c r="P1029" s="9">
        <v>0.659331</v>
      </c>
      <c r="Q1029" s="11">
        <f t="shared" si="33"/>
        <v>3.0784164390000005E-3</v>
      </c>
    </row>
    <row r="1030" spans="1:17">
      <c r="A1030" s="5">
        <v>5051509051326</v>
      </c>
      <c r="B1030" s="1" t="s">
        <v>1213</v>
      </c>
      <c r="C1030" s="1" t="s">
        <v>346</v>
      </c>
      <c r="D1030" s="1" t="s">
        <v>936</v>
      </c>
      <c r="E1030" s="1" t="s">
        <v>346</v>
      </c>
      <c r="F1030" s="1" t="s">
        <v>427</v>
      </c>
      <c r="G1030" s="1" t="s">
        <v>336</v>
      </c>
      <c r="H1030" s="1" t="s">
        <v>2528</v>
      </c>
      <c r="I1030" s="1" t="s">
        <v>227</v>
      </c>
      <c r="J1030" s="13" t="s">
        <v>28</v>
      </c>
      <c r="K1030" s="13">
        <v>8.4840000000000002E-3</v>
      </c>
      <c r="L1030" s="1" t="s">
        <v>29</v>
      </c>
      <c r="M1030" s="3">
        <v>41334</v>
      </c>
      <c r="N1030" s="1">
        <v>3</v>
      </c>
      <c r="O1030" s="13">
        <f t="shared" si="32"/>
        <v>2.5452000000000002E-2</v>
      </c>
      <c r="P1030" s="9">
        <v>0.659331</v>
      </c>
      <c r="Q1030" s="11">
        <f t="shared" si="33"/>
        <v>1.6781292612000002E-2</v>
      </c>
    </row>
    <row r="1031" spans="1:17">
      <c r="A1031" s="5">
        <v>5051509051326</v>
      </c>
      <c r="B1031" s="1" t="s">
        <v>1213</v>
      </c>
      <c r="C1031" s="1" t="s">
        <v>346</v>
      </c>
      <c r="D1031" s="1" t="s">
        <v>936</v>
      </c>
      <c r="E1031" s="1" t="s">
        <v>346</v>
      </c>
      <c r="F1031" s="1" t="s">
        <v>427</v>
      </c>
      <c r="G1031" s="1" t="s">
        <v>336</v>
      </c>
      <c r="H1031" s="1" t="s">
        <v>2528</v>
      </c>
      <c r="I1031" s="1" t="s">
        <v>227</v>
      </c>
      <c r="J1031" s="13" t="s">
        <v>28</v>
      </c>
      <c r="K1031" s="13">
        <v>2.7012999999999999E-2</v>
      </c>
      <c r="L1031" s="1" t="s">
        <v>29</v>
      </c>
      <c r="M1031" s="3">
        <v>41334</v>
      </c>
      <c r="N1031" s="1">
        <v>6</v>
      </c>
      <c r="O1031" s="13">
        <f t="shared" si="32"/>
        <v>0.162078</v>
      </c>
      <c r="P1031" s="9">
        <v>0.659331</v>
      </c>
      <c r="Q1031" s="11">
        <f t="shared" si="33"/>
        <v>0.106863049818</v>
      </c>
    </row>
    <row r="1032" spans="1:17">
      <c r="A1032" s="5">
        <v>5051509051302</v>
      </c>
      <c r="B1032" s="1" t="s">
        <v>1330</v>
      </c>
      <c r="C1032" s="1" t="s">
        <v>346</v>
      </c>
      <c r="D1032" s="1" t="s">
        <v>1331</v>
      </c>
      <c r="E1032" s="1" t="s">
        <v>346</v>
      </c>
      <c r="F1032" s="1" t="s">
        <v>937</v>
      </c>
      <c r="G1032" s="1" t="s">
        <v>336</v>
      </c>
      <c r="H1032" s="1" t="s">
        <v>2528</v>
      </c>
      <c r="I1032" s="1" t="s">
        <v>227</v>
      </c>
      <c r="J1032" s="13" t="s">
        <v>28</v>
      </c>
      <c r="K1032" s="13">
        <v>8.4840000000000002E-3</v>
      </c>
      <c r="L1032" s="1" t="s">
        <v>29</v>
      </c>
      <c r="M1032" s="3">
        <v>41334</v>
      </c>
      <c r="N1032" s="1">
        <v>1</v>
      </c>
      <c r="O1032" s="13">
        <f t="shared" si="32"/>
        <v>8.4840000000000002E-3</v>
      </c>
      <c r="P1032" s="9">
        <v>0.659331</v>
      </c>
      <c r="Q1032" s="11">
        <f t="shared" si="33"/>
        <v>5.5937642040000003E-3</v>
      </c>
    </row>
    <row r="1033" spans="1:17">
      <c r="A1033" s="5">
        <v>5051509051302</v>
      </c>
      <c r="B1033" s="1" t="s">
        <v>1330</v>
      </c>
      <c r="C1033" s="1" t="s">
        <v>346</v>
      </c>
      <c r="D1033" s="1" t="s">
        <v>1331</v>
      </c>
      <c r="E1033" s="1" t="s">
        <v>346</v>
      </c>
      <c r="F1033" s="1" t="s">
        <v>937</v>
      </c>
      <c r="G1033" s="1" t="s">
        <v>336</v>
      </c>
      <c r="H1033" s="1" t="s">
        <v>2528</v>
      </c>
      <c r="I1033" s="1" t="s">
        <v>227</v>
      </c>
      <c r="J1033" s="13" t="s">
        <v>28</v>
      </c>
      <c r="K1033" s="13">
        <v>2.7012999999999999E-2</v>
      </c>
      <c r="L1033" s="1" t="s">
        <v>29</v>
      </c>
      <c r="M1033" s="3">
        <v>41334</v>
      </c>
      <c r="N1033" s="1">
        <v>1</v>
      </c>
      <c r="O1033" s="13">
        <f t="shared" si="32"/>
        <v>2.7012999999999999E-2</v>
      </c>
      <c r="P1033" s="9">
        <v>0.659331</v>
      </c>
      <c r="Q1033" s="11">
        <f t="shared" si="33"/>
        <v>1.7810508302999999E-2</v>
      </c>
    </row>
    <row r="1034" spans="1:17">
      <c r="A1034" s="5">
        <v>5051509045349</v>
      </c>
      <c r="B1034" s="1" t="s">
        <v>3735</v>
      </c>
      <c r="C1034" s="1" t="s">
        <v>3317</v>
      </c>
      <c r="D1034" s="1" t="s">
        <v>3736</v>
      </c>
      <c r="E1034" s="1" t="s">
        <v>3317</v>
      </c>
      <c r="F1034" s="1" t="s">
        <v>3319</v>
      </c>
      <c r="G1034" s="1" t="s">
        <v>226</v>
      </c>
      <c r="H1034" s="1" t="s">
        <v>2528</v>
      </c>
      <c r="I1034" s="1" t="s">
        <v>227</v>
      </c>
      <c r="J1034" s="13" t="s">
        <v>28</v>
      </c>
      <c r="K1034" s="13">
        <v>4.6690000000000004E-3</v>
      </c>
      <c r="L1034" s="1" t="s">
        <v>29</v>
      </c>
      <c r="M1034" s="3">
        <v>41334</v>
      </c>
      <c r="N1034" s="1">
        <v>1</v>
      </c>
      <c r="O1034" s="13">
        <f t="shared" si="32"/>
        <v>4.6690000000000004E-3</v>
      </c>
      <c r="P1034" s="9">
        <v>0.659331</v>
      </c>
      <c r="Q1034" s="11">
        <f t="shared" si="33"/>
        <v>3.0784164390000005E-3</v>
      </c>
    </row>
    <row r="1035" spans="1:17">
      <c r="A1035" s="5">
        <v>5051509051319</v>
      </c>
      <c r="B1035" s="1" t="s">
        <v>2261</v>
      </c>
      <c r="C1035" s="1" t="s">
        <v>346</v>
      </c>
      <c r="D1035" s="1" t="s">
        <v>2262</v>
      </c>
      <c r="E1035" s="1" t="s">
        <v>346</v>
      </c>
      <c r="F1035" s="1" t="s">
        <v>2116</v>
      </c>
      <c r="G1035" s="1" t="s">
        <v>336</v>
      </c>
      <c r="H1035" s="1" t="s">
        <v>2528</v>
      </c>
      <c r="I1035" s="1" t="s">
        <v>227</v>
      </c>
      <c r="J1035" s="13" t="s">
        <v>28</v>
      </c>
      <c r="K1035" s="13">
        <v>4.6690000000000004E-3</v>
      </c>
      <c r="L1035" s="1" t="s">
        <v>29</v>
      </c>
      <c r="M1035" s="3">
        <v>41334</v>
      </c>
      <c r="N1035" s="1">
        <v>3</v>
      </c>
      <c r="O1035" s="13">
        <f t="shared" si="32"/>
        <v>1.4007000000000002E-2</v>
      </c>
      <c r="P1035" s="9">
        <v>0.659331</v>
      </c>
      <c r="Q1035" s="11">
        <f t="shared" si="33"/>
        <v>9.2352493170000018E-3</v>
      </c>
    </row>
    <row r="1036" spans="1:17">
      <c r="A1036" s="5">
        <v>5051509051319</v>
      </c>
      <c r="B1036" s="1" t="s">
        <v>2119</v>
      </c>
      <c r="C1036" s="1" t="s">
        <v>346</v>
      </c>
      <c r="D1036" s="1" t="s">
        <v>2120</v>
      </c>
      <c r="E1036" s="1" t="s">
        <v>346</v>
      </c>
      <c r="F1036" s="1" t="s">
        <v>2116</v>
      </c>
      <c r="G1036" s="1" t="s">
        <v>336</v>
      </c>
      <c r="H1036" s="1" t="s">
        <v>2528</v>
      </c>
      <c r="I1036" s="1" t="s">
        <v>227</v>
      </c>
      <c r="J1036" s="13" t="s">
        <v>28</v>
      </c>
      <c r="K1036" s="13">
        <v>4.6690000000000004E-3</v>
      </c>
      <c r="L1036" s="1" t="s">
        <v>29</v>
      </c>
      <c r="M1036" s="3">
        <v>41334</v>
      </c>
      <c r="N1036" s="1">
        <v>1</v>
      </c>
      <c r="O1036" s="13">
        <f t="shared" si="32"/>
        <v>4.6690000000000004E-3</v>
      </c>
      <c r="P1036" s="9">
        <v>0.659331</v>
      </c>
      <c r="Q1036" s="11">
        <f t="shared" si="33"/>
        <v>3.0784164390000005E-3</v>
      </c>
    </row>
    <row r="1037" spans="1:17">
      <c r="A1037" s="5">
        <v>5051509066986</v>
      </c>
      <c r="B1037" s="1" t="s">
        <v>3737</v>
      </c>
      <c r="C1037" s="1" t="s">
        <v>271</v>
      </c>
      <c r="D1037" s="1" t="s">
        <v>3738</v>
      </c>
      <c r="E1037" s="1" t="s">
        <v>271</v>
      </c>
      <c r="F1037" s="1" t="s">
        <v>1210</v>
      </c>
      <c r="G1037" s="1" t="s">
        <v>25</v>
      </c>
      <c r="H1037" s="1" t="s">
        <v>2528</v>
      </c>
      <c r="I1037" s="1" t="s">
        <v>227</v>
      </c>
      <c r="J1037" s="13" t="s">
        <v>28</v>
      </c>
      <c r="K1037" s="13">
        <v>4.6690000000000004E-3</v>
      </c>
      <c r="L1037" s="1" t="s">
        <v>29</v>
      </c>
      <c r="M1037" s="3">
        <v>41334</v>
      </c>
      <c r="N1037" s="1">
        <v>1</v>
      </c>
      <c r="O1037" s="13">
        <f t="shared" si="32"/>
        <v>4.6690000000000004E-3</v>
      </c>
      <c r="P1037" s="9">
        <v>0.659331</v>
      </c>
      <c r="Q1037" s="11">
        <f t="shared" si="33"/>
        <v>3.0784164390000005E-3</v>
      </c>
    </row>
    <row r="1038" spans="1:17">
      <c r="A1038" s="5">
        <v>5051509045240</v>
      </c>
      <c r="B1038" s="1" t="s">
        <v>3739</v>
      </c>
      <c r="C1038" s="1" t="s">
        <v>1291</v>
      </c>
      <c r="D1038" s="1" t="s">
        <v>3740</v>
      </c>
      <c r="E1038" s="1" t="s">
        <v>1291</v>
      </c>
      <c r="F1038" s="1" t="s">
        <v>1293</v>
      </c>
      <c r="G1038" s="1" t="s">
        <v>226</v>
      </c>
      <c r="H1038" s="1" t="s">
        <v>2528</v>
      </c>
      <c r="I1038" s="1" t="s">
        <v>227</v>
      </c>
      <c r="J1038" s="13" t="s">
        <v>28</v>
      </c>
      <c r="K1038" s="13">
        <v>3.591E-3</v>
      </c>
      <c r="L1038" s="1" t="s">
        <v>29</v>
      </c>
      <c r="M1038" s="3">
        <v>41334</v>
      </c>
      <c r="N1038" s="1">
        <v>1</v>
      </c>
      <c r="O1038" s="13">
        <f t="shared" si="32"/>
        <v>3.591E-3</v>
      </c>
      <c r="P1038" s="9">
        <v>0.659331</v>
      </c>
      <c r="Q1038" s="11">
        <f t="shared" si="33"/>
        <v>2.3676576210000001E-3</v>
      </c>
    </row>
    <row r="1039" spans="1:17">
      <c r="A1039" s="5">
        <v>5051509049934</v>
      </c>
      <c r="B1039" s="1" t="s">
        <v>1867</v>
      </c>
      <c r="C1039" s="1" t="s">
        <v>1868</v>
      </c>
      <c r="D1039" s="1" t="s">
        <v>1869</v>
      </c>
      <c r="E1039" s="1" t="s">
        <v>23</v>
      </c>
      <c r="F1039" s="1" t="s">
        <v>1870</v>
      </c>
      <c r="G1039" s="1" t="s">
        <v>56</v>
      </c>
      <c r="H1039" s="1" t="s">
        <v>2528</v>
      </c>
      <c r="I1039" s="1" t="s">
        <v>227</v>
      </c>
      <c r="J1039" s="13" t="s">
        <v>28</v>
      </c>
      <c r="K1039" s="13">
        <v>2.7012999999999999E-2</v>
      </c>
      <c r="L1039" s="1" t="s">
        <v>29</v>
      </c>
      <c r="M1039" s="3">
        <v>41334</v>
      </c>
      <c r="N1039" s="1">
        <v>1</v>
      </c>
      <c r="O1039" s="13">
        <f t="shared" si="32"/>
        <v>2.7012999999999999E-2</v>
      </c>
      <c r="P1039" s="9">
        <v>0.659331</v>
      </c>
      <c r="Q1039" s="11">
        <f t="shared" si="33"/>
        <v>1.7810508302999999E-2</v>
      </c>
    </row>
    <row r="1040" spans="1:17">
      <c r="A1040" s="5">
        <v>5051509067044</v>
      </c>
      <c r="B1040" s="1" t="s">
        <v>1100</v>
      </c>
      <c r="C1040" s="1" t="s">
        <v>631</v>
      </c>
      <c r="D1040" s="1" t="s">
        <v>939</v>
      </c>
      <c r="E1040" s="1" t="s">
        <v>631</v>
      </c>
      <c r="F1040" s="1" t="s">
        <v>633</v>
      </c>
      <c r="G1040" s="1" t="s">
        <v>25</v>
      </c>
      <c r="H1040" s="1" t="s">
        <v>2528</v>
      </c>
      <c r="I1040" s="1" t="s">
        <v>227</v>
      </c>
      <c r="J1040" s="13" t="s">
        <v>28</v>
      </c>
      <c r="K1040" s="13">
        <v>2.7012999999999999E-2</v>
      </c>
      <c r="L1040" s="1" t="s">
        <v>29</v>
      </c>
      <c r="M1040" s="3">
        <v>41334</v>
      </c>
      <c r="N1040" s="1">
        <v>1</v>
      </c>
      <c r="O1040" s="13">
        <f t="shared" si="32"/>
        <v>2.7012999999999999E-2</v>
      </c>
      <c r="P1040" s="9">
        <v>0.659331</v>
      </c>
      <c r="Q1040" s="11">
        <f t="shared" si="33"/>
        <v>1.7810508302999999E-2</v>
      </c>
    </row>
    <row r="1041" spans="1:17">
      <c r="A1041" s="5">
        <v>5051509045363</v>
      </c>
      <c r="B1041" s="1" t="s">
        <v>3741</v>
      </c>
      <c r="C1041" s="1" t="s">
        <v>2392</v>
      </c>
      <c r="D1041" s="1" t="s">
        <v>3742</v>
      </c>
      <c r="E1041" s="1" t="s">
        <v>2392</v>
      </c>
      <c r="F1041" s="1" t="s">
        <v>2394</v>
      </c>
      <c r="G1041" s="1" t="s">
        <v>226</v>
      </c>
      <c r="H1041" s="1" t="s">
        <v>2528</v>
      </c>
      <c r="I1041" s="1" t="s">
        <v>227</v>
      </c>
      <c r="J1041" s="13" t="s">
        <v>28</v>
      </c>
      <c r="K1041" s="13">
        <v>4.6690000000000004E-3</v>
      </c>
      <c r="L1041" s="1" t="s">
        <v>29</v>
      </c>
      <c r="M1041" s="3">
        <v>41334</v>
      </c>
      <c r="N1041" s="1">
        <v>4</v>
      </c>
      <c r="O1041" s="13">
        <f t="shared" si="32"/>
        <v>1.8676000000000002E-2</v>
      </c>
      <c r="P1041" s="9">
        <v>0.659331</v>
      </c>
      <c r="Q1041" s="11">
        <f t="shared" si="33"/>
        <v>1.2313665756000002E-2</v>
      </c>
    </row>
    <row r="1042" spans="1:17">
      <c r="A1042" s="5">
        <v>5051509045363</v>
      </c>
      <c r="B1042" s="1" t="s">
        <v>3741</v>
      </c>
      <c r="C1042" s="1" t="s">
        <v>2392</v>
      </c>
      <c r="D1042" s="1" t="s">
        <v>3742</v>
      </c>
      <c r="E1042" s="1" t="s">
        <v>2392</v>
      </c>
      <c r="F1042" s="1" t="s">
        <v>2394</v>
      </c>
      <c r="G1042" s="1" t="s">
        <v>226</v>
      </c>
      <c r="H1042" s="1" t="s">
        <v>2528</v>
      </c>
      <c r="I1042" s="1" t="s">
        <v>227</v>
      </c>
      <c r="J1042" s="13" t="s">
        <v>28</v>
      </c>
      <c r="K1042" s="13">
        <v>2.7012999999999999E-2</v>
      </c>
      <c r="L1042" s="1" t="s">
        <v>29</v>
      </c>
      <c r="M1042" s="3">
        <v>41334</v>
      </c>
      <c r="N1042" s="1">
        <v>4</v>
      </c>
      <c r="O1042" s="13">
        <f t="shared" si="32"/>
        <v>0.108052</v>
      </c>
      <c r="P1042" s="9">
        <v>0.659331</v>
      </c>
      <c r="Q1042" s="11">
        <f t="shared" si="33"/>
        <v>7.1242033211999997E-2</v>
      </c>
    </row>
    <row r="1043" spans="1:17">
      <c r="A1043" s="5">
        <v>5051509045707</v>
      </c>
      <c r="B1043" s="1" t="s">
        <v>1396</v>
      </c>
      <c r="C1043" s="1" t="s">
        <v>1379</v>
      </c>
      <c r="D1043" s="1" t="s">
        <v>1397</v>
      </c>
      <c r="E1043" s="1" t="s">
        <v>1379</v>
      </c>
      <c r="F1043" s="1" t="s">
        <v>1381</v>
      </c>
      <c r="G1043" s="1" t="s">
        <v>226</v>
      </c>
      <c r="H1043" s="1" t="s">
        <v>2528</v>
      </c>
      <c r="I1043" s="1" t="s">
        <v>227</v>
      </c>
      <c r="J1043" s="13" t="s">
        <v>28</v>
      </c>
      <c r="K1043" s="13">
        <v>2.7012999999999999E-2</v>
      </c>
      <c r="L1043" s="1" t="s">
        <v>29</v>
      </c>
      <c r="M1043" s="3">
        <v>41334</v>
      </c>
      <c r="N1043" s="1">
        <v>1</v>
      </c>
      <c r="O1043" s="13">
        <f t="shared" si="32"/>
        <v>2.7012999999999999E-2</v>
      </c>
      <c r="P1043" s="9">
        <v>0.659331</v>
      </c>
      <c r="Q1043" s="11">
        <f t="shared" si="33"/>
        <v>1.7810508302999999E-2</v>
      </c>
    </row>
    <row r="1044" spans="1:17">
      <c r="A1044" s="5">
        <v>5051509051012</v>
      </c>
      <c r="B1044" s="1" t="s">
        <v>3743</v>
      </c>
      <c r="C1044" s="1" t="s">
        <v>3415</v>
      </c>
      <c r="D1044" s="1" t="s">
        <v>3744</v>
      </c>
      <c r="E1044" s="1" t="s">
        <v>3415</v>
      </c>
      <c r="F1044" s="1" t="s">
        <v>3417</v>
      </c>
      <c r="G1044" s="1" t="s">
        <v>226</v>
      </c>
      <c r="H1044" s="1" t="s">
        <v>2528</v>
      </c>
      <c r="I1044" s="1" t="s">
        <v>227</v>
      </c>
      <c r="J1044" s="13" t="s">
        <v>28</v>
      </c>
      <c r="K1044" s="13">
        <v>2.7012999999999999E-2</v>
      </c>
      <c r="L1044" s="1" t="s">
        <v>29</v>
      </c>
      <c r="M1044" s="3">
        <v>41334</v>
      </c>
      <c r="N1044" s="1">
        <v>1</v>
      </c>
      <c r="O1044" s="13">
        <f t="shared" si="32"/>
        <v>2.7012999999999999E-2</v>
      </c>
      <c r="P1044" s="9">
        <v>0.659331</v>
      </c>
      <c r="Q1044" s="11">
        <f t="shared" si="33"/>
        <v>1.7810508302999999E-2</v>
      </c>
    </row>
    <row r="1045" spans="1:17">
      <c r="A1045" s="5">
        <v>5051509045967</v>
      </c>
      <c r="B1045" s="1" t="s">
        <v>805</v>
      </c>
      <c r="C1045" s="1" t="s">
        <v>781</v>
      </c>
      <c r="D1045" s="1" t="s">
        <v>806</v>
      </c>
      <c r="E1045" s="1" t="s">
        <v>781</v>
      </c>
      <c r="F1045" s="1" t="s">
        <v>783</v>
      </c>
      <c r="G1045" s="1" t="s">
        <v>226</v>
      </c>
      <c r="H1045" s="1" t="s">
        <v>2528</v>
      </c>
      <c r="I1045" s="1" t="s">
        <v>227</v>
      </c>
      <c r="J1045" s="13" t="s">
        <v>28</v>
      </c>
      <c r="K1045" s="13">
        <v>4.6690000000000004E-3</v>
      </c>
      <c r="L1045" s="1" t="s">
        <v>29</v>
      </c>
      <c r="M1045" s="3">
        <v>41334</v>
      </c>
      <c r="N1045" s="1">
        <v>1</v>
      </c>
      <c r="O1045" s="13">
        <f t="shared" si="32"/>
        <v>4.6690000000000004E-3</v>
      </c>
      <c r="P1045" s="9">
        <v>0.659331</v>
      </c>
      <c r="Q1045" s="11">
        <f t="shared" si="33"/>
        <v>3.0784164390000005E-3</v>
      </c>
    </row>
    <row r="1046" spans="1:17">
      <c r="A1046" s="5">
        <v>5051509044663</v>
      </c>
      <c r="B1046" s="1" t="s">
        <v>3745</v>
      </c>
      <c r="C1046" s="1" t="s">
        <v>3433</v>
      </c>
      <c r="D1046" s="1" t="s">
        <v>3746</v>
      </c>
      <c r="E1046" s="1" t="s">
        <v>3433</v>
      </c>
      <c r="F1046" s="1" t="s">
        <v>3435</v>
      </c>
      <c r="G1046" s="1" t="s">
        <v>226</v>
      </c>
      <c r="H1046" s="1" t="s">
        <v>2528</v>
      </c>
      <c r="I1046" s="1" t="s">
        <v>227</v>
      </c>
      <c r="J1046" s="13" t="s">
        <v>28</v>
      </c>
      <c r="K1046" s="13">
        <v>4.6690000000000004E-3</v>
      </c>
      <c r="L1046" s="1" t="s">
        <v>29</v>
      </c>
      <c r="M1046" s="3">
        <v>41334</v>
      </c>
      <c r="N1046" s="1">
        <v>1</v>
      </c>
      <c r="O1046" s="13">
        <f t="shared" si="32"/>
        <v>4.6690000000000004E-3</v>
      </c>
      <c r="P1046" s="9">
        <v>0.659331</v>
      </c>
      <c r="Q1046" s="11">
        <f t="shared" si="33"/>
        <v>3.0784164390000005E-3</v>
      </c>
    </row>
    <row r="1047" spans="1:17">
      <c r="A1047" s="5">
        <v>5051509044625</v>
      </c>
      <c r="B1047" s="1" t="s">
        <v>2389</v>
      </c>
      <c r="C1047" s="1" t="s">
        <v>363</v>
      </c>
      <c r="D1047" s="1" t="s">
        <v>2390</v>
      </c>
      <c r="E1047" s="1" t="s">
        <v>363</v>
      </c>
      <c r="F1047" s="1" t="s">
        <v>388</v>
      </c>
      <c r="G1047" s="1" t="s">
        <v>226</v>
      </c>
      <c r="H1047" s="1" t="s">
        <v>2528</v>
      </c>
      <c r="I1047" s="1" t="s">
        <v>227</v>
      </c>
      <c r="J1047" s="13" t="s">
        <v>28</v>
      </c>
      <c r="K1047" s="13">
        <v>2.7012999999999999E-2</v>
      </c>
      <c r="L1047" s="1" t="s">
        <v>29</v>
      </c>
      <c r="M1047" s="3">
        <v>41334</v>
      </c>
      <c r="N1047" s="1">
        <v>3</v>
      </c>
      <c r="O1047" s="13">
        <f t="shared" si="32"/>
        <v>8.1039E-2</v>
      </c>
      <c r="P1047" s="9">
        <v>0.659331</v>
      </c>
      <c r="Q1047" s="11">
        <f t="shared" si="33"/>
        <v>5.3431524909000001E-2</v>
      </c>
    </row>
    <row r="1048" spans="1:17">
      <c r="A1048" s="5">
        <v>5051509050855</v>
      </c>
      <c r="B1048" s="1" t="s">
        <v>3747</v>
      </c>
      <c r="C1048" s="1" t="s">
        <v>1144</v>
      </c>
      <c r="D1048" s="1" t="s">
        <v>3748</v>
      </c>
      <c r="E1048" s="1" t="s">
        <v>1144</v>
      </c>
      <c r="F1048" s="1" t="s">
        <v>3503</v>
      </c>
      <c r="G1048" s="1" t="s">
        <v>226</v>
      </c>
      <c r="H1048" s="1" t="s">
        <v>2528</v>
      </c>
      <c r="I1048" s="1" t="s">
        <v>227</v>
      </c>
      <c r="J1048" s="13" t="s">
        <v>28</v>
      </c>
      <c r="K1048" s="13">
        <v>4.6690000000000004E-3</v>
      </c>
      <c r="L1048" s="1" t="s">
        <v>29</v>
      </c>
      <c r="M1048" s="3">
        <v>41334</v>
      </c>
      <c r="N1048" s="1">
        <v>1</v>
      </c>
      <c r="O1048" s="13">
        <f t="shared" si="32"/>
        <v>4.6690000000000004E-3</v>
      </c>
      <c r="P1048" s="9">
        <v>0.659331</v>
      </c>
      <c r="Q1048" s="11">
        <f t="shared" si="33"/>
        <v>3.0784164390000005E-3</v>
      </c>
    </row>
    <row r="1049" spans="1:17">
      <c r="A1049" s="5">
        <v>5051509046315</v>
      </c>
      <c r="B1049" s="1" t="s">
        <v>3749</v>
      </c>
      <c r="C1049" s="1" t="s">
        <v>3750</v>
      </c>
      <c r="D1049" s="1" t="s">
        <v>3751</v>
      </c>
      <c r="E1049" s="1" t="s">
        <v>3750</v>
      </c>
      <c r="F1049" s="1" t="s">
        <v>3752</v>
      </c>
      <c r="G1049" s="1" t="s">
        <v>226</v>
      </c>
      <c r="H1049" s="1" t="s">
        <v>2528</v>
      </c>
      <c r="I1049" s="1" t="s">
        <v>227</v>
      </c>
      <c r="J1049" s="13" t="s">
        <v>28</v>
      </c>
      <c r="K1049" s="13">
        <v>4.6690000000000004E-3</v>
      </c>
      <c r="L1049" s="1" t="s">
        <v>29</v>
      </c>
      <c r="M1049" s="3">
        <v>41334</v>
      </c>
      <c r="N1049" s="1">
        <v>1</v>
      </c>
      <c r="O1049" s="13">
        <f t="shared" si="32"/>
        <v>4.6690000000000004E-3</v>
      </c>
      <c r="P1049" s="9">
        <v>0.659331</v>
      </c>
      <c r="Q1049" s="11">
        <f t="shared" si="33"/>
        <v>3.0784164390000005E-3</v>
      </c>
    </row>
    <row r="1050" spans="1:17">
      <c r="A1050" s="5">
        <v>5051509050602</v>
      </c>
      <c r="B1050" s="1" t="s">
        <v>3753</v>
      </c>
      <c r="C1050" s="1" t="s">
        <v>3347</v>
      </c>
      <c r="D1050" s="1" t="s">
        <v>3754</v>
      </c>
      <c r="E1050" s="1" t="s">
        <v>3347</v>
      </c>
      <c r="F1050" s="1" t="s">
        <v>3349</v>
      </c>
      <c r="G1050" s="1" t="s">
        <v>226</v>
      </c>
      <c r="H1050" s="1" t="s">
        <v>2528</v>
      </c>
      <c r="I1050" s="1" t="s">
        <v>227</v>
      </c>
      <c r="J1050" s="13" t="s">
        <v>28</v>
      </c>
      <c r="K1050" s="13">
        <v>4.6690000000000004E-3</v>
      </c>
      <c r="L1050" s="1" t="s">
        <v>29</v>
      </c>
      <c r="M1050" s="3">
        <v>41334</v>
      </c>
      <c r="N1050" s="1">
        <v>2</v>
      </c>
      <c r="O1050" s="13">
        <f t="shared" si="32"/>
        <v>9.3380000000000008E-3</v>
      </c>
      <c r="P1050" s="9">
        <v>0.659331</v>
      </c>
      <c r="Q1050" s="11">
        <f t="shared" si="33"/>
        <v>6.1568328780000009E-3</v>
      </c>
    </row>
    <row r="1051" spans="1:17">
      <c r="A1051" s="5">
        <v>5051509044625</v>
      </c>
      <c r="B1051" s="1" t="s">
        <v>3755</v>
      </c>
      <c r="C1051" s="1" t="s">
        <v>363</v>
      </c>
      <c r="D1051" s="1" t="s">
        <v>3756</v>
      </c>
      <c r="E1051" s="1" t="s">
        <v>363</v>
      </c>
      <c r="F1051" s="1" t="s">
        <v>388</v>
      </c>
      <c r="G1051" s="1" t="s">
        <v>226</v>
      </c>
      <c r="H1051" s="1" t="s">
        <v>2528</v>
      </c>
      <c r="I1051" s="1" t="s">
        <v>227</v>
      </c>
      <c r="J1051" s="13" t="s">
        <v>28</v>
      </c>
      <c r="K1051" s="13">
        <v>2.7012999999999999E-2</v>
      </c>
      <c r="L1051" s="1" t="s">
        <v>29</v>
      </c>
      <c r="M1051" s="3">
        <v>41334</v>
      </c>
      <c r="N1051" s="1">
        <v>2</v>
      </c>
      <c r="O1051" s="13">
        <f t="shared" si="32"/>
        <v>5.4025999999999998E-2</v>
      </c>
      <c r="P1051" s="9">
        <v>0.659331</v>
      </c>
      <c r="Q1051" s="11">
        <f t="shared" si="33"/>
        <v>3.5621016605999999E-2</v>
      </c>
    </row>
    <row r="1052" spans="1:17">
      <c r="A1052" s="5">
        <v>5051509044663</v>
      </c>
      <c r="B1052" s="1" t="s">
        <v>3757</v>
      </c>
      <c r="C1052" s="1" t="s">
        <v>3433</v>
      </c>
      <c r="D1052" s="1" t="s">
        <v>3758</v>
      </c>
      <c r="E1052" s="1" t="s">
        <v>3433</v>
      </c>
      <c r="F1052" s="1" t="s">
        <v>3435</v>
      </c>
      <c r="G1052" s="1" t="s">
        <v>226</v>
      </c>
      <c r="H1052" s="1" t="s">
        <v>2528</v>
      </c>
      <c r="I1052" s="1" t="s">
        <v>227</v>
      </c>
      <c r="J1052" s="13" t="s">
        <v>28</v>
      </c>
      <c r="K1052" s="13">
        <v>4.6690000000000004E-3</v>
      </c>
      <c r="L1052" s="1" t="s">
        <v>29</v>
      </c>
      <c r="M1052" s="3">
        <v>41334</v>
      </c>
      <c r="N1052" s="1">
        <v>1</v>
      </c>
      <c r="O1052" s="13">
        <f t="shared" si="32"/>
        <v>4.6690000000000004E-3</v>
      </c>
      <c r="P1052" s="9">
        <v>0.659331</v>
      </c>
      <c r="Q1052" s="11">
        <f t="shared" si="33"/>
        <v>3.0784164390000005E-3</v>
      </c>
    </row>
    <row r="1053" spans="1:17">
      <c r="A1053" s="5">
        <v>5051509050497</v>
      </c>
      <c r="B1053" s="1" t="s">
        <v>3759</v>
      </c>
      <c r="C1053" s="1" t="s">
        <v>196</v>
      </c>
      <c r="D1053" s="1" t="s">
        <v>3760</v>
      </c>
      <c r="E1053" s="1" t="s">
        <v>196</v>
      </c>
      <c r="F1053" s="1" t="s">
        <v>601</v>
      </c>
      <c r="G1053" s="1" t="s">
        <v>226</v>
      </c>
      <c r="H1053" s="1" t="s">
        <v>2528</v>
      </c>
      <c r="I1053" s="1" t="s">
        <v>227</v>
      </c>
      <c r="J1053" s="13" t="s">
        <v>28</v>
      </c>
      <c r="K1053" s="13">
        <v>2.7012999999999999E-2</v>
      </c>
      <c r="L1053" s="1" t="s">
        <v>29</v>
      </c>
      <c r="M1053" s="3">
        <v>41334</v>
      </c>
      <c r="N1053" s="1">
        <v>1</v>
      </c>
      <c r="O1053" s="13">
        <f t="shared" si="32"/>
        <v>2.7012999999999999E-2</v>
      </c>
      <c r="P1053" s="9">
        <v>0.659331</v>
      </c>
      <c r="Q1053" s="11">
        <f t="shared" si="33"/>
        <v>1.7810508302999999E-2</v>
      </c>
    </row>
    <row r="1054" spans="1:17">
      <c r="A1054" s="5">
        <v>5051509045981</v>
      </c>
      <c r="B1054" s="1" t="s">
        <v>3761</v>
      </c>
      <c r="C1054" s="1" t="s">
        <v>1365</v>
      </c>
      <c r="D1054" s="1" t="s">
        <v>3762</v>
      </c>
      <c r="E1054" s="1" t="s">
        <v>1365</v>
      </c>
      <c r="F1054" s="1" t="s">
        <v>1367</v>
      </c>
      <c r="G1054" s="1" t="s">
        <v>226</v>
      </c>
      <c r="H1054" s="1" t="s">
        <v>2528</v>
      </c>
      <c r="I1054" s="1" t="s">
        <v>227</v>
      </c>
      <c r="J1054" s="13" t="s">
        <v>28</v>
      </c>
      <c r="K1054" s="13">
        <v>2.7012999999999999E-2</v>
      </c>
      <c r="L1054" s="1" t="s">
        <v>29</v>
      </c>
      <c r="M1054" s="3">
        <v>41334</v>
      </c>
      <c r="N1054" s="1">
        <v>2</v>
      </c>
      <c r="O1054" s="13">
        <f t="shared" si="32"/>
        <v>5.4025999999999998E-2</v>
      </c>
      <c r="P1054" s="9">
        <v>0.659331</v>
      </c>
      <c r="Q1054" s="11">
        <f t="shared" si="33"/>
        <v>3.5621016605999999E-2</v>
      </c>
    </row>
    <row r="1055" spans="1:17">
      <c r="A1055" s="5">
        <v>5051509045332</v>
      </c>
      <c r="B1055" s="1" t="s">
        <v>3763</v>
      </c>
      <c r="C1055" s="1" t="s">
        <v>131</v>
      </c>
      <c r="D1055" s="1" t="s">
        <v>3764</v>
      </c>
      <c r="E1055" s="1" t="s">
        <v>131</v>
      </c>
      <c r="F1055" s="1" t="s">
        <v>133</v>
      </c>
      <c r="G1055" s="1" t="s">
        <v>226</v>
      </c>
      <c r="H1055" s="1" t="s">
        <v>2528</v>
      </c>
      <c r="I1055" s="1" t="s">
        <v>227</v>
      </c>
      <c r="J1055" s="13" t="s">
        <v>28</v>
      </c>
      <c r="K1055" s="13">
        <v>4.6690000000000004E-3</v>
      </c>
      <c r="L1055" s="1" t="s">
        <v>29</v>
      </c>
      <c r="M1055" s="3">
        <v>41334</v>
      </c>
      <c r="N1055" s="1">
        <v>1</v>
      </c>
      <c r="O1055" s="13">
        <f t="shared" si="32"/>
        <v>4.6690000000000004E-3</v>
      </c>
      <c r="P1055" s="9">
        <v>0.659331</v>
      </c>
      <c r="Q1055" s="11">
        <f t="shared" si="33"/>
        <v>3.0784164390000005E-3</v>
      </c>
    </row>
    <row r="1056" spans="1:17">
      <c r="A1056" s="5">
        <v>5051509045332</v>
      </c>
      <c r="B1056" s="1" t="s">
        <v>3763</v>
      </c>
      <c r="C1056" s="1" t="s">
        <v>131</v>
      </c>
      <c r="D1056" s="1" t="s">
        <v>3764</v>
      </c>
      <c r="E1056" s="1" t="s">
        <v>131</v>
      </c>
      <c r="F1056" s="1" t="s">
        <v>133</v>
      </c>
      <c r="G1056" s="1" t="s">
        <v>226</v>
      </c>
      <c r="H1056" s="1" t="s">
        <v>2528</v>
      </c>
      <c r="I1056" s="1" t="s">
        <v>227</v>
      </c>
      <c r="J1056" s="13" t="s">
        <v>28</v>
      </c>
      <c r="K1056" s="13">
        <v>2.7012999999999999E-2</v>
      </c>
      <c r="L1056" s="1" t="s">
        <v>29</v>
      </c>
      <c r="M1056" s="3">
        <v>41334</v>
      </c>
      <c r="N1056" s="1">
        <v>3</v>
      </c>
      <c r="O1056" s="13">
        <f t="shared" si="32"/>
        <v>8.1039E-2</v>
      </c>
      <c r="P1056" s="9">
        <v>0.659331</v>
      </c>
      <c r="Q1056" s="11">
        <f t="shared" si="33"/>
        <v>5.3431524909000001E-2</v>
      </c>
    </row>
    <row r="1057" spans="1:17">
      <c r="A1057" s="5">
        <v>5051509045677</v>
      </c>
      <c r="B1057" s="1" t="s">
        <v>2865</v>
      </c>
      <c r="C1057" s="1" t="s">
        <v>77</v>
      </c>
      <c r="D1057" s="1" t="s">
        <v>2866</v>
      </c>
      <c r="E1057" s="1" t="s">
        <v>77</v>
      </c>
      <c r="F1057" s="1" t="s">
        <v>79</v>
      </c>
      <c r="G1057" s="1" t="s">
        <v>226</v>
      </c>
      <c r="H1057" s="1" t="s">
        <v>2528</v>
      </c>
      <c r="I1057" s="1" t="s">
        <v>227</v>
      </c>
      <c r="J1057" s="13" t="s">
        <v>28</v>
      </c>
      <c r="K1057" s="13">
        <v>2.7012999999999999E-2</v>
      </c>
      <c r="L1057" s="1" t="s">
        <v>29</v>
      </c>
      <c r="M1057" s="3">
        <v>41334</v>
      </c>
      <c r="N1057" s="1">
        <v>1</v>
      </c>
      <c r="O1057" s="13">
        <f t="shared" si="32"/>
        <v>2.7012999999999999E-2</v>
      </c>
      <c r="P1057" s="9">
        <v>0.659331</v>
      </c>
      <c r="Q1057" s="11">
        <f t="shared" si="33"/>
        <v>1.7810508302999999E-2</v>
      </c>
    </row>
    <row r="1058" spans="1:17">
      <c r="A1058" s="5">
        <v>5051509050510</v>
      </c>
      <c r="B1058" s="1" t="s">
        <v>940</v>
      </c>
      <c r="C1058" s="1" t="s">
        <v>923</v>
      </c>
      <c r="D1058" s="1" t="s">
        <v>941</v>
      </c>
      <c r="E1058" s="1" t="s">
        <v>923</v>
      </c>
      <c r="F1058" s="1" t="s">
        <v>925</v>
      </c>
      <c r="G1058" s="1" t="s">
        <v>226</v>
      </c>
      <c r="H1058" s="1" t="s">
        <v>2528</v>
      </c>
      <c r="I1058" s="1" t="s">
        <v>227</v>
      </c>
      <c r="J1058" s="13" t="s">
        <v>28</v>
      </c>
      <c r="K1058" s="13">
        <v>8.4840000000000002E-3</v>
      </c>
      <c r="L1058" s="1" t="s">
        <v>29</v>
      </c>
      <c r="M1058" s="3">
        <v>41334</v>
      </c>
      <c r="N1058" s="1">
        <v>2</v>
      </c>
      <c r="O1058" s="13">
        <f t="shared" si="32"/>
        <v>1.6968E-2</v>
      </c>
      <c r="P1058" s="9">
        <v>0.659331</v>
      </c>
      <c r="Q1058" s="11">
        <f t="shared" si="33"/>
        <v>1.1187528408000001E-2</v>
      </c>
    </row>
    <row r="1059" spans="1:17">
      <c r="A1059" s="5">
        <v>5051509050510</v>
      </c>
      <c r="B1059" s="1" t="s">
        <v>940</v>
      </c>
      <c r="C1059" s="1" t="s">
        <v>923</v>
      </c>
      <c r="D1059" s="1" t="s">
        <v>941</v>
      </c>
      <c r="E1059" s="1" t="s">
        <v>923</v>
      </c>
      <c r="F1059" s="1" t="s">
        <v>925</v>
      </c>
      <c r="G1059" s="1" t="s">
        <v>226</v>
      </c>
      <c r="H1059" s="1" t="s">
        <v>2528</v>
      </c>
      <c r="I1059" s="1" t="s">
        <v>227</v>
      </c>
      <c r="J1059" s="13" t="s">
        <v>28</v>
      </c>
      <c r="K1059" s="13">
        <v>2.7012999999999999E-2</v>
      </c>
      <c r="L1059" s="1" t="s">
        <v>29</v>
      </c>
      <c r="M1059" s="3">
        <v>41334</v>
      </c>
      <c r="N1059" s="1">
        <v>1</v>
      </c>
      <c r="O1059" s="13">
        <f t="shared" si="32"/>
        <v>2.7012999999999999E-2</v>
      </c>
      <c r="P1059" s="9">
        <v>0.659331</v>
      </c>
      <c r="Q1059" s="11">
        <f t="shared" si="33"/>
        <v>1.7810508302999999E-2</v>
      </c>
    </row>
    <row r="1060" spans="1:17">
      <c r="A1060" s="5">
        <v>5051509045943</v>
      </c>
      <c r="B1060" s="1" t="s">
        <v>3765</v>
      </c>
      <c r="C1060" s="1" t="s">
        <v>1616</v>
      </c>
      <c r="D1060" s="1" t="s">
        <v>3766</v>
      </c>
      <c r="E1060" s="1" t="s">
        <v>1616</v>
      </c>
      <c r="F1060" s="1" t="s">
        <v>1618</v>
      </c>
      <c r="G1060" s="1" t="s">
        <v>226</v>
      </c>
      <c r="H1060" s="1" t="s">
        <v>2528</v>
      </c>
      <c r="I1060" s="1" t="s">
        <v>227</v>
      </c>
      <c r="J1060" s="13" t="s">
        <v>28</v>
      </c>
      <c r="K1060" s="13">
        <v>2.7012999999999999E-2</v>
      </c>
      <c r="L1060" s="1" t="s">
        <v>29</v>
      </c>
      <c r="M1060" s="3">
        <v>41334</v>
      </c>
      <c r="N1060" s="1">
        <v>13</v>
      </c>
      <c r="O1060" s="13">
        <f t="shared" si="32"/>
        <v>0.35116900000000001</v>
      </c>
      <c r="P1060" s="9">
        <v>0.659331</v>
      </c>
      <c r="Q1060" s="11">
        <f t="shared" si="33"/>
        <v>0.23153660793899999</v>
      </c>
    </row>
    <row r="1061" spans="1:17">
      <c r="A1061" s="5">
        <v>5051509045769</v>
      </c>
      <c r="B1061" s="1" t="s">
        <v>3767</v>
      </c>
      <c r="C1061" s="1" t="s">
        <v>71</v>
      </c>
      <c r="D1061" s="1" t="s">
        <v>3768</v>
      </c>
      <c r="E1061" s="1" t="s">
        <v>71</v>
      </c>
      <c r="F1061" s="1" t="s">
        <v>73</v>
      </c>
      <c r="G1061" s="1" t="s">
        <v>226</v>
      </c>
      <c r="H1061" s="1" t="s">
        <v>2528</v>
      </c>
      <c r="I1061" s="1" t="s">
        <v>227</v>
      </c>
      <c r="J1061" s="13" t="s">
        <v>28</v>
      </c>
      <c r="K1061" s="13">
        <v>2.7012999999999999E-2</v>
      </c>
      <c r="L1061" s="1" t="s">
        <v>29</v>
      </c>
      <c r="M1061" s="3">
        <v>41334</v>
      </c>
      <c r="N1061" s="1">
        <v>1</v>
      </c>
      <c r="O1061" s="13">
        <f t="shared" si="32"/>
        <v>2.7012999999999999E-2</v>
      </c>
      <c r="P1061" s="9">
        <v>0.659331</v>
      </c>
      <c r="Q1061" s="11">
        <f t="shared" si="33"/>
        <v>1.7810508302999999E-2</v>
      </c>
    </row>
    <row r="1062" spans="1:17">
      <c r="A1062" s="5">
        <v>5051509066191</v>
      </c>
      <c r="B1062" s="1" t="s">
        <v>1938</v>
      </c>
      <c r="C1062" s="1" t="s">
        <v>189</v>
      </c>
      <c r="D1062" s="1" t="s">
        <v>1939</v>
      </c>
      <c r="E1062" s="1" t="s">
        <v>189</v>
      </c>
      <c r="F1062" s="1" t="s">
        <v>419</v>
      </c>
      <c r="G1062" s="1" t="s">
        <v>25</v>
      </c>
      <c r="H1062" s="1" t="s">
        <v>2528</v>
      </c>
      <c r="I1062" s="1" t="s">
        <v>227</v>
      </c>
      <c r="J1062" s="13" t="s">
        <v>28</v>
      </c>
      <c r="K1062" s="13">
        <v>8.4840000000000002E-3</v>
      </c>
      <c r="L1062" s="1" t="s">
        <v>29</v>
      </c>
      <c r="M1062" s="3">
        <v>41334</v>
      </c>
      <c r="N1062" s="1">
        <v>3</v>
      </c>
      <c r="O1062" s="13">
        <f t="shared" si="32"/>
        <v>2.5452000000000002E-2</v>
      </c>
      <c r="P1062" s="9">
        <v>0.659331</v>
      </c>
      <c r="Q1062" s="11">
        <f t="shared" si="33"/>
        <v>1.6781292612000002E-2</v>
      </c>
    </row>
    <row r="1063" spans="1:17">
      <c r="A1063" s="5">
        <v>5051509066191</v>
      </c>
      <c r="B1063" s="1" t="s">
        <v>1938</v>
      </c>
      <c r="C1063" s="1" t="s">
        <v>189</v>
      </c>
      <c r="D1063" s="1" t="s">
        <v>1939</v>
      </c>
      <c r="E1063" s="1" t="s">
        <v>189</v>
      </c>
      <c r="F1063" s="1" t="s">
        <v>419</v>
      </c>
      <c r="G1063" s="1" t="s">
        <v>25</v>
      </c>
      <c r="H1063" s="1" t="s">
        <v>2528</v>
      </c>
      <c r="I1063" s="1" t="s">
        <v>227</v>
      </c>
      <c r="J1063" s="13" t="s">
        <v>28</v>
      </c>
      <c r="K1063" s="13">
        <v>2.7012999999999999E-2</v>
      </c>
      <c r="L1063" s="1" t="s">
        <v>29</v>
      </c>
      <c r="M1063" s="3">
        <v>41334</v>
      </c>
      <c r="N1063" s="1">
        <v>1</v>
      </c>
      <c r="O1063" s="13">
        <f t="shared" si="32"/>
        <v>2.7012999999999999E-2</v>
      </c>
      <c r="P1063" s="9">
        <v>0.659331</v>
      </c>
      <c r="Q1063" s="11">
        <f t="shared" si="33"/>
        <v>1.7810508302999999E-2</v>
      </c>
    </row>
    <row r="1064" spans="1:17">
      <c r="A1064" s="5">
        <v>5051509051326</v>
      </c>
      <c r="B1064" s="1" t="s">
        <v>1214</v>
      </c>
      <c r="C1064" s="1" t="s">
        <v>346</v>
      </c>
      <c r="D1064" s="1" t="s">
        <v>1215</v>
      </c>
      <c r="E1064" s="1" t="s">
        <v>346</v>
      </c>
      <c r="F1064" s="1" t="s">
        <v>427</v>
      </c>
      <c r="G1064" s="1" t="s">
        <v>336</v>
      </c>
      <c r="H1064" s="1" t="s">
        <v>2528</v>
      </c>
      <c r="I1064" s="1" t="s">
        <v>227</v>
      </c>
      <c r="J1064" s="13" t="s">
        <v>28</v>
      </c>
      <c r="K1064" s="13">
        <v>8.4840000000000002E-3</v>
      </c>
      <c r="L1064" s="1" t="s">
        <v>29</v>
      </c>
      <c r="M1064" s="3">
        <v>41334</v>
      </c>
      <c r="N1064" s="1">
        <v>1</v>
      </c>
      <c r="O1064" s="13">
        <f t="shared" si="32"/>
        <v>8.4840000000000002E-3</v>
      </c>
      <c r="P1064" s="9">
        <v>0.659331</v>
      </c>
      <c r="Q1064" s="11">
        <f t="shared" si="33"/>
        <v>5.5937642040000003E-3</v>
      </c>
    </row>
    <row r="1065" spans="1:17">
      <c r="A1065" s="5">
        <v>5051509066726</v>
      </c>
      <c r="B1065" s="1" t="s">
        <v>3769</v>
      </c>
      <c r="C1065" s="1" t="s">
        <v>109</v>
      </c>
      <c r="D1065" s="1" t="s">
        <v>3770</v>
      </c>
      <c r="E1065" s="1" t="s">
        <v>109</v>
      </c>
      <c r="F1065" s="1" t="s">
        <v>3572</v>
      </c>
      <c r="G1065" s="1" t="s">
        <v>25</v>
      </c>
      <c r="H1065" s="1" t="s">
        <v>2528</v>
      </c>
      <c r="I1065" s="1" t="s">
        <v>227</v>
      </c>
      <c r="J1065" s="13" t="s">
        <v>28</v>
      </c>
      <c r="K1065" s="13">
        <v>3.591E-3</v>
      </c>
      <c r="L1065" s="1" t="s">
        <v>29</v>
      </c>
      <c r="M1065" s="3">
        <v>41334</v>
      </c>
      <c r="N1065" s="1">
        <v>1</v>
      </c>
      <c r="O1065" s="13">
        <f t="shared" si="32"/>
        <v>3.591E-3</v>
      </c>
      <c r="P1065" s="9">
        <v>0.659331</v>
      </c>
      <c r="Q1065" s="11">
        <f t="shared" si="33"/>
        <v>2.3676576210000001E-3</v>
      </c>
    </row>
    <row r="1066" spans="1:17">
      <c r="A1066" s="5">
        <v>5051509066726</v>
      </c>
      <c r="B1066" s="1" t="s">
        <v>3769</v>
      </c>
      <c r="C1066" s="1" t="s">
        <v>109</v>
      </c>
      <c r="D1066" s="1" t="s">
        <v>3770</v>
      </c>
      <c r="E1066" s="1" t="s">
        <v>109</v>
      </c>
      <c r="F1066" s="1" t="s">
        <v>3572</v>
      </c>
      <c r="G1066" s="1" t="s">
        <v>25</v>
      </c>
      <c r="H1066" s="1" t="s">
        <v>2528</v>
      </c>
      <c r="I1066" s="1" t="s">
        <v>227</v>
      </c>
      <c r="J1066" s="13" t="s">
        <v>28</v>
      </c>
      <c r="K1066" s="13">
        <v>8.4840000000000002E-3</v>
      </c>
      <c r="L1066" s="1" t="s">
        <v>29</v>
      </c>
      <c r="M1066" s="3">
        <v>41334</v>
      </c>
      <c r="N1066" s="1">
        <v>2</v>
      </c>
      <c r="O1066" s="13">
        <f t="shared" si="32"/>
        <v>1.6968E-2</v>
      </c>
      <c r="P1066" s="9">
        <v>0.659331</v>
      </c>
      <c r="Q1066" s="11">
        <f t="shared" si="33"/>
        <v>1.1187528408000001E-2</v>
      </c>
    </row>
    <row r="1067" spans="1:17">
      <c r="A1067" s="5">
        <v>5051509066726</v>
      </c>
      <c r="B1067" s="1" t="s">
        <v>3769</v>
      </c>
      <c r="C1067" s="1" t="s">
        <v>109</v>
      </c>
      <c r="D1067" s="1" t="s">
        <v>3770</v>
      </c>
      <c r="E1067" s="1" t="s">
        <v>109</v>
      </c>
      <c r="F1067" s="1" t="s">
        <v>3572</v>
      </c>
      <c r="G1067" s="1" t="s">
        <v>25</v>
      </c>
      <c r="H1067" s="1" t="s">
        <v>2528</v>
      </c>
      <c r="I1067" s="1" t="s">
        <v>227</v>
      </c>
      <c r="J1067" s="13" t="s">
        <v>28</v>
      </c>
      <c r="K1067" s="13">
        <v>2.7012999999999999E-2</v>
      </c>
      <c r="L1067" s="1" t="s">
        <v>29</v>
      </c>
      <c r="M1067" s="3">
        <v>41334</v>
      </c>
      <c r="N1067" s="1">
        <v>15</v>
      </c>
      <c r="O1067" s="13">
        <f t="shared" si="32"/>
        <v>0.40519499999999997</v>
      </c>
      <c r="P1067" s="9">
        <v>0.659331</v>
      </c>
      <c r="Q1067" s="11">
        <f t="shared" si="33"/>
        <v>0.26715762454499997</v>
      </c>
    </row>
    <row r="1068" spans="1:17">
      <c r="A1068" s="5">
        <v>5051509045998</v>
      </c>
      <c r="B1068" s="1" t="s">
        <v>1999</v>
      </c>
      <c r="C1068" s="1" t="s">
        <v>724</v>
      </c>
      <c r="D1068" s="1" t="s">
        <v>2000</v>
      </c>
      <c r="E1068" s="1" t="s">
        <v>724</v>
      </c>
      <c r="F1068" s="1" t="s">
        <v>726</v>
      </c>
      <c r="G1068" s="1" t="s">
        <v>226</v>
      </c>
      <c r="H1068" s="1" t="s">
        <v>2528</v>
      </c>
      <c r="I1068" s="1" t="s">
        <v>227</v>
      </c>
      <c r="J1068" s="13" t="s">
        <v>28</v>
      </c>
      <c r="K1068" s="13">
        <v>4.6690000000000004E-3</v>
      </c>
      <c r="L1068" s="1" t="s">
        <v>29</v>
      </c>
      <c r="M1068" s="3">
        <v>41334</v>
      </c>
      <c r="N1068" s="1">
        <v>1</v>
      </c>
      <c r="O1068" s="13">
        <f t="shared" si="32"/>
        <v>4.6690000000000004E-3</v>
      </c>
      <c r="P1068" s="9">
        <v>0.659331</v>
      </c>
      <c r="Q1068" s="11">
        <f t="shared" si="33"/>
        <v>3.0784164390000005E-3</v>
      </c>
    </row>
    <row r="1069" spans="1:17">
      <c r="A1069" s="5">
        <v>5051509045998</v>
      </c>
      <c r="B1069" s="1" t="s">
        <v>1999</v>
      </c>
      <c r="C1069" s="1" t="s">
        <v>724</v>
      </c>
      <c r="D1069" s="1" t="s">
        <v>2000</v>
      </c>
      <c r="E1069" s="1" t="s">
        <v>724</v>
      </c>
      <c r="F1069" s="1" t="s">
        <v>726</v>
      </c>
      <c r="G1069" s="1" t="s">
        <v>226</v>
      </c>
      <c r="H1069" s="1" t="s">
        <v>2528</v>
      </c>
      <c r="I1069" s="1" t="s">
        <v>227</v>
      </c>
      <c r="J1069" s="13" t="s">
        <v>28</v>
      </c>
      <c r="K1069" s="13">
        <v>2.7012999999999999E-2</v>
      </c>
      <c r="L1069" s="1" t="s">
        <v>29</v>
      </c>
      <c r="M1069" s="3">
        <v>41334</v>
      </c>
      <c r="N1069" s="1">
        <v>5</v>
      </c>
      <c r="O1069" s="13">
        <f t="shared" si="32"/>
        <v>0.13506499999999999</v>
      </c>
      <c r="P1069" s="9">
        <v>0.659331</v>
      </c>
      <c r="Q1069" s="11">
        <f t="shared" si="33"/>
        <v>8.9052541515E-2</v>
      </c>
    </row>
    <row r="1070" spans="1:17">
      <c r="A1070" s="5">
        <v>5051509043161</v>
      </c>
      <c r="B1070" s="1" t="s">
        <v>2867</v>
      </c>
      <c r="C1070" s="1" t="s">
        <v>292</v>
      </c>
      <c r="D1070" s="1" t="s">
        <v>2868</v>
      </c>
      <c r="E1070" s="1" t="s">
        <v>292</v>
      </c>
      <c r="F1070" s="1" t="s">
        <v>2868</v>
      </c>
      <c r="G1070" s="1" t="s">
        <v>226</v>
      </c>
      <c r="H1070" s="1" t="s">
        <v>2528</v>
      </c>
      <c r="I1070" s="1" t="s">
        <v>227</v>
      </c>
      <c r="J1070" s="13" t="s">
        <v>28</v>
      </c>
      <c r="K1070" s="13">
        <v>2.7012999999999999E-2</v>
      </c>
      <c r="L1070" s="1" t="s">
        <v>29</v>
      </c>
      <c r="M1070" s="3">
        <v>41334</v>
      </c>
      <c r="N1070" s="1">
        <v>1</v>
      </c>
      <c r="O1070" s="13">
        <f t="shared" si="32"/>
        <v>2.7012999999999999E-2</v>
      </c>
      <c r="P1070" s="9">
        <v>0.659331</v>
      </c>
      <c r="Q1070" s="11">
        <f t="shared" si="33"/>
        <v>1.7810508302999999E-2</v>
      </c>
    </row>
    <row r="1071" spans="1:17">
      <c r="A1071" s="5">
        <v>5051509045363</v>
      </c>
      <c r="B1071" s="1" t="s">
        <v>3771</v>
      </c>
      <c r="C1071" s="1" t="s">
        <v>2392</v>
      </c>
      <c r="D1071" s="1" t="s">
        <v>3772</v>
      </c>
      <c r="E1071" s="1" t="s">
        <v>2392</v>
      </c>
      <c r="F1071" s="1" t="s">
        <v>2394</v>
      </c>
      <c r="G1071" s="1" t="s">
        <v>226</v>
      </c>
      <c r="H1071" s="1" t="s">
        <v>2528</v>
      </c>
      <c r="I1071" s="1" t="s">
        <v>227</v>
      </c>
      <c r="J1071" s="13" t="s">
        <v>28</v>
      </c>
      <c r="K1071" s="13">
        <v>4.6690000000000004E-3</v>
      </c>
      <c r="L1071" s="1" t="s">
        <v>29</v>
      </c>
      <c r="M1071" s="3">
        <v>41334</v>
      </c>
      <c r="N1071" s="1">
        <v>5</v>
      </c>
      <c r="O1071" s="13">
        <f t="shared" si="32"/>
        <v>2.3345000000000001E-2</v>
      </c>
      <c r="P1071" s="9">
        <v>0.659331</v>
      </c>
      <c r="Q1071" s="11">
        <f t="shared" si="33"/>
        <v>1.5392082195E-2</v>
      </c>
    </row>
    <row r="1072" spans="1:17">
      <c r="A1072" s="5">
        <v>5051509045363</v>
      </c>
      <c r="B1072" s="1" t="s">
        <v>3771</v>
      </c>
      <c r="C1072" s="1" t="s">
        <v>2392</v>
      </c>
      <c r="D1072" s="1" t="s">
        <v>3772</v>
      </c>
      <c r="E1072" s="1" t="s">
        <v>2392</v>
      </c>
      <c r="F1072" s="1" t="s">
        <v>2394</v>
      </c>
      <c r="G1072" s="1" t="s">
        <v>226</v>
      </c>
      <c r="H1072" s="1" t="s">
        <v>2528</v>
      </c>
      <c r="I1072" s="1" t="s">
        <v>227</v>
      </c>
      <c r="J1072" s="13" t="s">
        <v>28</v>
      </c>
      <c r="K1072" s="13">
        <v>2.7012999999999999E-2</v>
      </c>
      <c r="L1072" s="1" t="s">
        <v>29</v>
      </c>
      <c r="M1072" s="3">
        <v>41334</v>
      </c>
      <c r="N1072" s="1">
        <v>3</v>
      </c>
      <c r="O1072" s="13">
        <f t="shared" si="32"/>
        <v>8.1039E-2</v>
      </c>
      <c r="P1072" s="9">
        <v>0.659331</v>
      </c>
      <c r="Q1072" s="11">
        <f t="shared" si="33"/>
        <v>5.3431524909000001E-2</v>
      </c>
    </row>
    <row r="1073" spans="1:17">
      <c r="A1073" s="5">
        <v>5051509045950</v>
      </c>
      <c r="B1073" s="1" t="s">
        <v>3773</v>
      </c>
      <c r="C1073" s="1" t="s">
        <v>1503</v>
      </c>
      <c r="D1073" s="1" t="s">
        <v>3774</v>
      </c>
      <c r="E1073" s="1" t="s">
        <v>1503</v>
      </c>
      <c r="F1073" s="1" t="s">
        <v>1505</v>
      </c>
      <c r="G1073" s="1" t="s">
        <v>226</v>
      </c>
      <c r="H1073" s="1" t="s">
        <v>2528</v>
      </c>
      <c r="I1073" s="1" t="s">
        <v>227</v>
      </c>
      <c r="J1073" s="13" t="s">
        <v>28</v>
      </c>
      <c r="K1073" s="13">
        <v>2.7012999999999999E-2</v>
      </c>
      <c r="L1073" s="1" t="s">
        <v>29</v>
      </c>
      <c r="M1073" s="3">
        <v>41334</v>
      </c>
      <c r="N1073" s="1">
        <v>2</v>
      </c>
      <c r="O1073" s="13">
        <f t="shared" si="32"/>
        <v>5.4025999999999998E-2</v>
      </c>
      <c r="P1073" s="9">
        <v>0.659331</v>
      </c>
      <c r="Q1073" s="11">
        <f t="shared" si="33"/>
        <v>3.5621016605999999E-2</v>
      </c>
    </row>
    <row r="1074" spans="1:17">
      <c r="A1074" s="5">
        <v>5051509044625</v>
      </c>
      <c r="B1074" s="1" t="s">
        <v>490</v>
      </c>
      <c r="C1074" s="1" t="s">
        <v>363</v>
      </c>
      <c r="D1074" s="1" t="s">
        <v>491</v>
      </c>
      <c r="E1074" s="1" t="s">
        <v>363</v>
      </c>
      <c r="F1074" s="1" t="s">
        <v>388</v>
      </c>
      <c r="G1074" s="1" t="s">
        <v>226</v>
      </c>
      <c r="H1074" s="1" t="s">
        <v>2528</v>
      </c>
      <c r="I1074" s="1" t="s">
        <v>227</v>
      </c>
      <c r="J1074" s="13" t="s">
        <v>28</v>
      </c>
      <c r="K1074" s="13">
        <v>2.7012999999999999E-2</v>
      </c>
      <c r="L1074" s="1" t="s">
        <v>29</v>
      </c>
      <c r="M1074" s="3">
        <v>41334</v>
      </c>
      <c r="N1074" s="1">
        <v>4</v>
      </c>
      <c r="O1074" s="13">
        <f t="shared" si="32"/>
        <v>0.108052</v>
      </c>
      <c r="P1074" s="9">
        <v>0.659331</v>
      </c>
      <c r="Q1074" s="11">
        <f t="shared" si="33"/>
        <v>7.1242033211999997E-2</v>
      </c>
    </row>
    <row r="1075" spans="1:17">
      <c r="A1075" s="5">
        <v>5051509066306</v>
      </c>
      <c r="B1075" s="1" t="s">
        <v>1216</v>
      </c>
      <c r="C1075" s="1" t="s">
        <v>109</v>
      </c>
      <c r="D1075" s="1" t="s">
        <v>1217</v>
      </c>
      <c r="E1075" s="1" t="s">
        <v>109</v>
      </c>
      <c r="F1075" s="1" t="s">
        <v>187</v>
      </c>
      <c r="G1075" s="1" t="s">
        <v>25</v>
      </c>
      <c r="H1075" s="1" t="s">
        <v>2528</v>
      </c>
      <c r="I1075" s="1" t="s">
        <v>227</v>
      </c>
      <c r="J1075" s="13" t="s">
        <v>28</v>
      </c>
      <c r="K1075" s="13">
        <v>3.591E-3</v>
      </c>
      <c r="L1075" s="1" t="s">
        <v>29</v>
      </c>
      <c r="M1075" s="3">
        <v>41334</v>
      </c>
      <c r="N1075" s="1">
        <v>1</v>
      </c>
      <c r="O1075" s="13">
        <f t="shared" si="32"/>
        <v>3.591E-3</v>
      </c>
      <c r="P1075" s="9">
        <v>0.659331</v>
      </c>
      <c r="Q1075" s="11">
        <f t="shared" si="33"/>
        <v>2.3676576210000001E-3</v>
      </c>
    </row>
    <row r="1076" spans="1:17">
      <c r="A1076" s="5">
        <v>5051509066306</v>
      </c>
      <c r="B1076" s="1" t="s">
        <v>1216</v>
      </c>
      <c r="C1076" s="1" t="s">
        <v>109</v>
      </c>
      <c r="D1076" s="1" t="s">
        <v>1217</v>
      </c>
      <c r="E1076" s="1" t="s">
        <v>109</v>
      </c>
      <c r="F1076" s="1" t="s">
        <v>187</v>
      </c>
      <c r="G1076" s="1" t="s">
        <v>25</v>
      </c>
      <c r="H1076" s="1" t="s">
        <v>2528</v>
      </c>
      <c r="I1076" s="1" t="s">
        <v>227</v>
      </c>
      <c r="J1076" s="13" t="s">
        <v>28</v>
      </c>
      <c r="K1076" s="13">
        <v>4.6690000000000004E-3</v>
      </c>
      <c r="L1076" s="1" t="s">
        <v>29</v>
      </c>
      <c r="M1076" s="3">
        <v>41334</v>
      </c>
      <c r="N1076" s="1">
        <v>3</v>
      </c>
      <c r="O1076" s="13">
        <f t="shared" si="32"/>
        <v>1.4007000000000002E-2</v>
      </c>
      <c r="P1076" s="9">
        <v>0.659331</v>
      </c>
      <c r="Q1076" s="11">
        <f t="shared" si="33"/>
        <v>9.2352493170000018E-3</v>
      </c>
    </row>
    <row r="1077" spans="1:17">
      <c r="A1077" s="5">
        <v>5051509066306</v>
      </c>
      <c r="B1077" s="1" t="s">
        <v>1216</v>
      </c>
      <c r="C1077" s="1" t="s">
        <v>109</v>
      </c>
      <c r="D1077" s="1" t="s">
        <v>1217</v>
      </c>
      <c r="E1077" s="1" t="s">
        <v>109</v>
      </c>
      <c r="F1077" s="1" t="s">
        <v>187</v>
      </c>
      <c r="G1077" s="1" t="s">
        <v>25</v>
      </c>
      <c r="H1077" s="1" t="s">
        <v>2528</v>
      </c>
      <c r="I1077" s="1" t="s">
        <v>227</v>
      </c>
      <c r="J1077" s="13" t="s">
        <v>28</v>
      </c>
      <c r="K1077" s="13">
        <v>8.4840000000000002E-3</v>
      </c>
      <c r="L1077" s="1" t="s">
        <v>29</v>
      </c>
      <c r="M1077" s="3">
        <v>41334</v>
      </c>
      <c r="N1077" s="1">
        <v>4</v>
      </c>
      <c r="O1077" s="13">
        <f t="shared" si="32"/>
        <v>3.3936000000000001E-2</v>
      </c>
      <c r="P1077" s="9">
        <v>0.659331</v>
      </c>
      <c r="Q1077" s="11">
        <f t="shared" si="33"/>
        <v>2.2375056816000001E-2</v>
      </c>
    </row>
    <row r="1078" spans="1:17">
      <c r="A1078" s="5">
        <v>5051509066306</v>
      </c>
      <c r="B1078" s="1" t="s">
        <v>1216</v>
      </c>
      <c r="C1078" s="1" t="s">
        <v>109</v>
      </c>
      <c r="D1078" s="1" t="s">
        <v>1217</v>
      </c>
      <c r="E1078" s="1" t="s">
        <v>109</v>
      </c>
      <c r="F1078" s="1" t="s">
        <v>187</v>
      </c>
      <c r="G1078" s="1" t="s">
        <v>25</v>
      </c>
      <c r="H1078" s="1" t="s">
        <v>2528</v>
      </c>
      <c r="I1078" s="1" t="s">
        <v>227</v>
      </c>
      <c r="J1078" s="13" t="s">
        <v>28</v>
      </c>
      <c r="K1078" s="13">
        <v>2.7012999999999999E-2</v>
      </c>
      <c r="L1078" s="1" t="s">
        <v>29</v>
      </c>
      <c r="M1078" s="3">
        <v>41334</v>
      </c>
      <c r="N1078" s="1">
        <v>19</v>
      </c>
      <c r="O1078" s="13">
        <f t="shared" si="32"/>
        <v>0.51324700000000001</v>
      </c>
      <c r="P1078" s="9">
        <v>0.659331</v>
      </c>
      <c r="Q1078" s="11">
        <f t="shared" si="33"/>
        <v>0.33839965775699998</v>
      </c>
    </row>
    <row r="1079" spans="1:17">
      <c r="A1079" s="5">
        <v>5051509066924</v>
      </c>
      <c r="B1079" s="1" t="s">
        <v>3775</v>
      </c>
      <c r="C1079" s="1" t="s">
        <v>109</v>
      </c>
      <c r="D1079" s="1" t="s">
        <v>1217</v>
      </c>
      <c r="E1079" s="1" t="s">
        <v>109</v>
      </c>
      <c r="F1079" s="1" t="s">
        <v>117</v>
      </c>
      <c r="G1079" s="1" t="s">
        <v>25</v>
      </c>
      <c r="H1079" s="1" t="s">
        <v>2528</v>
      </c>
      <c r="I1079" s="1" t="s">
        <v>227</v>
      </c>
      <c r="J1079" s="13" t="s">
        <v>28</v>
      </c>
      <c r="K1079" s="13">
        <v>2.7012999999999999E-2</v>
      </c>
      <c r="L1079" s="1" t="s">
        <v>29</v>
      </c>
      <c r="M1079" s="3">
        <v>41334</v>
      </c>
      <c r="N1079" s="1">
        <v>10</v>
      </c>
      <c r="O1079" s="13">
        <f t="shared" si="32"/>
        <v>0.27012999999999998</v>
      </c>
      <c r="P1079" s="9">
        <v>0.659331</v>
      </c>
      <c r="Q1079" s="11">
        <f t="shared" si="33"/>
        <v>0.17810508303</v>
      </c>
    </row>
    <row r="1080" spans="1:17">
      <c r="A1080" s="5">
        <v>5051509045769</v>
      </c>
      <c r="B1080" s="1" t="s">
        <v>3776</v>
      </c>
      <c r="C1080" s="1" t="s">
        <v>71</v>
      </c>
      <c r="D1080" s="1" t="s">
        <v>3777</v>
      </c>
      <c r="E1080" s="1" t="s">
        <v>71</v>
      </c>
      <c r="F1080" s="1" t="s">
        <v>73</v>
      </c>
      <c r="G1080" s="1" t="s">
        <v>226</v>
      </c>
      <c r="H1080" s="1" t="s">
        <v>2528</v>
      </c>
      <c r="I1080" s="1" t="s">
        <v>227</v>
      </c>
      <c r="J1080" s="13" t="s">
        <v>28</v>
      </c>
      <c r="K1080" s="13">
        <v>2.7012999999999999E-2</v>
      </c>
      <c r="L1080" s="1" t="s">
        <v>29</v>
      </c>
      <c r="M1080" s="3">
        <v>41334</v>
      </c>
      <c r="N1080" s="1">
        <v>1</v>
      </c>
      <c r="O1080" s="13">
        <f t="shared" si="32"/>
        <v>2.7012999999999999E-2</v>
      </c>
      <c r="P1080" s="9">
        <v>0.659331</v>
      </c>
      <c r="Q1080" s="11">
        <f t="shared" si="33"/>
        <v>1.7810508302999999E-2</v>
      </c>
    </row>
    <row r="1081" spans="1:17">
      <c r="A1081" s="5">
        <v>5051509066290</v>
      </c>
      <c r="B1081" s="1" t="s">
        <v>148</v>
      </c>
      <c r="C1081" s="1" t="s">
        <v>109</v>
      </c>
      <c r="D1081" s="1" t="s">
        <v>149</v>
      </c>
      <c r="E1081" s="1" t="s">
        <v>109</v>
      </c>
      <c r="F1081" s="1" t="s">
        <v>111</v>
      </c>
      <c r="G1081" s="1" t="s">
        <v>25</v>
      </c>
      <c r="H1081" s="1" t="s">
        <v>2528</v>
      </c>
      <c r="I1081" s="1" t="s">
        <v>227</v>
      </c>
      <c r="J1081" s="13" t="s">
        <v>28</v>
      </c>
      <c r="K1081" s="13">
        <v>4.6690000000000004E-3</v>
      </c>
      <c r="L1081" s="1" t="s">
        <v>29</v>
      </c>
      <c r="M1081" s="3">
        <v>41334</v>
      </c>
      <c r="N1081" s="1">
        <v>1</v>
      </c>
      <c r="O1081" s="13">
        <f t="shared" si="32"/>
        <v>4.6690000000000004E-3</v>
      </c>
      <c r="P1081" s="9">
        <v>0.659331</v>
      </c>
      <c r="Q1081" s="11">
        <f t="shared" si="33"/>
        <v>3.0784164390000005E-3</v>
      </c>
    </row>
    <row r="1082" spans="1:17">
      <c r="A1082" s="5">
        <v>5051509066306</v>
      </c>
      <c r="B1082" s="1" t="s">
        <v>3778</v>
      </c>
      <c r="C1082" s="1" t="s">
        <v>109</v>
      </c>
      <c r="D1082" s="1" t="s">
        <v>3779</v>
      </c>
      <c r="E1082" s="1" t="s">
        <v>109</v>
      </c>
      <c r="F1082" s="1" t="s">
        <v>187</v>
      </c>
      <c r="G1082" s="1" t="s">
        <v>25</v>
      </c>
      <c r="H1082" s="1" t="s">
        <v>2528</v>
      </c>
      <c r="I1082" s="1" t="s">
        <v>227</v>
      </c>
      <c r="J1082" s="13" t="s">
        <v>28</v>
      </c>
      <c r="K1082" s="13">
        <v>4.6690000000000004E-3</v>
      </c>
      <c r="L1082" s="1" t="s">
        <v>29</v>
      </c>
      <c r="M1082" s="3">
        <v>41334</v>
      </c>
      <c r="N1082" s="1">
        <v>1</v>
      </c>
      <c r="O1082" s="13">
        <f t="shared" si="32"/>
        <v>4.6690000000000004E-3</v>
      </c>
      <c r="P1082" s="9">
        <v>0.659331</v>
      </c>
      <c r="Q1082" s="11">
        <f t="shared" si="33"/>
        <v>3.0784164390000005E-3</v>
      </c>
    </row>
    <row r="1083" spans="1:17">
      <c r="A1083" s="5">
        <v>5051509066306</v>
      </c>
      <c r="B1083" s="1" t="s">
        <v>3778</v>
      </c>
      <c r="C1083" s="1" t="s">
        <v>109</v>
      </c>
      <c r="D1083" s="1" t="s">
        <v>3779</v>
      </c>
      <c r="E1083" s="1" t="s">
        <v>109</v>
      </c>
      <c r="F1083" s="1" t="s">
        <v>187</v>
      </c>
      <c r="G1083" s="1" t="s">
        <v>25</v>
      </c>
      <c r="H1083" s="1" t="s">
        <v>2528</v>
      </c>
      <c r="I1083" s="1" t="s">
        <v>227</v>
      </c>
      <c r="J1083" s="13" t="s">
        <v>28</v>
      </c>
      <c r="K1083" s="13">
        <v>8.4840000000000002E-3</v>
      </c>
      <c r="L1083" s="1" t="s">
        <v>29</v>
      </c>
      <c r="M1083" s="3">
        <v>41334</v>
      </c>
      <c r="N1083" s="1">
        <v>1</v>
      </c>
      <c r="O1083" s="13">
        <f t="shared" si="32"/>
        <v>8.4840000000000002E-3</v>
      </c>
      <c r="P1083" s="9">
        <v>0.659331</v>
      </c>
      <c r="Q1083" s="11">
        <f t="shared" si="33"/>
        <v>5.5937642040000003E-3</v>
      </c>
    </row>
    <row r="1084" spans="1:17">
      <c r="A1084" s="5">
        <v>5051509066306</v>
      </c>
      <c r="B1084" s="1" t="s">
        <v>3778</v>
      </c>
      <c r="C1084" s="1" t="s">
        <v>109</v>
      </c>
      <c r="D1084" s="1" t="s">
        <v>3779</v>
      </c>
      <c r="E1084" s="1" t="s">
        <v>109</v>
      </c>
      <c r="F1084" s="1" t="s">
        <v>187</v>
      </c>
      <c r="G1084" s="1" t="s">
        <v>25</v>
      </c>
      <c r="H1084" s="1" t="s">
        <v>2528</v>
      </c>
      <c r="I1084" s="1" t="s">
        <v>227</v>
      </c>
      <c r="J1084" s="13" t="s">
        <v>28</v>
      </c>
      <c r="K1084" s="13">
        <v>2.7012999999999999E-2</v>
      </c>
      <c r="L1084" s="1" t="s">
        <v>29</v>
      </c>
      <c r="M1084" s="3">
        <v>41334</v>
      </c>
      <c r="N1084" s="1">
        <v>10</v>
      </c>
      <c r="O1084" s="13">
        <f t="shared" si="32"/>
        <v>0.27012999999999998</v>
      </c>
      <c r="P1084" s="9">
        <v>0.659331</v>
      </c>
      <c r="Q1084" s="11">
        <f t="shared" si="33"/>
        <v>0.17810508303</v>
      </c>
    </row>
    <row r="1085" spans="1:17">
      <c r="A1085" s="5">
        <v>5051509045134</v>
      </c>
      <c r="B1085" s="1" t="s">
        <v>3780</v>
      </c>
      <c r="C1085" s="1" t="s">
        <v>2318</v>
      </c>
      <c r="D1085" s="1" t="s">
        <v>3781</v>
      </c>
      <c r="E1085" s="1" t="s">
        <v>2318</v>
      </c>
      <c r="F1085" s="1" t="s">
        <v>2320</v>
      </c>
      <c r="G1085" s="1" t="s">
        <v>226</v>
      </c>
      <c r="H1085" s="1" t="s">
        <v>2528</v>
      </c>
      <c r="I1085" s="1" t="s">
        <v>227</v>
      </c>
      <c r="J1085" s="13" t="s">
        <v>28</v>
      </c>
      <c r="K1085" s="13">
        <v>8.4840000000000002E-3</v>
      </c>
      <c r="L1085" s="1" t="s">
        <v>29</v>
      </c>
      <c r="M1085" s="3">
        <v>41334</v>
      </c>
      <c r="N1085" s="1">
        <v>2</v>
      </c>
      <c r="O1085" s="13">
        <f t="shared" si="32"/>
        <v>1.6968E-2</v>
      </c>
      <c r="P1085" s="9">
        <v>0.659331</v>
      </c>
      <c r="Q1085" s="11">
        <f t="shared" si="33"/>
        <v>1.1187528408000001E-2</v>
      </c>
    </row>
    <row r="1086" spans="1:17">
      <c r="A1086" s="5">
        <v>5051509066238</v>
      </c>
      <c r="B1086" s="1" t="s">
        <v>3782</v>
      </c>
      <c r="C1086" s="1" t="s">
        <v>595</v>
      </c>
      <c r="D1086" s="1" t="s">
        <v>3783</v>
      </c>
      <c r="E1086" s="1" t="s">
        <v>597</v>
      </c>
      <c r="F1086" s="1" t="s">
        <v>598</v>
      </c>
      <c r="G1086" s="1" t="s">
        <v>25</v>
      </c>
      <c r="H1086" s="1" t="s">
        <v>2528</v>
      </c>
      <c r="I1086" s="1" t="s">
        <v>227</v>
      </c>
      <c r="J1086" s="13" t="s">
        <v>28</v>
      </c>
      <c r="K1086" s="13">
        <v>4.6690000000000004E-3</v>
      </c>
      <c r="L1086" s="1" t="s">
        <v>29</v>
      </c>
      <c r="M1086" s="3">
        <v>41334</v>
      </c>
      <c r="N1086" s="1">
        <v>2</v>
      </c>
      <c r="O1086" s="13">
        <f t="shared" si="32"/>
        <v>9.3380000000000008E-3</v>
      </c>
      <c r="P1086" s="9">
        <v>0.659331</v>
      </c>
      <c r="Q1086" s="11">
        <f t="shared" si="33"/>
        <v>6.1568328780000009E-3</v>
      </c>
    </row>
    <row r="1087" spans="1:17">
      <c r="A1087" s="5">
        <v>5051509066238</v>
      </c>
      <c r="B1087" s="1" t="s">
        <v>3782</v>
      </c>
      <c r="C1087" s="1" t="s">
        <v>595</v>
      </c>
      <c r="D1087" s="1" t="s">
        <v>3783</v>
      </c>
      <c r="E1087" s="1" t="s">
        <v>597</v>
      </c>
      <c r="F1087" s="1" t="s">
        <v>598</v>
      </c>
      <c r="G1087" s="1" t="s">
        <v>25</v>
      </c>
      <c r="H1087" s="1" t="s">
        <v>2528</v>
      </c>
      <c r="I1087" s="1" t="s">
        <v>227</v>
      </c>
      <c r="J1087" s="13" t="s">
        <v>28</v>
      </c>
      <c r="K1087" s="13">
        <v>2.7012999999999999E-2</v>
      </c>
      <c r="L1087" s="1" t="s">
        <v>29</v>
      </c>
      <c r="M1087" s="3">
        <v>41334</v>
      </c>
      <c r="N1087" s="1">
        <v>3</v>
      </c>
      <c r="O1087" s="13">
        <f t="shared" si="32"/>
        <v>8.1039E-2</v>
      </c>
      <c r="P1087" s="9">
        <v>0.659331</v>
      </c>
      <c r="Q1087" s="11">
        <f t="shared" si="33"/>
        <v>5.3431524909000001E-2</v>
      </c>
    </row>
    <row r="1088" spans="1:17">
      <c r="A1088" s="5">
        <v>5051509045042</v>
      </c>
      <c r="B1088" s="1" t="s">
        <v>3784</v>
      </c>
      <c r="C1088" s="1" t="s">
        <v>3214</v>
      </c>
      <c r="D1088" s="1" t="s">
        <v>3785</v>
      </c>
      <c r="E1088" s="1" t="s">
        <v>3214</v>
      </c>
      <c r="F1088" s="1" t="s">
        <v>3216</v>
      </c>
      <c r="G1088" s="1" t="s">
        <v>226</v>
      </c>
      <c r="H1088" s="1" t="s">
        <v>2528</v>
      </c>
      <c r="I1088" s="1" t="s">
        <v>227</v>
      </c>
      <c r="J1088" s="13" t="s">
        <v>28</v>
      </c>
      <c r="K1088" s="13">
        <v>2.7012999999999999E-2</v>
      </c>
      <c r="L1088" s="1" t="s">
        <v>29</v>
      </c>
      <c r="M1088" s="3">
        <v>41334</v>
      </c>
      <c r="N1088" s="1">
        <v>1</v>
      </c>
      <c r="O1088" s="13">
        <f t="shared" si="32"/>
        <v>2.7012999999999999E-2</v>
      </c>
      <c r="P1088" s="9">
        <v>0.659331</v>
      </c>
      <c r="Q1088" s="11">
        <f t="shared" si="33"/>
        <v>1.7810508302999999E-2</v>
      </c>
    </row>
    <row r="1089" spans="1:17">
      <c r="A1089" s="5">
        <v>5051509046544</v>
      </c>
      <c r="B1089" s="1" t="s">
        <v>3786</v>
      </c>
      <c r="C1089" s="1" t="s">
        <v>1255</v>
      </c>
      <c r="D1089" s="1" t="s">
        <v>3787</v>
      </c>
      <c r="E1089" s="1" t="s">
        <v>1255</v>
      </c>
      <c r="F1089" s="1" t="s">
        <v>1257</v>
      </c>
      <c r="G1089" s="1" t="s">
        <v>226</v>
      </c>
      <c r="H1089" s="1" t="s">
        <v>2528</v>
      </c>
      <c r="I1089" s="1" t="s">
        <v>227</v>
      </c>
      <c r="J1089" s="13" t="s">
        <v>28</v>
      </c>
      <c r="K1089" s="13">
        <v>4.6690000000000004E-3</v>
      </c>
      <c r="L1089" s="1" t="s">
        <v>29</v>
      </c>
      <c r="M1089" s="3">
        <v>41334</v>
      </c>
      <c r="N1089" s="1">
        <v>1</v>
      </c>
      <c r="O1089" s="13">
        <f t="shared" si="32"/>
        <v>4.6690000000000004E-3</v>
      </c>
      <c r="P1089" s="9">
        <v>0.659331</v>
      </c>
      <c r="Q1089" s="11">
        <f t="shared" si="33"/>
        <v>3.0784164390000005E-3</v>
      </c>
    </row>
    <row r="1090" spans="1:17">
      <c r="A1090" s="5">
        <v>5051509046544</v>
      </c>
      <c r="B1090" s="1" t="s">
        <v>3786</v>
      </c>
      <c r="C1090" s="1" t="s">
        <v>1255</v>
      </c>
      <c r="D1090" s="1" t="s">
        <v>3787</v>
      </c>
      <c r="E1090" s="1" t="s">
        <v>1255</v>
      </c>
      <c r="F1090" s="1" t="s">
        <v>1257</v>
      </c>
      <c r="G1090" s="1" t="s">
        <v>226</v>
      </c>
      <c r="H1090" s="1" t="s">
        <v>2528</v>
      </c>
      <c r="I1090" s="1" t="s">
        <v>227</v>
      </c>
      <c r="J1090" s="13" t="s">
        <v>28</v>
      </c>
      <c r="K1090" s="13">
        <v>2.7012999999999999E-2</v>
      </c>
      <c r="L1090" s="1" t="s">
        <v>29</v>
      </c>
      <c r="M1090" s="3">
        <v>41334</v>
      </c>
      <c r="N1090" s="1">
        <v>2</v>
      </c>
      <c r="O1090" s="13">
        <f t="shared" ref="O1090:O1153" si="34">(K1090*N1090)</f>
        <v>5.4025999999999998E-2</v>
      </c>
      <c r="P1090" s="9">
        <v>0.659331</v>
      </c>
      <c r="Q1090" s="11">
        <f t="shared" ref="Q1090:Q1153" si="35">(O1090*P1090)</f>
        <v>3.5621016605999999E-2</v>
      </c>
    </row>
    <row r="1091" spans="1:17">
      <c r="A1091" s="5">
        <v>5051509045370</v>
      </c>
      <c r="B1091" s="1" t="s">
        <v>3788</v>
      </c>
      <c r="C1091" s="1" t="s">
        <v>603</v>
      </c>
      <c r="D1091" s="1" t="s">
        <v>3789</v>
      </c>
      <c r="E1091" s="1" t="s">
        <v>603</v>
      </c>
      <c r="F1091" s="1" t="s">
        <v>605</v>
      </c>
      <c r="G1091" s="1" t="s">
        <v>226</v>
      </c>
      <c r="H1091" s="1" t="s">
        <v>2528</v>
      </c>
      <c r="I1091" s="1" t="s">
        <v>227</v>
      </c>
      <c r="J1091" s="13" t="s">
        <v>28</v>
      </c>
      <c r="K1091" s="13">
        <v>8.4840000000000002E-3</v>
      </c>
      <c r="L1091" s="1" t="s">
        <v>29</v>
      </c>
      <c r="M1091" s="3">
        <v>41334</v>
      </c>
      <c r="N1091" s="1">
        <v>7</v>
      </c>
      <c r="O1091" s="13">
        <f t="shared" si="34"/>
        <v>5.9388000000000003E-2</v>
      </c>
      <c r="P1091" s="9">
        <v>0.659331</v>
      </c>
      <c r="Q1091" s="11">
        <f t="shared" si="35"/>
        <v>3.9156349428000004E-2</v>
      </c>
    </row>
    <row r="1092" spans="1:17">
      <c r="A1092" s="5">
        <v>5051509044588</v>
      </c>
      <c r="B1092" s="1" t="s">
        <v>3790</v>
      </c>
      <c r="C1092" s="1" t="s">
        <v>1316</v>
      </c>
      <c r="D1092" s="1" t="s">
        <v>3791</v>
      </c>
      <c r="E1092" s="1" t="s">
        <v>1316</v>
      </c>
      <c r="F1092" s="1" t="s">
        <v>1318</v>
      </c>
      <c r="G1092" s="1" t="s">
        <v>226</v>
      </c>
      <c r="H1092" s="1" t="s">
        <v>2528</v>
      </c>
      <c r="I1092" s="1" t="s">
        <v>227</v>
      </c>
      <c r="J1092" s="13" t="s">
        <v>28</v>
      </c>
      <c r="K1092" s="13">
        <v>2.7012999999999999E-2</v>
      </c>
      <c r="L1092" s="1" t="s">
        <v>29</v>
      </c>
      <c r="M1092" s="3">
        <v>41334</v>
      </c>
      <c r="N1092" s="1">
        <v>6</v>
      </c>
      <c r="O1092" s="13">
        <f t="shared" si="34"/>
        <v>0.162078</v>
      </c>
      <c r="P1092" s="9">
        <v>0.659331</v>
      </c>
      <c r="Q1092" s="11">
        <f t="shared" si="35"/>
        <v>0.106863049818</v>
      </c>
    </row>
    <row r="1093" spans="1:17">
      <c r="A1093" s="5">
        <v>5051509051166</v>
      </c>
      <c r="B1093" s="1" t="s">
        <v>3792</v>
      </c>
      <c r="C1093" s="1" t="s">
        <v>1485</v>
      </c>
      <c r="D1093" s="1" t="s">
        <v>3793</v>
      </c>
      <c r="E1093" s="1" t="s">
        <v>1485</v>
      </c>
      <c r="F1093" s="1" t="s">
        <v>3313</v>
      </c>
      <c r="G1093" s="1" t="s">
        <v>226</v>
      </c>
      <c r="H1093" s="1" t="s">
        <v>2528</v>
      </c>
      <c r="I1093" s="1" t="s">
        <v>227</v>
      </c>
      <c r="J1093" s="13" t="s">
        <v>28</v>
      </c>
      <c r="K1093" s="13">
        <v>2.7012999999999999E-2</v>
      </c>
      <c r="L1093" s="1" t="s">
        <v>29</v>
      </c>
      <c r="M1093" s="3">
        <v>41334</v>
      </c>
      <c r="N1093" s="1">
        <v>3</v>
      </c>
      <c r="O1093" s="13">
        <f t="shared" si="34"/>
        <v>8.1039E-2</v>
      </c>
      <c r="P1093" s="9">
        <v>0.659331</v>
      </c>
      <c r="Q1093" s="11">
        <f t="shared" si="35"/>
        <v>5.3431524909000001E-2</v>
      </c>
    </row>
    <row r="1094" spans="1:17">
      <c r="A1094" s="5">
        <v>5051509066726</v>
      </c>
      <c r="B1094" s="1" t="s">
        <v>3794</v>
      </c>
      <c r="C1094" s="1" t="s">
        <v>109</v>
      </c>
      <c r="D1094" s="1" t="s">
        <v>3795</v>
      </c>
      <c r="E1094" s="1" t="s">
        <v>109</v>
      </c>
      <c r="F1094" s="1" t="s">
        <v>3572</v>
      </c>
      <c r="G1094" s="1" t="s">
        <v>25</v>
      </c>
      <c r="H1094" s="1" t="s">
        <v>2528</v>
      </c>
      <c r="I1094" s="1" t="s">
        <v>227</v>
      </c>
      <c r="J1094" s="13" t="s">
        <v>28</v>
      </c>
      <c r="K1094" s="13">
        <v>3.591E-3</v>
      </c>
      <c r="L1094" s="1" t="s">
        <v>29</v>
      </c>
      <c r="M1094" s="3">
        <v>41334</v>
      </c>
      <c r="N1094" s="1">
        <v>3</v>
      </c>
      <c r="O1094" s="13">
        <f t="shared" si="34"/>
        <v>1.0773E-2</v>
      </c>
      <c r="P1094" s="9">
        <v>0.659331</v>
      </c>
      <c r="Q1094" s="11">
        <f t="shared" si="35"/>
        <v>7.1029728629999995E-3</v>
      </c>
    </row>
    <row r="1095" spans="1:17">
      <c r="A1095" s="5">
        <v>5051509066726</v>
      </c>
      <c r="B1095" s="1" t="s">
        <v>3794</v>
      </c>
      <c r="C1095" s="1" t="s">
        <v>109</v>
      </c>
      <c r="D1095" s="1" t="s">
        <v>3795</v>
      </c>
      <c r="E1095" s="1" t="s">
        <v>109</v>
      </c>
      <c r="F1095" s="1" t="s">
        <v>3572</v>
      </c>
      <c r="G1095" s="1" t="s">
        <v>25</v>
      </c>
      <c r="H1095" s="1" t="s">
        <v>2528</v>
      </c>
      <c r="I1095" s="1" t="s">
        <v>227</v>
      </c>
      <c r="J1095" s="13" t="s">
        <v>28</v>
      </c>
      <c r="K1095" s="13">
        <v>8.4840000000000002E-3</v>
      </c>
      <c r="L1095" s="1" t="s">
        <v>29</v>
      </c>
      <c r="M1095" s="3">
        <v>41334</v>
      </c>
      <c r="N1095" s="1">
        <v>2</v>
      </c>
      <c r="O1095" s="13">
        <f t="shared" si="34"/>
        <v>1.6968E-2</v>
      </c>
      <c r="P1095" s="9">
        <v>0.659331</v>
      </c>
      <c r="Q1095" s="11">
        <f t="shared" si="35"/>
        <v>1.1187528408000001E-2</v>
      </c>
    </row>
    <row r="1096" spans="1:17">
      <c r="A1096" s="5">
        <v>5051509066726</v>
      </c>
      <c r="B1096" s="1" t="s">
        <v>3794</v>
      </c>
      <c r="C1096" s="1" t="s">
        <v>109</v>
      </c>
      <c r="D1096" s="1" t="s">
        <v>3795</v>
      </c>
      <c r="E1096" s="1" t="s">
        <v>109</v>
      </c>
      <c r="F1096" s="1" t="s">
        <v>3572</v>
      </c>
      <c r="G1096" s="1" t="s">
        <v>25</v>
      </c>
      <c r="H1096" s="1" t="s">
        <v>2528</v>
      </c>
      <c r="I1096" s="1" t="s">
        <v>227</v>
      </c>
      <c r="J1096" s="13" t="s">
        <v>28</v>
      </c>
      <c r="K1096" s="13">
        <v>2.7012999999999999E-2</v>
      </c>
      <c r="L1096" s="1" t="s">
        <v>29</v>
      </c>
      <c r="M1096" s="3">
        <v>41334</v>
      </c>
      <c r="N1096" s="1">
        <v>17</v>
      </c>
      <c r="O1096" s="13">
        <f t="shared" si="34"/>
        <v>0.45922099999999999</v>
      </c>
      <c r="P1096" s="9">
        <v>0.659331</v>
      </c>
      <c r="Q1096" s="11">
        <f t="shared" si="35"/>
        <v>0.30277864115100001</v>
      </c>
    </row>
    <row r="1097" spans="1:17">
      <c r="A1097" s="5">
        <v>5051509051326</v>
      </c>
      <c r="B1097" s="1" t="s">
        <v>942</v>
      </c>
      <c r="C1097" s="1" t="s">
        <v>346</v>
      </c>
      <c r="D1097" s="1" t="s">
        <v>943</v>
      </c>
      <c r="E1097" s="1" t="s">
        <v>346</v>
      </c>
      <c r="F1097" s="1" t="s">
        <v>427</v>
      </c>
      <c r="G1097" s="1" t="s">
        <v>336</v>
      </c>
      <c r="H1097" s="1" t="s">
        <v>2528</v>
      </c>
      <c r="I1097" s="1" t="s">
        <v>227</v>
      </c>
      <c r="J1097" s="13" t="s">
        <v>28</v>
      </c>
      <c r="K1097" s="13">
        <v>4.6690000000000004E-3</v>
      </c>
      <c r="L1097" s="1" t="s">
        <v>29</v>
      </c>
      <c r="M1097" s="3">
        <v>41334</v>
      </c>
      <c r="N1097" s="1">
        <v>1</v>
      </c>
      <c r="O1097" s="13">
        <f t="shared" si="34"/>
        <v>4.6690000000000004E-3</v>
      </c>
      <c r="P1097" s="9">
        <v>0.659331</v>
      </c>
      <c r="Q1097" s="11">
        <f t="shared" si="35"/>
        <v>3.0784164390000005E-3</v>
      </c>
    </row>
    <row r="1098" spans="1:17">
      <c r="A1098" s="5">
        <v>5051509051326</v>
      </c>
      <c r="B1098" s="1" t="s">
        <v>942</v>
      </c>
      <c r="C1098" s="1" t="s">
        <v>346</v>
      </c>
      <c r="D1098" s="1" t="s">
        <v>943</v>
      </c>
      <c r="E1098" s="1" t="s">
        <v>346</v>
      </c>
      <c r="F1098" s="1" t="s">
        <v>427</v>
      </c>
      <c r="G1098" s="1" t="s">
        <v>336</v>
      </c>
      <c r="H1098" s="1" t="s">
        <v>2528</v>
      </c>
      <c r="I1098" s="1" t="s">
        <v>227</v>
      </c>
      <c r="J1098" s="13" t="s">
        <v>28</v>
      </c>
      <c r="K1098" s="13">
        <v>8.4840000000000002E-3</v>
      </c>
      <c r="L1098" s="1" t="s">
        <v>29</v>
      </c>
      <c r="M1098" s="3">
        <v>41334</v>
      </c>
      <c r="N1098" s="1">
        <v>2</v>
      </c>
      <c r="O1098" s="13">
        <f t="shared" si="34"/>
        <v>1.6968E-2</v>
      </c>
      <c r="P1098" s="9">
        <v>0.659331</v>
      </c>
      <c r="Q1098" s="11">
        <f t="shared" si="35"/>
        <v>1.1187528408000001E-2</v>
      </c>
    </row>
    <row r="1099" spans="1:17">
      <c r="A1099" s="5">
        <v>5051509051326</v>
      </c>
      <c r="B1099" s="1" t="s">
        <v>942</v>
      </c>
      <c r="C1099" s="1" t="s">
        <v>346</v>
      </c>
      <c r="D1099" s="1" t="s">
        <v>943</v>
      </c>
      <c r="E1099" s="1" t="s">
        <v>346</v>
      </c>
      <c r="F1099" s="1" t="s">
        <v>427</v>
      </c>
      <c r="G1099" s="1" t="s">
        <v>336</v>
      </c>
      <c r="H1099" s="1" t="s">
        <v>2528</v>
      </c>
      <c r="I1099" s="1" t="s">
        <v>227</v>
      </c>
      <c r="J1099" s="13" t="s">
        <v>28</v>
      </c>
      <c r="K1099" s="13">
        <v>2.7012999999999999E-2</v>
      </c>
      <c r="L1099" s="1" t="s">
        <v>29</v>
      </c>
      <c r="M1099" s="3">
        <v>41334</v>
      </c>
      <c r="N1099" s="1">
        <v>2</v>
      </c>
      <c r="O1099" s="13">
        <f t="shared" si="34"/>
        <v>5.4025999999999998E-2</v>
      </c>
      <c r="P1099" s="9">
        <v>0.659331</v>
      </c>
      <c r="Q1099" s="11">
        <f t="shared" si="35"/>
        <v>3.5621016605999999E-2</v>
      </c>
    </row>
    <row r="1100" spans="1:17">
      <c r="A1100" s="5">
        <v>5051509050251</v>
      </c>
      <c r="B1100" s="1" t="s">
        <v>2001</v>
      </c>
      <c r="C1100" s="1" t="s">
        <v>457</v>
      </c>
      <c r="D1100" s="1" t="s">
        <v>2002</v>
      </c>
      <c r="E1100" s="1" t="s">
        <v>23</v>
      </c>
      <c r="F1100" s="1" t="s">
        <v>436</v>
      </c>
      <c r="G1100" s="1" t="s">
        <v>336</v>
      </c>
      <c r="H1100" s="1" t="s">
        <v>2528</v>
      </c>
      <c r="I1100" s="1" t="s">
        <v>227</v>
      </c>
      <c r="J1100" s="13" t="s">
        <v>28</v>
      </c>
      <c r="K1100" s="13">
        <v>4.6690000000000004E-3</v>
      </c>
      <c r="L1100" s="1" t="s">
        <v>29</v>
      </c>
      <c r="M1100" s="3">
        <v>41334</v>
      </c>
      <c r="N1100" s="1">
        <v>2</v>
      </c>
      <c r="O1100" s="13">
        <f t="shared" si="34"/>
        <v>9.3380000000000008E-3</v>
      </c>
      <c r="P1100" s="9">
        <v>0.659331</v>
      </c>
      <c r="Q1100" s="11">
        <f t="shared" si="35"/>
        <v>6.1568328780000009E-3</v>
      </c>
    </row>
    <row r="1101" spans="1:17">
      <c r="A1101" s="5">
        <v>5051509045509</v>
      </c>
      <c r="B1101" s="1" t="s">
        <v>944</v>
      </c>
      <c r="C1101" s="1" t="s">
        <v>918</v>
      </c>
      <c r="D1101" s="1" t="s">
        <v>945</v>
      </c>
      <c r="E1101" s="1" t="s">
        <v>918</v>
      </c>
      <c r="F1101" s="1" t="s">
        <v>920</v>
      </c>
      <c r="G1101" s="1" t="s">
        <v>226</v>
      </c>
      <c r="H1101" s="1" t="s">
        <v>2528</v>
      </c>
      <c r="I1101" s="1" t="s">
        <v>227</v>
      </c>
      <c r="J1101" s="13" t="s">
        <v>28</v>
      </c>
      <c r="K1101" s="13">
        <v>4.6690000000000004E-3</v>
      </c>
      <c r="L1101" s="1" t="s">
        <v>29</v>
      </c>
      <c r="M1101" s="3">
        <v>41334</v>
      </c>
      <c r="N1101" s="1">
        <v>3</v>
      </c>
      <c r="O1101" s="13">
        <f t="shared" si="34"/>
        <v>1.4007000000000002E-2</v>
      </c>
      <c r="P1101" s="9">
        <v>0.659331</v>
      </c>
      <c r="Q1101" s="11">
        <f t="shared" si="35"/>
        <v>9.2352493170000018E-3</v>
      </c>
    </row>
    <row r="1102" spans="1:17">
      <c r="A1102" s="5">
        <v>5051509045509</v>
      </c>
      <c r="B1102" s="1" t="s">
        <v>944</v>
      </c>
      <c r="C1102" s="1" t="s">
        <v>918</v>
      </c>
      <c r="D1102" s="1" t="s">
        <v>945</v>
      </c>
      <c r="E1102" s="1" t="s">
        <v>918</v>
      </c>
      <c r="F1102" s="1" t="s">
        <v>920</v>
      </c>
      <c r="G1102" s="1" t="s">
        <v>226</v>
      </c>
      <c r="H1102" s="1" t="s">
        <v>2528</v>
      </c>
      <c r="I1102" s="1" t="s">
        <v>227</v>
      </c>
      <c r="J1102" s="13" t="s">
        <v>28</v>
      </c>
      <c r="K1102" s="13">
        <v>2.7012999999999999E-2</v>
      </c>
      <c r="L1102" s="1" t="s">
        <v>29</v>
      </c>
      <c r="M1102" s="3">
        <v>41334</v>
      </c>
      <c r="N1102" s="1">
        <v>6</v>
      </c>
      <c r="O1102" s="13">
        <f t="shared" si="34"/>
        <v>0.162078</v>
      </c>
      <c r="P1102" s="9">
        <v>0.659331</v>
      </c>
      <c r="Q1102" s="11">
        <f t="shared" si="35"/>
        <v>0.106863049818</v>
      </c>
    </row>
    <row r="1103" spans="1:17">
      <c r="A1103" s="5">
        <v>5051509045707</v>
      </c>
      <c r="B1103" s="1" t="s">
        <v>1398</v>
      </c>
      <c r="C1103" s="1" t="s">
        <v>1379</v>
      </c>
      <c r="D1103" s="1" t="s">
        <v>1399</v>
      </c>
      <c r="E1103" s="1" t="s">
        <v>1379</v>
      </c>
      <c r="F1103" s="1" t="s">
        <v>1381</v>
      </c>
      <c r="G1103" s="1" t="s">
        <v>226</v>
      </c>
      <c r="H1103" s="1" t="s">
        <v>2528</v>
      </c>
      <c r="I1103" s="1" t="s">
        <v>227</v>
      </c>
      <c r="J1103" s="13" t="s">
        <v>28</v>
      </c>
      <c r="K1103" s="13">
        <v>2.7012999999999999E-2</v>
      </c>
      <c r="L1103" s="1" t="s">
        <v>29</v>
      </c>
      <c r="M1103" s="3">
        <v>41334</v>
      </c>
      <c r="N1103" s="1">
        <v>1</v>
      </c>
      <c r="O1103" s="13">
        <f t="shared" si="34"/>
        <v>2.7012999999999999E-2</v>
      </c>
      <c r="P1103" s="9">
        <v>0.659331</v>
      </c>
      <c r="Q1103" s="11">
        <f t="shared" si="35"/>
        <v>1.7810508302999999E-2</v>
      </c>
    </row>
    <row r="1104" spans="1:17">
      <c r="A1104" s="5">
        <v>5051509046537</v>
      </c>
      <c r="B1104" s="1" t="s">
        <v>3796</v>
      </c>
      <c r="C1104" s="1" t="s">
        <v>1255</v>
      </c>
      <c r="D1104" s="1" t="s">
        <v>3797</v>
      </c>
      <c r="E1104" s="1" t="s">
        <v>1255</v>
      </c>
      <c r="F1104" s="1" t="s">
        <v>3352</v>
      </c>
      <c r="G1104" s="1" t="s">
        <v>226</v>
      </c>
      <c r="H1104" s="1" t="s">
        <v>2528</v>
      </c>
      <c r="I1104" s="1" t="s">
        <v>227</v>
      </c>
      <c r="J1104" s="13" t="s">
        <v>28</v>
      </c>
      <c r="K1104" s="13">
        <v>2.7012999999999999E-2</v>
      </c>
      <c r="L1104" s="1" t="s">
        <v>29</v>
      </c>
      <c r="M1104" s="3">
        <v>41334</v>
      </c>
      <c r="N1104" s="1">
        <v>2</v>
      </c>
      <c r="O1104" s="13">
        <f t="shared" si="34"/>
        <v>5.4025999999999998E-2</v>
      </c>
      <c r="P1104" s="9">
        <v>0.659331</v>
      </c>
      <c r="Q1104" s="11">
        <f t="shared" si="35"/>
        <v>3.5621016605999999E-2</v>
      </c>
    </row>
    <row r="1105" spans="1:17">
      <c r="A1105" s="5">
        <v>5051509045301</v>
      </c>
      <c r="B1105" s="1" t="s">
        <v>3798</v>
      </c>
      <c r="C1105" s="1" t="s">
        <v>3799</v>
      </c>
      <c r="D1105" s="1" t="s">
        <v>3800</v>
      </c>
      <c r="E1105" s="1" t="s">
        <v>3799</v>
      </c>
      <c r="F1105" s="1" t="s">
        <v>3801</v>
      </c>
      <c r="G1105" s="1" t="s">
        <v>226</v>
      </c>
      <c r="H1105" s="1" t="s">
        <v>2528</v>
      </c>
      <c r="I1105" s="1" t="s">
        <v>227</v>
      </c>
      <c r="J1105" s="13" t="s">
        <v>28</v>
      </c>
      <c r="K1105" s="13">
        <v>3.591E-3</v>
      </c>
      <c r="L1105" s="1" t="s">
        <v>29</v>
      </c>
      <c r="M1105" s="3">
        <v>41334</v>
      </c>
      <c r="N1105" s="1">
        <v>1</v>
      </c>
      <c r="O1105" s="13">
        <f t="shared" si="34"/>
        <v>3.591E-3</v>
      </c>
      <c r="P1105" s="9">
        <v>0.659331</v>
      </c>
      <c r="Q1105" s="11">
        <f t="shared" si="35"/>
        <v>2.3676576210000001E-3</v>
      </c>
    </row>
    <row r="1106" spans="1:17">
      <c r="A1106" s="5">
        <v>5051509045301</v>
      </c>
      <c r="B1106" s="1" t="s">
        <v>3798</v>
      </c>
      <c r="C1106" s="1" t="s">
        <v>3799</v>
      </c>
      <c r="D1106" s="1" t="s">
        <v>3800</v>
      </c>
      <c r="E1106" s="1" t="s">
        <v>3799</v>
      </c>
      <c r="F1106" s="1" t="s">
        <v>3801</v>
      </c>
      <c r="G1106" s="1" t="s">
        <v>226</v>
      </c>
      <c r="H1106" s="1" t="s">
        <v>2528</v>
      </c>
      <c r="I1106" s="1" t="s">
        <v>227</v>
      </c>
      <c r="J1106" s="13" t="s">
        <v>28</v>
      </c>
      <c r="K1106" s="13">
        <v>2.7012999999999999E-2</v>
      </c>
      <c r="L1106" s="1" t="s">
        <v>29</v>
      </c>
      <c r="M1106" s="3">
        <v>41334</v>
      </c>
      <c r="N1106" s="1">
        <v>1</v>
      </c>
      <c r="O1106" s="13">
        <f t="shared" si="34"/>
        <v>2.7012999999999999E-2</v>
      </c>
      <c r="P1106" s="9">
        <v>0.659331</v>
      </c>
      <c r="Q1106" s="11">
        <f t="shared" si="35"/>
        <v>1.7810508302999999E-2</v>
      </c>
    </row>
    <row r="1107" spans="1:17">
      <c r="A1107" s="5">
        <v>5051509051005</v>
      </c>
      <c r="B1107" s="1" t="s">
        <v>3802</v>
      </c>
      <c r="C1107" s="1" t="s">
        <v>3415</v>
      </c>
      <c r="D1107" s="1" t="s">
        <v>3803</v>
      </c>
      <c r="E1107" s="1" t="s">
        <v>3415</v>
      </c>
      <c r="F1107" s="1" t="s">
        <v>3596</v>
      </c>
      <c r="G1107" s="1" t="s">
        <v>226</v>
      </c>
      <c r="H1107" s="1" t="s">
        <v>2528</v>
      </c>
      <c r="I1107" s="1" t="s">
        <v>227</v>
      </c>
      <c r="J1107" s="13" t="s">
        <v>28</v>
      </c>
      <c r="K1107" s="13">
        <v>2.7012999999999999E-2</v>
      </c>
      <c r="L1107" s="1" t="s">
        <v>29</v>
      </c>
      <c r="M1107" s="3">
        <v>41334</v>
      </c>
      <c r="N1107" s="1">
        <v>1</v>
      </c>
      <c r="O1107" s="13">
        <f t="shared" si="34"/>
        <v>2.7012999999999999E-2</v>
      </c>
      <c r="P1107" s="9">
        <v>0.659331</v>
      </c>
      <c r="Q1107" s="11">
        <f t="shared" si="35"/>
        <v>1.7810508302999999E-2</v>
      </c>
    </row>
    <row r="1108" spans="1:17">
      <c r="A1108" s="5">
        <v>5051509051296</v>
      </c>
      <c r="B1108" s="1" t="s">
        <v>2263</v>
      </c>
      <c r="C1108" s="1" t="s">
        <v>346</v>
      </c>
      <c r="D1108" s="1" t="s">
        <v>2264</v>
      </c>
      <c r="E1108" s="1" t="s">
        <v>346</v>
      </c>
      <c r="F1108" s="1" t="s">
        <v>1323</v>
      </c>
      <c r="G1108" s="1" t="s">
        <v>336</v>
      </c>
      <c r="H1108" s="1" t="s">
        <v>2528</v>
      </c>
      <c r="I1108" s="1" t="s">
        <v>227</v>
      </c>
      <c r="J1108" s="13" t="s">
        <v>28</v>
      </c>
      <c r="K1108" s="13">
        <v>8.4840000000000002E-3</v>
      </c>
      <c r="L1108" s="1" t="s">
        <v>29</v>
      </c>
      <c r="M1108" s="3">
        <v>41334</v>
      </c>
      <c r="N1108" s="1">
        <v>1</v>
      </c>
      <c r="O1108" s="13">
        <f t="shared" si="34"/>
        <v>8.4840000000000002E-3</v>
      </c>
      <c r="P1108" s="9">
        <v>0.659331</v>
      </c>
      <c r="Q1108" s="11">
        <f t="shared" si="35"/>
        <v>5.5937642040000003E-3</v>
      </c>
    </row>
    <row r="1109" spans="1:17">
      <c r="A1109" s="5">
        <v>5051509051296</v>
      </c>
      <c r="B1109" s="1" t="s">
        <v>2263</v>
      </c>
      <c r="C1109" s="1" t="s">
        <v>346</v>
      </c>
      <c r="D1109" s="1" t="s">
        <v>2264</v>
      </c>
      <c r="E1109" s="1" t="s">
        <v>346</v>
      </c>
      <c r="F1109" s="1" t="s">
        <v>1323</v>
      </c>
      <c r="G1109" s="1" t="s">
        <v>336</v>
      </c>
      <c r="H1109" s="1" t="s">
        <v>2528</v>
      </c>
      <c r="I1109" s="1" t="s">
        <v>227</v>
      </c>
      <c r="J1109" s="13" t="s">
        <v>28</v>
      </c>
      <c r="K1109" s="13">
        <v>2.7012999999999999E-2</v>
      </c>
      <c r="L1109" s="1" t="s">
        <v>29</v>
      </c>
      <c r="M1109" s="3">
        <v>41334</v>
      </c>
      <c r="N1109" s="1">
        <v>2</v>
      </c>
      <c r="O1109" s="13">
        <f t="shared" si="34"/>
        <v>5.4025999999999998E-2</v>
      </c>
      <c r="P1109" s="9">
        <v>0.659331</v>
      </c>
      <c r="Q1109" s="11">
        <f t="shared" si="35"/>
        <v>3.5621016605999999E-2</v>
      </c>
    </row>
    <row r="1110" spans="1:17">
      <c r="A1110" s="5">
        <v>5051509045233</v>
      </c>
      <c r="B1110" s="1" t="s">
        <v>3804</v>
      </c>
      <c r="C1110" s="1" t="s">
        <v>988</v>
      </c>
      <c r="D1110" s="1" t="s">
        <v>3805</v>
      </c>
      <c r="E1110" s="1" t="s">
        <v>988</v>
      </c>
      <c r="F1110" s="1" t="s">
        <v>990</v>
      </c>
      <c r="G1110" s="1" t="s">
        <v>226</v>
      </c>
      <c r="H1110" s="1" t="s">
        <v>2528</v>
      </c>
      <c r="I1110" s="1" t="s">
        <v>227</v>
      </c>
      <c r="J1110" s="13" t="s">
        <v>28</v>
      </c>
      <c r="K1110" s="13">
        <v>8.4840000000000002E-3</v>
      </c>
      <c r="L1110" s="1" t="s">
        <v>29</v>
      </c>
      <c r="M1110" s="3">
        <v>41334</v>
      </c>
      <c r="N1110" s="1">
        <v>1</v>
      </c>
      <c r="O1110" s="13">
        <f t="shared" si="34"/>
        <v>8.4840000000000002E-3</v>
      </c>
      <c r="P1110" s="9">
        <v>0.659331</v>
      </c>
      <c r="Q1110" s="11">
        <f t="shared" si="35"/>
        <v>5.5937642040000003E-3</v>
      </c>
    </row>
    <row r="1111" spans="1:17">
      <c r="A1111" s="5">
        <v>5051509044625</v>
      </c>
      <c r="B1111" s="1" t="s">
        <v>1544</v>
      </c>
      <c r="C1111" s="1" t="s">
        <v>363</v>
      </c>
      <c r="D1111" s="1" t="s">
        <v>1545</v>
      </c>
      <c r="E1111" s="1" t="s">
        <v>363</v>
      </c>
      <c r="F1111" s="1" t="s">
        <v>388</v>
      </c>
      <c r="G1111" s="1" t="s">
        <v>226</v>
      </c>
      <c r="H1111" s="1" t="s">
        <v>2528</v>
      </c>
      <c r="I1111" s="1" t="s">
        <v>227</v>
      </c>
      <c r="J1111" s="13" t="s">
        <v>28</v>
      </c>
      <c r="K1111" s="13">
        <v>2.7012999999999999E-2</v>
      </c>
      <c r="L1111" s="1" t="s">
        <v>29</v>
      </c>
      <c r="M1111" s="3">
        <v>41334</v>
      </c>
      <c r="N1111" s="1">
        <v>5</v>
      </c>
      <c r="O1111" s="13">
        <f t="shared" si="34"/>
        <v>0.13506499999999999</v>
      </c>
      <c r="P1111" s="9">
        <v>0.659331</v>
      </c>
      <c r="Q1111" s="11">
        <f t="shared" si="35"/>
        <v>8.9052541515E-2</v>
      </c>
    </row>
    <row r="1112" spans="1:17">
      <c r="A1112" s="5">
        <v>5051509045455</v>
      </c>
      <c r="B1112" s="1" t="s">
        <v>2879</v>
      </c>
      <c r="C1112" s="1" t="s">
        <v>31</v>
      </c>
      <c r="D1112" s="1" t="s">
        <v>2880</v>
      </c>
      <c r="E1112" s="1" t="s">
        <v>31</v>
      </c>
      <c r="F1112" s="1" t="s">
        <v>1557</v>
      </c>
      <c r="G1112" s="1" t="s">
        <v>226</v>
      </c>
      <c r="H1112" s="1" t="s">
        <v>2528</v>
      </c>
      <c r="I1112" s="1" t="s">
        <v>227</v>
      </c>
      <c r="J1112" s="13" t="s">
        <v>28</v>
      </c>
      <c r="K1112" s="13">
        <v>2.7012999999999999E-2</v>
      </c>
      <c r="L1112" s="1" t="s">
        <v>29</v>
      </c>
      <c r="M1112" s="3">
        <v>41334</v>
      </c>
      <c r="N1112" s="1">
        <v>1</v>
      </c>
      <c r="O1112" s="13">
        <f t="shared" si="34"/>
        <v>2.7012999999999999E-2</v>
      </c>
      <c r="P1112" s="9">
        <v>0.659331</v>
      </c>
      <c r="Q1112" s="11">
        <f t="shared" si="35"/>
        <v>1.7810508302999999E-2</v>
      </c>
    </row>
    <row r="1113" spans="1:17">
      <c r="A1113" s="5">
        <v>5051509045912</v>
      </c>
      <c r="B1113" s="1" t="s">
        <v>3806</v>
      </c>
      <c r="C1113" s="1" t="s">
        <v>1066</v>
      </c>
      <c r="D1113" s="1" t="s">
        <v>3807</v>
      </c>
      <c r="E1113" s="1" t="s">
        <v>1066</v>
      </c>
      <c r="F1113" s="1" t="s">
        <v>1068</v>
      </c>
      <c r="G1113" s="1" t="s">
        <v>226</v>
      </c>
      <c r="H1113" s="1" t="s">
        <v>2528</v>
      </c>
      <c r="I1113" s="1" t="s">
        <v>227</v>
      </c>
      <c r="J1113" s="13" t="s">
        <v>28</v>
      </c>
      <c r="K1113" s="13">
        <v>4.6690000000000004E-3</v>
      </c>
      <c r="L1113" s="1" t="s">
        <v>29</v>
      </c>
      <c r="M1113" s="3">
        <v>41334</v>
      </c>
      <c r="N1113" s="1">
        <v>2</v>
      </c>
      <c r="O1113" s="13">
        <f t="shared" si="34"/>
        <v>9.3380000000000008E-3</v>
      </c>
      <c r="P1113" s="9">
        <v>0.659331</v>
      </c>
      <c r="Q1113" s="11">
        <f t="shared" si="35"/>
        <v>6.1568328780000009E-3</v>
      </c>
    </row>
    <row r="1114" spans="1:17">
      <c r="A1114" s="5">
        <v>5051509045912</v>
      </c>
      <c r="B1114" s="1" t="s">
        <v>3806</v>
      </c>
      <c r="C1114" s="1" t="s">
        <v>1066</v>
      </c>
      <c r="D1114" s="1" t="s">
        <v>3807</v>
      </c>
      <c r="E1114" s="1" t="s">
        <v>1066</v>
      </c>
      <c r="F1114" s="1" t="s">
        <v>1068</v>
      </c>
      <c r="G1114" s="1" t="s">
        <v>226</v>
      </c>
      <c r="H1114" s="1" t="s">
        <v>2528</v>
      </c>
      <c r="I1114" s="1" t="s">
        <v>227</v>
      </c>
      <c r="J1114" s="13" t="s">
        <v>28</v>
      </c>
      <c r="K1114" s="13">
        <v>2.7012999999999999E-2</v>
      </c>
      <c r="L1114" s="1" t="s">
        <v>29</v>
      </c>
      <c r="M1114" s="3">
        <v>41334</v>
      </c>
      <c r="N1114" s="1">
        <v>1</v>
      </c>
      <c r="O1114" s="13">
        <f t="shared" si="34"/>
        <v>2.7012999999999999E-2</v>
      </c>
      <c r="P1114" s="9">
        <v>0.659331</v>
      </c>
      <c r="Q1114" s="11">
        <f t="shared" si="35"/>
        <v>1.7810508302999999E-2</v>
      </c>
    </row>
    <row r="1115" spans="1:17">
      <c r="A1115" s="5">
        <v>5051509045509</v>
      </c>
      <c r="B1115" s="1" t="s">
        <v>946</v>
      </c>
      <c r="C1115" s="1" t="s">
        <v>918</v>
      </c>
      <c r="D1115" s="1" t="s">
        <v>947</v>
      </c>
      <c r="E1115" s="1" t="s">
        <v>918</v>
      </c>
      <c r="F1115" s="1" t="s">
        <v>920</v>
      </c>
      <c r="G1115" s="1" t="s">
        <v>226</v>
      </c>
      <c r="H1115" s="1" t="s">
        <v>2528</v>
      </c>
      <c r="I1115" s="1" t="s">
        <v>227</v>
      </c>
      <c r="J1115" s="13" t="s">
        <v>28</v>
      </c>
      <c r="K1115" s="13">
        <v>4.6690000000000004E-3</v>
      </c>
      <c r="L1115" s="1" t="s">
        <v>29</v>
      </c>
      <c r="M1115" s="3">
        <v>41334</v>
      </c>
      <c r="N1115" s="1">
        <v>5</v>
      </c>
      <c r="O1115" s="13">
        <f t="shared" si="34"/>
        <v>2.3345000000000001E-2</v>
      </c>
      <c r="P1115" s="9">
        <v>0.659331</v>
      </c>
      <c r="Q1115" s="11">
        <f t="shared" si="35"/>
        <v>1.5392082195E-2</v>
      </c>
    </row>
    <row r="1116" spans="1:17">
      <c r="A1116" s="5">
        <v>5051509045509</v>
      </c>
      <c r="B1116" s="1" t="s">
        <v>946</v>
      </c>
      <c r="C1116" s="1" t="s">
        <v>918</v>
      </c>
      <c r="D1116" s="1" t="s">
        <v>947</v>
      </c>
      <c r="E1116" s="1" t="s">
        <v>918</v>
      </c>
      <c r="F1116" s="1" t="s">
        <v>920</v>
      </c>
      <c r="G1116" s="1" t="s">
        <v>226</v>
      </c>
      <c r="H1116" s="1" t="s">
        <v>2528</v>
      </c>
      <c r="I1116" s="1" t="s">
        <v>227</v>
      </c>
      <c r="J1116" s="13" t="s">
        <v>28</v>
      </c>
      <c r="K1116" s="13">
        <v>8.4840000000000002E-3</v>
      </c>
      <c r="L1116" s="1" t="s">
        <v>29</v>
      </c>
      <c r="M1116" s="3">
        <v>41334</v>
      </c>
      <c r="N1116" s="1">
        <v>1</v>
      </c>
      <c r="O1116" s="13">
        <f t="shared" si="34"/>
        <v>8.4840000000000002E-3</v>
      </c>
      <c r="P1116" s="9">
        <v>0.659331</v>
      </c>
      <c r="Q1116" s="11">
        <f t="shared" si="35"/>
        <v>5.5937642040000003E-3</v>
      </c>
    </row>
    <row r="1117" spans="1:17">
      <c r="A1117" s="5">
        <v>5051509045509</v>
      </c>
      <c r="B1117" s="1" t="s">
        <v>946</v>
      </c>
      <c r="C1117" s="1" t="s">
        <v>918</v>
      </c>
      <c r="D1117" s="1" t="s">
        <v>947</v>
      </c>
      <c r="E1117" s="1" t="s">
        <v>918</v>
      </c>
      <c r="F1117" s="1" t="s">
        <v>920</v>
      </c>
      <c r="G1117" s="1" t="s">
        <v>226</v>
      </c>
      <c r="H1117" s="1" t="s">
        <v>2528</v>
      </c>
      <c r="I1117" s="1" t="s">
        <v>227</v>
      </c>
      <c r="J1117" s="13" t="s">
        <v>28</v>
      </c>
      <c r="K1117" s="13">
        <v>2.7012999999999999E-2</v>
      </c>
      <c r="L1117" s="1" t="s">
        <v>29</v>
      </c>
      <c r="M1117" s="3">
        <v>41334</v>
      </c>
      <c r="N1117" s="1">
        <v>5</v>
      </c>
      <c r="O1117" s="13">
        <f t="shared" si="34"/>
        <v>0.13506499999999999</v>
      </c>
      <c r="P1117" s="9">
        <v>0.659331</v>
      </c>
      <c r="Q1117" s="11">
        <f t="shared" si="35"/>
        <v>8.9052541515E-2</v>
      </c>
    </row>
    <row r="1118" spans="1:17">
      <c r="A1118" s="5">
        <v>5051509045455</v>
      </c>
      <c r="B1118" s="1" t="s">
        <v>3808</v>
      </c>
      <c r="C1118" s="1" t="s">
        <v>31</v>
      </c>
      <c r="D1118" s="1" t="s">
        <v>3809</v>
      </c>
      <c r="E1118" s="1" t="s">
        <v>31</v>
      </c>
      <c r="F1118" s="1" t="s">
        <v>1557</v>
      </c>
      <c r="G1118" s="1" t="s">
        <v>226</v>
      </c>
      <c r="H1118" s="1" t="s">
        <v>2528</v>
      </c>
      <c r="I1118" s="1" t="s">
        <v>227</v>
      </c>
      <c r="J1118" s="13" t="s">
        <v>28</v>
      </c>
      <c r="K1118" s="13">
        <v>2.7012999999999999E-2</v>
      </c>
      <c r="L1118" s="1" t="s">
        <v>29</v>
      </c>
      <c r="M1118" s="3">
        <v>41334</v>
      </c>
      <c r="N1118" s="1">
        <v>1</v>
      </c>
      <c r="O1118" s="13">
        <f t="shared" si="34"/>
        <v>2.7012999999999999E-2</v>
      </c>
      <c r="P1118" s="9">
        <v>0.659331</v>
      </c>
      <c r="Q1118" s="11">
        <f t="shared" si="35"/>
        <v>1.7810508302999999E-2</v>
      </c>
    </row>
    <row r="1119" spans="1:17">
      <c r="A1119" s="5">
        <v>5051509045370</v>
      </c>
      <c r="B1119" s="1" t="s">
        <v>3810</v>
      </c>
      <c r="C1119" s="1" t="s">
        <v>603</v>
      </c>
      <c r="D1119" s="1" t="s">
        <v>318</v>
      </c>
      <c r="E1119" s="1" t="s">
        <v>603</v>
      </c>
      <c r="F1119" s="1" t="s">
        <v>605</v>
      </c>
      <c r="G1119" s="1" t="s">
        <v>226</v>
      </c>
      <c r="H1119" s="1" t="s">
        <v>2528</v>
      </c>
      <c r="I1119" s="1" t="s">
        <v>227</v>
      </c>
      <c r="J1119" s="13" t="s">
        <v>28</v>
      </c>
      <c r="K1119" s="13">
        <v>8.4840000000000002E-3</v>
      </c>
      <c r="L1119" s="1" t="s">
        <v>29</v>
      </c>
      <c r="M1119" s="3">
        <v>41334</v>
      </c>
      <c r="N1119" s="1">
        <v>3</v>
      </c>
      <c r="O1119" s="13">
        <f t="shared" si="34"/>
        <v>2.5452000000000002E-2</v>
      </c>
      <c r="P1119" s="9">
        <v>0.659331</v>
      </c>
      <c r="Q1119" s="11">
        <f t="shared" si="35"/>
        <v>1.6781292612000002E-2</v>
      </c>
    </row>
    <row r="1120" spans="1:17">
      <c r="A1120" s="5">
        <v>5051509066306</v>
      </c>
      <c r="B1120" s="1" t="s">
        <v>3811</v>
      </c>
      <c r="C1120" s="1" t="s">
        <v>109</v>
      </c>
      <c r="D1120" s="1" t="s">
        <v>3812</v>
      </c>
      <c r="E1120" s="1" t="s">
        <v>109</v>
      </c>
      <c r="F1120" s="1" t="s">
        <v>187</v>
      </c>
      <c r="G1120" s="1" t="s">
        <v>25</v>
      </c>
      <c r="H1120" s="1" t="s">
        <v>2528</v>
      </c>
      <c r="I1120" s="1" t="s">
        <v>227</v>
      </c>
      <c r="J1120" s="13" t="s">
        <v>28</v>
      </c>
      <c r="K1120" s="13">
        <v>4.6690000000000004E-3</v>
      </c>
      <c r="L1120" s="1" t="s">
        <v>29</v>
      </c>
      <c r="M1120" s="3">
        <v>41334</v>
      </c>
      <c r="N1120" s="1">
        <v>5</v>
      </c>
      <c r="O1120" s="13">
        <f t="shared" si="34"/>
        <v>2.3345000000000001E-2</v>
      </c>
      <c r="P1120" s="9">
        <v>0.659331</v>
      </c>
      <c r="Q1120" s="11">
        <f t="shared" si="35"/>
        <v>1.5392082195E-2</v>
      </c>
    </row>
    <row r="1121" spans="1:17">
      <c r="A1121" s="5">
        <v>5051509066306</v>
      </c>
      <c r="B1121" s="1" t="s">
        <v>3811</v>
      </c>
      <c r="C1121" s="1" t="s">
        <v>109</v>
      </c>
      <c r="D1121" s="1" t="s">
        <v>3812</v>
      </c>
      <c r="E1121" s="1" t="s">
        <v>109</v>
      </c>
      <c r="F1121" s="1" t="s">
        <v>187</v>
      </c>
      <c r="G1121" s="1" t="s">
        <v>25</v>
      </c>
      <c r="H1121" s="1" t="s">
        <v>2528</v>
      </c>
      <c r="I1121" s="1" t="s">
        <v>227</v>
      </c>
      <c r="J1121" s="13" t="s">
        <v>28</v>
      </c>
      <c r="K1121" s="13">
        <v>8.4840000000000002E-3</v>
      </c>
      <c r="L1121" s="1" t="s">
        <v>29</v>
      </c>
      <c r="M1121" s="3">
        <v>41334</v>
      </c>
      <c r="N1121" s="1">
        <v>3</v>
      </c>
      <c r="O1121" s="13">
        <f t="shared" si="34"/>
        <v>2.5452000000000002E-2</v>
      </c>
      <c r="P1121" s="9">
        <v>0.659331</v>
      </c>
      <c r="Q1121" s="11">
        <f t="shared" si="35"/>
        <v>1.6781292612000002E-2</v>
      </c>
    </row>
    <row r="1122" spans="1:17">
      <c r="A1122" s="5">
        <v>5051509066306</v>
      </c>
      <c r="B1122" s="1" t="s">
        <v>3811</v>
      </c>
      <c r="C1122" s="1" t="s">
        <v>109</v>
      </c>
      <c r="D1122" s="1" t="s">
        <v>3812</v>
      </c>
      <c r="E1122" s="1" t="s">
        <v>109</v>
      </c>
      <c r="F1122" s="1" t="s">
        <v>187</v>
      </c>
      <c r="G1122" s="1" t="s">
        <v>25</v>
      </c>
      <c r="H1122" s="1" t="s">
        <v>2528</v>
      </c>
      <c r="I1122" s="1" t="s">
        <v>227</v>
      </c>
      <c r="J1122" s="13" t="s">
        <v>28</v>
      </c>
      <c r="K1122" s="13">
        <v>2.7012999999999999E-2</v>
      </c>
      <c r="L1122" s="1" t="s">
        <v>29</v>
      </c>
      <c r="M1122" s="3">
        <v>41334</v>
      </c>
      <c r="N1122" s="1">
        <v>11</v>
      </c>
      <c r="O1122" s="13">
        <f t="shared" si="34"/>
        <v>0.29714299999999999</v>
      </c>
      <c r="P1122" s="9">
        <v>0.659331</v>
      </c>
      <c r="Q1122" s="11">
        <f t="shared" si="35"/>
        <v>0.19591559133299999</v>
      </c>
    </row>
    <row r="1123" spans="1:17">
      <c r="A1123" s="5">
        <v>5051509066924</v>
      </c>
      <c r="B1123" s="1" t="s">
        <v>3813</v>
      </c>
      <c r="C1123" s="1" t="s">
        <v>109</v>
      </c>
      <c r="D1123" s="1" t="s">
        <v>3812</v>
      </c>
      <c r="E1123" s="1" t="s">
        <v>109</v>
      </c>
      <c r="F1123" s="1" t="s">
        <v>117</v>
      </c>
      <c r="G1123" s="1" t="s">
        <v>25</v>
      </c>
      <c r="H1123" s="1" t="s">
        <v>2528</v>
      </c>
      <c r="I1123" s="1" t="s">
        <v>227</v>
      </c>
      <c r="J1123" s="13" t="s">
        <v>28</v>
      </c>
      <c r="K1123" s="13">
        <v>4.6690000000000004E-3</v>
      </c>
      <c r="L1123" s="1" t="s">
        <v>29</v>
      </c>
      <c r="M1123" s="3">
        <v>41334</v>
      </c>
      <c r="N1123" s="1">
        <v>1</v>
      </c>
      <c r="O1123" s="13">
        <f t="shared" si="34"/>
        <v>4.6690000000000004E-3</v>
      </c>
      <c r="P1123" s="9">
        <v>0.659331</v>
      </c>
      <c r="Q1123" s="11">
        <f t="shared" si="35"/>
        <v>3.0784164390000005E-3</v>
      </c>
    </row>
    <row r="1124" spans="1:17">
      <c r="A1124" s="5">
        <v>5051509066924</v>
      </c>
      <c r="B1124" s="1" t="s">
        <v>3813</v>
      </c>
      <c r="C1124" s="1" t="s">
        <v>109</v>
      </c>
      <c r="D1124" s="1" t="s">
        <v>3812</v>
      </c>
      <c r="E1124" s="1" t="s">
        <v>109</v>
      </c>
      <c r="F1124" s="1" t="s">
        <v>117</v>
      </c>
      <c r="G1124" s="1" t="s">
        <v>25</v>
      </c>
      <c r="H1124" s="1" t="s">
        <v>2528</v>
      </c>
      <c r="I1124" s="1" t="s">
        <v>227</v>
      </c>
      <c r="J1124" s="13" t="s">
        <v>28</v>
      </c>
      <c r="K1124" s="13">
        <v>8.4840000000000002E-3</v>
      </c>
      <c r="L1124" s="1" t="s">
        <v>29</v>
      </c>
      <c r="M1124" s="3">
        <v>41334</v>
      </c>
      <c r="N1124" s="1">
        <v>1</v>
      </c>
      <c r="O1124" s="13">
        <f t="shared" si="34"/>
        <v>8.4840000000000002E-3</v>
      </c>
      <c r="P1124" s="9">
        <v>0.659331</v>
      </c>
      <c r="Q1124" s="11">
        <f t="shared" si="35"/>
        <v>5.5937642040000003E-3</v>
      </c>
    </row>
    <row r="1125" spans="1:17">
      <c r="A1125" s="5">
        <v>5051509066924</v>
      </c>
      <c r="B1125" s="1" t="s">
        <v>3813</v>
      </c>
      <c r="C1125" s="1" t="s">
        <v>109</v>
      </c>
      <c r="D1125" s="1" t="s">
        <v>3812</v>
      </c>
      <c r="E1125" s="1" t="s">
        <v>109</v>
      </c>
      <c r="F1125" s="1" t="s">
        <v>117</v>
      </c>
      <c r="G1125" s="1" t="s">
        <v>25</v>
      </c>
      <c r="H1125" s="1" t="s">
        <v>2528</v>
      </c>
      <c r="I1125" s="1" t="s">
        <v>227</v>
      </c>
      <c r="J1125" s="13" t="s">
        <v>28</v>
      </c>
      <c r="K1125" s="13">
        <v>2.7012999999999999E-2</v>
      </c>
      <c r="L1125" s="1" t="s">
        <v>29</v>
      </c>
      <c r="M1125" s="3">
        <v>41334</v>
      </c>
      <c r="N1125" s="1">
        <v>13</v>
      </c>
      <c r="O1125" s="13">
        <f t="shared" si="34"/>
        <v>0.35116900000000001</v>
      </c>
      <c r="P1125" s="9">
        <v>0.659331</v>
      </c>
      <c r="Q1125" s="11">
        <f t="shared" si="35"/>
        <v>0.23153660793899999</v>
      </c>
    </row>
    <row r="1126" spans="1:17">
      <c r="A1126" s="5">
        <v>5051509045455</v>
      </c>
      <c r="B1126" s="1" t="s">
        <v>3814</v>
      </c>
      <c r="C1126" s="1" t="s">
        <v>31</v>
      </c>
      <c r="D1126" s="1" t="s">
        <v>3815</v>
      </c>
      <c r="E1126" s="1" t="s">
        <v>31</v>
      </c>
      <c r="F1126" s="1" t="s">
        <v>1557</v>
      </c>
      <c r="G1126" s="1" t="s">
        <v>226</v>
      </c>
      <c r="H1126" s="1" t="s">
        <v>2528</v>
      </c>
      <c r="I1126" s="1" t="s">
        <v>227</v>
      </c>
      <c r="J1126" s="13" t="s">
        <v>28</v>
      </c>
      <c r="K1126" s="13">
        <v>2.7012999999999999E-2</v>
      </c>
      <c r="L1126" s="1" t="s">
        <v>29</v>
      </c>
      <c r="M1126" s="3">
        <v>41334</v>
      </c>
      <c r="N1126" s="1">
        <v>2</v>
      </c>
      <c r="O1126" s="13">
        <f t="shared" si="34"/>
        <v>5.4025999999999998E-2</v>
      </c>
      <c r="P1126" s="9">
        <v>0.659331</v>
      </c>
      <c r="Q1126" s="11">
        <f t="shared" si="35"/>
        <v>3.5621016605999999E-2</v>
      </c>
    </row>
    <row r="1127" spans="1:17">
      <c r="A1127" s="5">
        <v>5051509045691</v>
      </c>
      <c r="B1127" s="1" t="s">
        <v>3816</v>
      </c>
      <c r="C1127" s="1" t="s">
        <v>3299</v>
      </c>
      <c r="D1127" s="1" t="s">
        <v>3817</v>
      </c>
      <c r="E1127" s="1" t="s">
        <v>3299</v>
      </c>
      <c r="F1127" s="1" t="s">
        <v>3301</v>
      </c>
      <c r="G1127" s="1" t="s">
        <v>226</v>
      </c>
      <c r="H1127" s="1" t="s">
        <v>2528</v>
      </c>
      <c r="I1127" s="1" t="s">
        <v>227</v>
      </c>
      <c r="J1127" s="13" t="s">
        <v>28</v>
      </c>
      <c r="K1127" s="13">
        <v>4.6690000000000004E-3</v>
      </c>
      <c r="L1127" s="1" t="s">
        <v>29</v>
      </c>
      <c r="M1127" s="3">
        <v>41334</v>
      </c>
      <c r="N1127" s="1">
        <v>2</v>
      </c>
      <c r="O1127" s="13">
        <f t="shared" si="34"/>
        <v>9.3380000000000008E-3</v>
      </c>
      <c r="P1127" s="9">
        <v>0.659331</v>
      </c>
      <c r="Q1127" s="11">
        <f t="shared" si="35"/>
        <v>6.1568328780000009E-3</v>
      </c>
    </row>
    <row r="1128" spans="1:17">
      <c r="A1128" s="5">
        <v>5051509051326</v>
      </c>
      <c r="B1128" s="1" t="s">
        <v>1332</v>
      </c>
      <c r="C1128" s="1" t="s">
        <v>346</v>
      </c>
      <c r="D1128" s="1" t="s">
        <v>1333</v>
      </c>
      <c r="E1128" s="1" t="s">
        <v>346</v>
      </c>
      <c r="F1128" s="1" t="s">
        <v>427</v>
      </c>
      <c r="G1128" s="1" t="s">
        <v>336</v>
      </c>
      <c r="H1128" s="1" t="s">
        <v>2528</v>
      </c>
      <c r="I1128" s="1" t="s">
        <v>227</v>
      </c>
      <c r="J1128" s="13" t="s">
        <v>28</v>
      </c>
      <c r="K1128" s="13">
        <v>8.4840000000000002E-3</v>
      </c>
      <c r="L1128" s="1" t="s">
        <v>29</v>
      </c>
      <c r="M1128" s="3">
        <v>41334</v>
      </c>
      <c r="N1128" s="1">
        <v>1</v>
      </c>
      <c r="O1128" s="13">
        <f t="shared" si="34"/>
        <v>8.4840000000000002E-3</v>
      </c>
      <c r="P1128" s="9">
        <v>0.659331</v>
      </c>
      <c r="Q1128" s="11">
        <f t="shared" si="35"/>
        <v>5.5937642040000003E-3</v>
      </c>
    </row>
    <row r="1129" spans="1:17">
      <c r="A1129" s="5">
        <v>5051509045455</v>
      </c>
      <c r="B1129" s="1" t="s">
        <v>3818</v>
      </c>
      <c r="C1129" s="1" t="s">
        <v>31</v>
      </c>
      <c r="D1129" s="1" t="s">
        <v>3819</v>
      </c>
      <c r="E1129" s="1" t="s">
        <v>31</v>
      </c>
      <c r="F1129" s="1" t="s">
        <v>1557</v>
      </c>
      <c r="G1129" s="1" t="s">
        <v>226</v>
      </c>
      <c r="H1129" s="1" t="s">
        <v>2528</v>
      </c>
      <c r="I1129" s="1" t="s">
        <v>227</v>
      </c>
      <c r="J1129" s="13" t="s">
        <v>28</v>
      </c>
      <c r="K1129" s="13">
        <v>2.7012999999999999E-2</v>
      </c>
      <c r="L1129" s="1" t="s">
        <v>29</v>
      </c>
      <c r="M1129" s="3">
        <v>41334</v>
      </c>
      <c r="N1129" s="1">
        <v>1</v>
      </c>
      <c r="O1129" s="13">
        <f t="shared" si="34"/>
        <v>2.7012999999999999E-2</v>
      </c>
      <c r="P1129" s="9">
        <v>0.659331</v>
      </c>
      <c r="Q1129" s="11">
        <f t="shared" si="35"/>
        <v>1.7810508302999999E-2</v>
      </c>
    </row>
    <row r="1130" spans="1:17">
      <c r="A1130" s="5">
        <v>5051509066290</v>
      </c>
      <c r="B1130" s="1" t="s">
        <v>2265</v>
      </c>
      <c r="C1130" s="1" t="s">
        <v>109</v>
      </c>
      <c r="D1130" s="1" t="s">
        <v>394</v>
      </c>
      <c r="E1130" s="1" t="s">
        <v>109</v>
      </c>
      <c r="F1130" s="1" t="s">
        <v>111</v>
      </c>
      <c r="G1130" s="1" t="s">
        <v>25</v>
      </c>
      <c r="H1130" s="1" t="s">
        <v>2528</v>
      </c>
      <c r="I1130" s="1" t="s">
        <v>227</v>
      </c>
      <c r="J1130" s="13" t="s">
        <v>28</v>
      </c>
      <c r="K1130" s="13">
        <v>8.4840000000000002E-3</v>
      </c>
      <c r="L1130" s="1" t="s">
        <v>29</v>
      </c>
      <c r="M1130" s="3">
        <v>41334</v>
      </c>
      <c r="N1130" s="1">
        <v>1</v>
      </c>
      <c r="O1130" s="13">
        <f t="shared" si="34"/>
        <v>8.4840000000000002E-3</v>
      </c>
      <c r="P1130" s="9">
        <v>0.659331</v>
      </c>
      <c r="Q1130" s="11">
        <f t="shared" si="35"/>
        <v>5.5937642040000003E-3</v>
      </c>
    </row>
    <row r="1131" spans="1:17">
      <c r="A1131" s="5">
        <v>5051509066306</v>
      </c>
      <c r="B1131" s="1" t="s">
        <v>3820</v>
      </c>
      <c r="C1131" s="1" t="s">
        <v>109</v>
      </c>
      <c r="D1131" s="1" t="s">
        <v>394</v>
      </c>
      <c r="E1131" s="1" t="s">
        <v>109</v>
      </c>
      <c r="F1131" s="1" t="s">
        <v>187</v>
      </c>
      <c r="G1131" s="1" t="s">
        <v>25</v>
      </c>
      <c r="H1131" s="1" t="s">
        <v>2528</v>
      </c>
      <c r="I1131" s="1" t="s">
        <v>227</v>
      </c>
      <c r="J1131" s="13" t="s">
        <v>28</v>
      </c>
      <c r="K1131" s="13">
        <v>4.6690000000000004E-3</v>
      </c>
      <c r="L1131" s="1" t="s">
        <v>29</v>
      </c>
      <c r="M1131" s="3">
        <v>41334</v>
      </c>
      <c r="N1131" s="1">
        <v>2</v>
      </c>
      <c r="O1131" s="13">
        <f t="shared" si="34"/>
        <v>9.3380000000000008E-3</v>
      </c>
      <c r="P1131" s="9">
        <v>0.659331</v>
      </c>
      <c r="Q1131" s="11">
        <f t="shared" si="35"/>
        <v>6.1568328780000009E-3</v>
      </c>
    </row>
    <row r="1132" spans="1:17">
      <c r="A1132" s="5">
        <v>5051509066306</v>
      </c>
      <c r="B1132" s="1" t="s">
        <v>3820</v>
      </c>
      <c r="C1132" s="1" t="s">
        <v>109</v>
      </c>
      <c r="D1132" s="1" t="s">
        <v>394</v>
      </c>
      <c r="E1132" s="1" t="s">
        <v>109</v>
      </c>
      <c r="F1132" s="1" t="s">
        <v>187</v>
      </c>
      <c r="G1132" s="1" t="s">
        <v>25</v>
      </c>
      <c r="H1132" s="1" t="s">
        <v>2528</v>
      </c>
      <c r="I1132" s="1" t="s">
        <v>227</v>
      </c>
      <c r="J1132" s="13" t="s">
        <v>28</v>
      </c>
      <c r="K1132" s="13">
        <v>8.4840000000000002E-3</v>
      </c>
      <c r="L1132" s="1" t="s">
        <v>29</v>
      </c>
      <c r="M1132" s="3">
        <v>41334</v>
      </c>
      <c r="N1132" s="1">
        <v>2</v>
      </c>
      <c r="O1132" s="13">
        <f t="shared" si="34"/>
        <v>1.6968E-2</v>
      </c>
      <c r="P1132" s="9">
        <v>0.659331</v>
      </c>
      <c r="Q1132" s="11">
        <f t="shared" si="35"/>
        <v>1.1187528408000001E-2</v>
      </c>
    </row>
    <row r="1133" spans="1:17">
      <c r="A1133" s="5">
        <v>5051509066306</v>
      </c>
      <c r="B1133" s="1" t="s">
        <v>3820</v>
      </c>
      <c r="C1133" s="1" t="s">
        <v>109</v>
      </c>
      <c r="D1133" s="1" t="s">
        <v>394</v>
      </c>
      <c r="E1133" s="1" t="s">
        <v>109</v>
      </c>
      <c r="F1133" s="1" t="s">
        <v>187</v>
      </c>
      <c r="G1133" s="1" t="s">
        <v>25</v>
      </c>
      <c r="H1133" s="1" t="s">
        <v>2528</v>
      </c>
      <c r="I1133" s="1" t="s">
        <v>227</v>
      </c>
      <c r="J1133" s="13" t="s">
        <v>28</v>
      </c>
      <c r="K1133" s="13">
        <v>2.7012999999999999E-2</v>
      </c>
      <c r="L1133" s="1" t="s">
        <v>29</v>
      </c>
      <c r="M1133" s="3">
        <v>41334</v>
      </c>
      <c r="N1133" s="1">
        <v>15</v>
      </c>
      <c r="O1133" s="13">
        <f t="shared" si="34"/>
        <v>0.40519499999999997</v>
      </c>
      <c r="P1133" s="9">
        <v>0.659331</v>
      </c>
      <c r="Q1133" s="11">
        <f t="shared" si="35"/>
        <v>0.26715762454499997</v>
      </c>
    </row>
    <row r="1134" spans="1:17">
      <c r="A1134" s="5">
        <v>5051509044625</v>
      </c>
      <c r="B1134" s="1" t="s">
        <v>3821</v>
      </c>
      <c r="C1134" s="1" t="s">
        <v>363</v>
      </c>
      <c r="D1134" s="1" t="s">
        <v>3822</v>
      </c>
      <c r="E1134" s="1" t="s">
        <v>363</v>
      </c>
      <c r="F1134" s="1" t="s">
        <v>388</v>
      </c>
      <c r="G1134" s="1" t="s">
        <v>226</v>
      </c>
      <c r="H1134" s="1" t="s">
        <v>2528</v>
      </c>
      <c r="I1134" s="1" t="s">
        <v>227</v>
      </c>
      <c r="J1134" s="13" t="s">
        <v>28</v>
      </c>
      <c r="K1134" s="13">
        <v>2.7012999999999999E-2</v>
      </c>
      <c r="L1134" s="1" t="s">
        <v>29</v>
      </c>
      <c r="M1134" s="3">
        <v>41334</v>
      </c>
      <c r="N1134" s="1">
        <v>3</v>
      </c>
      <c r="O1134" s="13">
        <f t="shared" si="34"/>
        <v>8.1039E-2</v>
      </c>
      <c r="P1134" s="9">
        <v>0.659331</v>
      </c>
      <c r="Q1134" s="11">
        <f t="shared" si="35"/>
        <v>5.3431524909000001E-2</v>
      </c>
    </row>
    <row r="1135" spans="1:17">
      <c r="A1135" s="5">
        <v>5051509046599</v>
      </c>
      <c r="B1135" s="1" t="s">
        <v>3823</v>
      </c>
      <c r="C1135" s="1" t="s">
        <v>3385</v>
      </c>
      <c r="D1135" s="1" t="s">
        <v>3824</v>
      </c>
      <c r="E1135" s="1" t="s">
        <v>3385</v>
      </c>
      <c r="F1135" s="1" t="s">
        <v>3387</v>
      </c>
      <c r="G1135" s="1" t="s">
        <v>226</v>
      </c>
      <c r="H1135" s="1" t="s">
        <v>2528</v>
      </c>
      <c r="I1135" s="1" t="s">
        <v>227</v>
      </c>
      <c r="J1135" s="13" t="s">
        <v>28</v>
      </c>
      <c r="K1135" s="13">
        <v>2.7012999999999999E-2</v>
      </c>
      <c r="L1135" s="1" t="s">
        <v>29</v>
      </c>
      <c r="M1135" s="3">
        <v>41334</v>
      </c>
      <c r="N1135" s="1">
        <v>1</v>
      </c>
      <c r="O1135" s="13">
        <f t="shared" si="34"/>
        <v>2.7012999999999999E-2</v>
      </c>
      <c r="P1135" s="9">
        <v>0.659331</v>
      </c>
      <c r="Q1135" s="11">
        <f t="shared" si="35"/>
        <v>1.7810508302999999E-2</v>
      </c>
    </row>
    <row r="1136" spans="1:17">
      <c r="A1136" s="5">
        <v>5051509045219</v>
      </c>
      <c r="B1136" s="1" t="s">
        <v>626</v>
      </c>
      <c r="C1136" s="1" t="s">
        <v>627</v>
      </c>
      <c r="D1136" s="1" t="s">
        <v>628</v>
      </c>
      <c r="E1136" s="1" t="s">
        <v>627</v>
      </c>
      <c r="F1136" s="1" t="s">
        <v>629</v>
      </c>
      <c r="G1136" s="1" t="s">
        <v>226</v>
      </c>
      <c r="H1136" s="1" t="s">
        <v>2528</v>
      </c>
      <c r="I1136" s="1" t="s">
        <v>227</v>
      </c>
      <c r="J1136" s="13" t="s">
        <v>28</v>
      </c>
      <c r="K1136" s="13">
        <v>4.6690000000000004E-3</v>
      </c>
      <c r="L1136" s="1" t="s">
        <v>29</v>
      </c>
      <c r="M1136" s="3">
        <v>41334</v>
      </c>
      <c r="N1136" s="1">
        <v>1</v>
      </c>
      <c r="O1136" s="13">
        <f t="shared" si="34"/>
        <v>4.6690000000000004E-3</v>
      </c>
      <c r="P1136" s="9">
        <v>0.659331</v>
      </c>
      <c r="Q1136" s="11">
        <f t="shared" si="35"/>
        <v>3.0784164390000005E-3</v>
      </c>
    </row>
    <row r="1137" spans="1:17">
      <c r="A1137" s="5">
        <v>5051509045554</v>
      </c>
      <c r="B1137" s="1" t="s">
        <v>2580</v>
      </c>
      <c r="C1137" s="1" t="s">
        <v>264</v>
      </c>
      <c r="D1137" s="1" t="s">
        <v>2581</v>
      </c>
      <c r="E1137" s="1" t="s">
        <v>264</v>
      </c>
      <c r="F1137" s="1" t="s">
        <v>266</v>
      </c>
      <c r="G1137" s="1" t="s">
        <v>226</v>
      </c>
      <c r="H1137" s="1" t="s">
        <v>2528</v>
      </c>
      <c r="I1137" s="1" t="s">
        <v>227</v>
      </c>
      <c r="J1137" s="13" t="s">
        <v>28</v>
      </c>
      <c r="K1137" s="13">
        <v>4.6690000000000004E-3</v>
      </c>
      <c r="L1137" s="1" t="s">
        <v>29</v>
      </c>
      <c r="M1137" s="3">
        <v>41334</v>
      </c>
      <c r="N1137" s="1">
        <v>4</v>
      </c>
      <c r="O1137" s="13">
        <f t="shared" si="34"/>
        <v>1.8676000000000002E-2</v>
      </c>
      <c r="P1137" s="9">
        <v>0.659331</v>
      </c>
      <c r="Q1137" s="11">
        <f t="shared" si="35"/>
        <v>1.2313665756000002E-2</v>
      </c>
    </row>
    <row r="1138" spans="1:17">
      <c r="A1138" s="5">
        <v>5051509045554</v>
      </c>
      <c r="B1138" s="1" t="s">
        <v>2580</v>
      </c>
      <c r="C1138" s="1" t="s">
        <v>264</v>
      </c>
      <c r="D1138" s="1" t="s">
        <v>2581</v>
      </c>
      <c r="E1138" s="1" t="s">
        <v>264</v>
      </c>
      <c r="F1138" s="1" t="s">
        <v>266</v>
      </c>
      <c r="G1138" s="1" t="s">
        <v>226</v>
      </c>
      <c r="H1138" s="1" t="s">
        <v>2528</v>
      </c>
      <c r="I1138" s="1" t="s">
        <v>227</v>
      </c>
      <c r="J1138" s="13" t="s">
        <v>28</v>
      </c>
      <c r="K1138" s="13">
        <v>2.7012999999999999E-2</v>
      </c>
      <c r="L1138" s="1" t="s">
        <v>29</v>
      </c>
      <c r="M1138" s="3">
        <v>41334</v>
      </c>
      <c r="N1138" s="1">
        <v>10</v>
      </c>
      <c r="O1138" s="13">
        <f t="shared" si="34"/>
        <v>0.27012999999999998</v>
      </c>
      <c r="P1138" s="9">
        <v>0.659331</v>
      </c>
      <c r="Q1138" s="11">
        <f t="shared" si="35"/>
        <v>0.17810508303</v>
      </c>
    </row>
    <row r="1139" spans="1:17">
      <c r="A1139" s="5">
        <v>5051509045288</v>
      </c>
      <c r="B1139" s="1" t="s">
        <v>2582</v>
      </c>
      <c r="C1139" s="1" t="s">
        <v>969</v>
      </c>
      <c r="D1139" s="1" t="s">
        <v>2583</v>
      </c>
      <c r="E1139" s="1" t="s">
        <v>969</v>
      </c>
      <c r="F1139" s="1" t="s">
        <v>971</v>
      </c>
      <c r="G1139" s="1" t="s">
        <v>226</v>
      </c>
      <c r="H1139" s="1" t="s">
        <v>2528</v>
      </c>
      <c r="I1139" s="1" t="s">
        <v>227</v>
      </c>
      <c r="J1139" s="13" t="s">
        <v>28</v>
      </c>
      <c r="K1139" s="13">
        <v>2.7012999999999999E-2</v>
      </c>
      <c r="L1139" s="1" t="s">
        <v>29</v>
      </c>
      <c r="M1139" s="3">
        <v>41334</v>
      </c>
      <c r="N1139" s="1">
        <v>1</v>
      </c>
      <c r="O1139" s="13">
        <f t="shared" si="34"/>
        <v>2.7012999999999999E-2</v>
      </c>
      <c r="P1139" s="9">
        <v>0.659331</v>
      </c>
      <c r="Q1139" s="11">
        <f t="shared" si="35"/>
        <v>1.7810508302999999E-2</v>
      </c>
    </row>
    <row r="1140" spans="1:17">
      <c r="A1140" s="5">
        <v>5051509045936</v>
      </c>
      <c r="B1140" s="1" t="s">
        <v>3825</v>
      </c>
      <c r="C1140" s="1" t="s">
        <v>1420</v>
      </c>
      <c r="D1140" s="1" t="s">
        <v>3826</v>
      </c>
      <c r="E1140" s="1" t="s">
        <v>1420</v>
      </c>
      <c r="F1140" s="1" t="s">
        <v>1422</v>
      </c>
      <c r="G1140" s="1" t="s">
        <v>226</v>
      </c>
      <c r="H1140" s="1" t="s">
        <v>2528</v>
      </c>
      <c r="I1140" s="1" t="s">
        <v>227</v>
      </c>
      <c r="J1140" s="13" t="s">
        <v>28</v>
      </c>
      <c r="K1140" s="13">
        <v>2.7012999999999999E-2</v>
      </c>
      <c r="L1140" s="1" t="s">
        <v>29</v>
      </c>
      <c r="M1140" s="3">
        <v>41334</v>
      </c>
      <c r="N1140" s="1">
        <v>3</v>
      </c>
      <c r="O1140" s="13">
        <f t="shared" si="34"/>
        <v>8.1039E-2</v>
      </c>
      <c r="P1140" s="9">
        <v>0.659331</v>
      </c>
      <c r="Q1140" s="11">
        <f t="shared" si="35"/>
        <v>5.3431524909000001E-2</v>
      </c>
    </row>
    <row r="1141" spans="1:17">
      <c r="A1141" s="5">
        <v>5051509045288</v>
      </c>
      <c r="B1141" s="1" t="s">
        <v>3827</v>
      </c>
      <c r="C1141" s="1" t="s">
        <v>969</v>
      </c>
      <c r="D1141" s="1" t="s">
        <v>3828</v>
      </c>
      <c r="E1141" s="1" t="s">
        <v>969</v>
      </c>
      <c r="F1141" s="1" t="s">
        <v>971</v>
      </c>
      <c r="G1141" s="1" t="s">
        <v>226</v>
      </c>
      <c r="H1141" s="1" t="s">
        <v>2528</v>
      </c>
      <c r="I1141" s="1" t="s">
        <v>227</v>
      </c>
      <c r="J1141" s="13" t="s">
        <v>28</v>
      </c>
      <c r="K1141" s="13">
        <v>2.7012999999999999E-2</v>
      </c>
      <c r="L1141" s="1" t="s">
        <v>29</v>
      </c>
      <c r="M1141" s="3">
        <v>41334</v>
      </c>
      <c r="N1141" s="1">
        <v>1</v>
      </c>
      <c r="O1141" s="13">
        <f t="shared" si="34"/>
        <v>2.7012999999999999E-2</v>
      </c>
      <c r="P1141" s="9">
        <v>0.659331</v>
      </c>
      <c r="Q1141" s="11">
        <f t="shared" si="35"/>
        <v>1.7810508302999999E-2</v>
      </c>
    </row>
    <row r="1142" spans="1:17">
      <c r="A1142" s="5">
        <v>5051509045271</v>
      </c>
      <c r="B1142" s="1" t="s">
        <v>3829</v>
      </c>
      <c r="C1142" s="1" t="s">
        <v>2416</v>
      </c>
      <c r="D1142" s="1" t="s">
        <v>3830</v>
      </c>
      <c r="E1142" s="1" t="s">
        <v>2416</v>
      </c>
      <c r="F1142" s="1" t="s">
        <v>3371</v>
      </c>
      <c r="G1142" s="1" t="s">
        <v>226</v>
      </c>
      <c r="H1142" s="1" t="s">
        <v>2528</v>
      </c>
      <c r="I1142" s="1" t="s">
        <v>227</v>
      </c>
      <c r="J1142" s="13" t="s">
        <v>28</v>
      </c>
      <c r="K1142" s="13">
        <v>2.7012999999999999E-2</v>
      </c>
      <c r="L1142" s="1" t="s">
        <v>29</v>
      </c>
      <c r="M1142" s="3">
        <v>41334</v>
      </c>
      <c r="N1142" s="1">
        <v>1</v>
      </c>
      <c r="O1142" s="13">
        <f t="shared" si="34"/>
        <v>2.7012999999999999E-2</v>
      </c>
      <c r="P1142" s="9">
        <v>0.659331</v>
      </c>
      <c r="Q1142" s="11">
        <f t="shared" si="35"/>
        <v>1.7810508302999999E-2</v>
      </c>
    </row>
    <row r="1143" spans="1:17">
      <c r="A1143" s="5">
        <v>5051509043130</v>
      </c>
      <c r="B1143" s="1" t="s">
        <v>3831</v>
      </c>
      <c r="C1143" s="1" t="s">
        <v>135</v>
      </c>
      <c r="D1143" s="1" t="s">
        <v>3832</v>
      </c>
      <c r="E1143" s="1" t="s">
        <v>135</v>
      </c>
      <c r="F1143" s="1" t="s">
        <v>704</v>
      </c>
      <c r="G1143" s="1" t="s">
        <v>226</v>
      </c>
      <c r="H1143" s="1" t="s">
        <v>2528</v>
      </c>
      <c r="I1143" s="1" t="s">
        <v>227</v>
      </c>
      <c r="J1143" s="13" t="s">
        <v>28</v>
      </c>
      <c r="K1143" s="13">
        <v>4.6690000000000004E-3</v>
      </c>
      <c r="L1143" s="1" t="s">
        <v>29</v>
      </c>
      <c r="M1143" s="3">
        <v>41334</v>
      </c>
      <c r="N1143" s="1">
        <v>2</v>
      </c>
      <c r="O1143" s="13">
        <f t="shared" si="34"/>
        <v>9.3380000000000008E-3</v>
      </c>
      <c r="P1143" s="9">
        <v>0.659331</v>
      </c>
      <c r="Q1143" s="11">
        <f t="shared" si="35"/>
        <v>6.1568328780000009E-3</v>
      </c>
    </row>
    <row r="1144" spans="1:17">
      <c r="A1144" s="5">
        <v>5051509045455</v>
      </c>
      <c r="B1144" s="1" t="s">
        <v>3833</v>
      </c>
      <c r="C1144" s="1" t="s">
        <v>31</v>
      </c>
      <c r="D1144" s="1" t="s">
        <v>3834</v>
      </c>
      <c r="E1144" s="1" t="s">
        <v>31</v>
      </c>
      <c r="F1144" s="1" t="s">
        <v>1557</v>
      </c>
      <c r="G1144" s="1" t="s">
        <v>226</v>
      </c>
      <c r="H1144" s="1" t="s">
        <v>2528</v>
      </c>
      <c r="I1144" s="1" t="s">
        <v>227</v>
      </c>
      <c r="J1144" s="13" t="s">
        <v>28</v>
      </c>
      <c r="K1144" s="13">
        <v>8.4840000000000002E-3</v>
      </c>
      <c r="L1144" s="1" t="s">
        <v>29</v>
      </c>
      <c r="M1144" s="3">
        <v>41334</v>
      </c>
      <c r="N1144" s="1">
        <v>1</v>
      </c>
      <c r="O1144" s="13">
        <f t="shared" si="34"/>
        <v>8.4840000000000002E-3</v>
      </c>
      <c r="P1144" s="9">
        <v>0.659331</v>
      </c>
      <c r="Q1144" s="11">
        <f t="shared" si="35"/>
        <v>5.5937642040000003E-3</v>
      </c>
    </row>
    <row r="1145" spans="1:17">
      <c r="A1145" s="5">
        <v>5051509045455</v>
      </c>
      <c r="B1145" s="1" t="s">
        <v>3833</v>
      </c>
      <c r="C1145" s="1" t="s">
        <v>31</v>
      </c>
      <c r="D1145" s="1" t="s">
        <v>3834</v>
      </c>
      <c r="E1145" s="1" t="s">
        <v>31</v>
      </c>
      <c r="F1145" s="1" t="s">
        <v>1557</v>
      </c>
      <c r="G1145" s="1" t="s">
        <v>226</v>
      </c>
      <c r="H1145" s="1" t="s">
        <v>2528</v>
      </c>
      <c r="I1145" s="1" t="s">
        <v>227</v>
      </c>
      <c r="J1145" s="13" t="s">
        <v>28</v>
      </c>
      <c r="K1145" s="13">
        <v>2.7012999999999999E-2</v>
      </c>
      <c r="L1145" s="1" t="s">
        <v>29</v>
      </c>
      <c r="M1145" s="3">
        <v>41334</v>
      </c>
      <c r="N1145" s="1">
        <v>1</v>
      </c>
      <c r="O1145" s="13">
        <f t="shared" si="34"/>
        <v>2.7012999999999999E-2</v>
      </c>
      <c r="P1145" s="9">
        <v>0.659331</v>
      </c>
      <c r="Q1145" s="11">
        <f t="shared" si="35"/>
        <v>1.7810508302999999E-2</v>
      </c>
    </row>
    <row r="1146" spans="1:17">
      <c r="A1146" s="5">
        <v>5051509067051</v>
      </c>
      <c r="B1146" s="1" t="s">
        <v>1103</v>
      </c>
      <c r="C1146" s="1" t="s">
        <v>271</v>
      </c>
      <c r="D1146" s="1" t="s">
        <v>1104</v>
      </c>
      <c r="E1146" s="1" t="s">
        <v>271</v>
      </c>
      <c r="F1146" s="1" t="s">
        <v>273</v>
      </c>
      <c r="G1146" s="1" t="s">
        <v>25</v>
      </c>
      <c r="H1146" s="1" t="s">
        <v>2528</v>
      </c>
      <c r="I1146" s="1" t="s">
        <v>227</v>
      </c>
      <c r="J1146" s="13" t="s">
        <v>28</v>
      </c>
      <c r="K1146" s="13">
        <v>2.7012999999999999E-2</v>
      </c>
      <c r="L1146" s="1" t="s">
        <v>29</v>
      </c>
      <c r="M1146" s="3">
        <v>41334</v>
      </c>
      <c r="N1146" s="1">
        <v>1</v>
      </c>
      <c r="O1146" s="13">
        <f t="shared" si="34"/>
        <v>2.7012999999999999E-2</v>
      </c>
      <c r="P1146" s="9">
        <v>0.659331</v>
      </c>
      <c r="Q1146" s="11">
        <f t="shared" si="35"/>
        <v>1.7810508302999999E-2</v>
      </c>
    </row>
    <row r="1147" spans="1:17">
      <c r="A1147" s="5">
        <v>5051509046599</v>
      </c>
      <c r="B1147" s="1" t="s">
        <v>3835</v>
      </c>
      <c r="C1147" s="1" t="s">
        <v>3385</v>
      </c>
      <c r="D1147" s="1" t="s">
        <v>3836</v>
      </c>
      <c r="E1147" s="1" t="s">
        <v>3385</v>
      </c>
      <c r="F1147" s="1" t="s">
        <v>3387</v>
      </c>
      <c r="G1147" s="1" t="s">
        <v>226</v>
      </c>
      <c r="H1147" s="1" t="s">
        <v>2528</v>
      </c>
      <c r="I1147" s="1" t="s">
        <v>227</v>
      </c>
      <c r="J1147" s="13" t="s">
        <v>28</v>
      </c>
      <c r="K1147" s="13">
        <v>2.7012999999999999E-2</v>
      </c>
      <c r="L1147" s="1" t="s">
        <v>29</v>
      </c>
      <c r="M1147" s="3">
        <v>41334</v>
      </c>
      <c r="N1147" s="1">
        <v>3</v>
      </c>
      <c r="O1147" s="13">
        <f t="shared" si="34"/>
        <v>8.1039E-2</v>
      </c>
      <c r="P1147" s="9">
        <v>0.659331</v>
      </c>
      <c r="Q1147" s="11">
        <f t="shared" si="35"/>
        <v>5.3431524909000001E-2</v>
      </c>
    </row>
    <row r="1148" spans="1:17">
      <c r="A1148" s="5">
        <v>5051509045639</v>
      </c>
      <c r="B1148" s="1" t="s">
        <v>2905</v>
      </c>
      <c r="C1148" s="1" t="s">
        <v>504</v>
      </c>
      <c r="D1148" s="1" t="s">
        <v>2906</v>
      </c>
      <c r="E1148" s="1" t="s">
        <v>504</v>
      </c>
      <c r="F1148" s="1" t="s">
        <v>506</v>
      </c>
      <c r="G1148" s="1" t="s">
        <v>226</v>
      </c>
      <c r="H1148" s="1" t="s">
        <v>2528</v>
      </c>
      <c r="I1148" s="1" t="s">
        <v>227</v>
      </c>
      <c r="J1148" s="13" t="s">
        <v>28</v>
      </c>
      <c r="K1148" s="13">
        <v>2.7012999999999999E-2</v>
      </c>
      <c r="L1148" s="1" t="s">
        <v>29</v>
      </c>
      <c r="M1148" s="3">
        <v>41334</v>
      </c>
      <c r="N1148" s="1">
        <v>1</v>
      </c>
      <c r="O1148" s="13">
        <f t="shared" si="34"/>
        <v>2.7012999999999999E-2</v>
      </c>
      <c r="P1148" s="9">
        <v>0.659331</v>
      </c>
      <c r="Q1148" s="11">
        <f t="shared" si="35"/>
        <v>1.7810508302999999E-2</v>
      </c>
    </row>
    <row r="1149" spans="1:17">
      <c r="A1149" s="5">
        <v>5051509066290</v>
      </c>
      <c r="B1149" s="1" t="s">
        <v>1109</v>
      </c>
      <c r="C1149" s="1" t="s">
        <v>109</v>
      </c>
      <c r="D1149" s="1" t="s">
        <v>1110</v>
      </c>
      <c r="E1149" s="1" t="s">
        <v>109</v>
      </c>
      <c r="F1149" s="1" t="s">
        <v>111</v>
      </c>
      <c r="G1149" s="1" t="s">
        <v>25</v>
      </c>
      <c r="H1149" s="1" t="s">
        <v>2528</v>
      </c>
      <c r="I1149" s="1" t="s">
        <v>227</v>
      </c>
      <c r="J1149" s="13" t="s">
        <v>28</v>
      </c>
      <c r="K1149" s="13">
        <v>2.7012999999999999E-2</v>
      </c>
      <c r="L1149" s="1" t="s">
        <v>29</v>
      </c>
      <c r="M1149" s="3">
        <v>41334</v>
      </c>
      <c r="N1149" s="1">
        <v>1</v>
      </c>
      <c r="O1149" s="13">
        <f t="shared" si="34"/>
        <v>2.7012999999999999E-2</v>
      </c>
      <c r="P1149" s="9">
        <v>0.659331</v>
      </c>
      <c r="Q1149" s="11">
        <f t="shared" si="35"/>
        <v>1.7810508302999999E-2</v>
      </c>
    </row>
    <row r="1150" spans="1:17">
      <c r="A1150" s="5">
        <v>5051509045912</v>
      </c>
      <c r="B1150" s="1" t="s">
        <v>3837</v>
      </c>
      <c r="C1150" s="1" t="s">
        <v>1066</v>
      </c>
      <c r="D1150" s="1" t="s">
        <v>3838</v>
      </c>
      <c r="E1150" s="1" t="s">
        <v>1066</v>
      </c>
      <c r="F1150" s="1" t="s">
        <v>1068</v>
      </c>
      <c r="G1150" s="1" t="s">
        <v>226</v>
      </c>
      <c r="H1150" s="1" t="s">
        <v>2528</v>
      </c>
      <c r="I1150" s="1" t="s">
        <v>227</v>
      </c>
      <c r="J1150" s="13" t="s">
        <v>28</v>
      </c>
      <c r="K1150" s="13">
        <v>2.7012999999999999E-2</v>
      </c>
      <c r="L1150" s="1" t="s">
        <v>29</v>
      </c>
      <c r="M1150" s="3">
        <v>41334</v>
      </c>
      <c r="N1150" s="1">
        <v>2</v>
      </c>
      <c r="O1150" s="13">
        <f t="shared" si="34"/>
        <v>5.4025999999999998E-2</v>
      </c>
      <c r="P1150" s="9">
        <v>0.659331</v>
      </c>
      <c r="Q1150" s="11">
        <f t="shared" si="35"/>
        <v>3.5621016605999999E-2</v>
      </c>
    </row>
    <row r="1151" spans="1:17">
      <c r="A1151" s="5">
        <v>5051509067044</v>
      </c>
      <c r="B1151" s="1" t="s">
        <v>2738</v>
      </c>
      <c r="C1151" s="1" t="s">
        <v>631</v>
      </c>
      <c r="D1151" s="1" t="s">
        <v>632</v>
      </c>
      <c r="E1151" s="1" t="s">
        <v>631</v>
      </c>
      <c r="F1151" s="1" t="s">
        <v>633</v>
      </c>
      <c r="G1151" s="1" t="s">
        <v>25</v>
      </c>
      <c r="H1151" s="1" t="s">
        <v>2528</v>
      </c>
      <c r="I1151" s="1" t="s">
        <v>227</v>
      </c>
      <c r="J1151" s="13" t="s">
        <v>28</v>
      </c>
      <c r="K1151" s="13">
        <v>4.6690000000000004E-3</v>
      </c>
      <c r="L1151" s="1" t="s">
        <v>29</v>
      </c>
      <c r="M1151" s="3">
        <v>41334</v>
      </c>
      <c r="N1151" s="1">
        <v>3</v>
      </c>
      <c r="O1151" s="13">
        <f t="shared" si="34"/>
        <v>1.4007000000000002E-2</v>
      </c>
      <c r="P1151" s="9">
        <v>0.659331</v>
      </c>
      <c r="Q1151" s="11">
        <f t="shared" si="35"/>
        <v>9.2352493170000018E-3</v>
      </c>
    </row>
    <row r="1152" spans="1:17">
      <c r="A1152" s="5">
        <v>5051509067044</v>
      </c>
      <c r="B1152" s="1" t="s">
        <v>2738</v>
      </c>
      <c r="C1152" s="1" t="s">
        <v>631</v>
      </c>
      <c r="D1152" s="1" t="s">
        <v>632</v>
      </c>
      <c r="E1152" s="1" t="s">
        <v>631</v>
      </c>
      <c r="F1152" s="1" t="s">
        <v>633</v>
      </c>
      <c r="G1152" s="1" t="s">
        <v>25</v>
      </c>
      <c r="H1152" s="1" t="s">
        <v>2528</v>
      </c>
      <c r="I1152" s="1" t="s">
        <v>227</v>
      </c>
      <c r="J1152" s="13" t="s">
        <v>28</v>
      </c>
      <c r="K1152" s="13">
        <v>8.4840000000000002E-3</v>
      </c>
      <c r="L1152" s="1" t="s">
        <v>29</v>
      </c>
      <c r="M1152" s="3">
        <v>41334</v>
      </c>
      <c r="N1152" s="1">
        <v>1</v>
      </c>
      <c r="O1152" s="13">
        <f t="shared" si="34"/>
        <v>8.4840000000000002E-3</v>
      </c>
      <c r="P1152" s="9">
        <v>0.659331</v>
      </c>
      <c r="Q1152" s="11">
        <f t="shared" si="35"/>
        <v>5.5937642040000003E-3</v>
      </c>
    </row>
    <row r="1153" spans="1:17">
      <c r="A1153" s="5">
        <v>5051509067044</v>
      </c>
      <c r="B1153" s="1" t="s">
        <v>2738</v>
      </c>
      <c r="C1153" s="1" t="s">
        <v>631</v>
      </c>
      <c r="D1153" s="1" t="s">
        <v>632</v>
      </c>
      <c r="E1153" s="1" t="s">
        <v>631</v>
      </c>
      <c r="F1153" s="1" t="s">
        <v>633</v>
      </c>
      <c r="G1153" s="1" t="s">
        <v>25</v>
      </c>
      <c r="H1153" s="1" t="s">
        <v>2528</v>
      </c>
      <c r="I1153" s="1" t="s">
        <v>227</v>
      </c>
      <c r="J1153" s="13" t="s">
        <v>28</v>
      </c>
      <c r="K1153" s="13">
        <v>2.7012999999999999E-2</v>
      </c>
      <c r="L1153" s="1" t="s">
        <v>29</v>
      </c>
      <c r="M1153" s="3">
        <v>41334</v>
      </c>
      <c r="N1153" s="1">
        <v>7</v>
      </c>
      <c r="O1153" s="13">
        <f t="shared" si="34"/>
        <v>0.18909099999999998</v>
      </c>
      <c r="P1153" s="9">
        <v>0.659331</v>
      </c>
      <c r="Q1153" s="11">
        <f t="shared" si="35"/>
        <v>0.12467355812099999</v>
      </c>
    </row>
    <row r="1154" spans="1:17">
      <c r="A1154" s="5">
        <v>5051509066191</v>
      </c>
      <c r="B1154" s="1" t="s">
        <v>1940</v>
      </c>
      <c r="C1154" s="1" t="s">
        <v>189</v>
      </c>
      <c r="D1154" s="1" t="s">
        <v>1941</v>
      </c>
      <c r="E1154" s="1" t="s">
        <v>189</v>
      </c>
      <c r="F1154" s="1" t="s">
        <v>419</v>
      </c>
      <c r="G1154" s="1" t="s">
        <v>25</v>
      </c>
      <c r="H1154" s="1" t="s">
        <v>2528</v>
      </c>
      <c r="I1154" s="1" t="s">
        <v>227</v>
      </c>
      <c r="J1154" s="13" t="s">
        <v>28</v>
      </c>
      <c r="K1154" s="13">
        <v>4.6690000000000004E-3</v>
      </c>
      <c r="L1154" s="1" t="s">
        <v>29</v>
      </c>
      <c r="M1154" s="3">
        <v>41334</v>
      </c>
      <c r="N1154" s="1">
        <v>1</v>
      </c>
      <c r="O1154" s="13">
        <f t="shared" ref="O1154:O1217" si="36">(K1154*N1154)</f>
        <v>4.6690000000000004E-3</v>
      </c>
      <c r="P1154" s="9">
        <v>0.659331</v>
      </c>
      <c r="Q1154" s="11">
        <f t="shared" ref="Q1154:Q1217" si="37">(O1154*P1154)</f>
        <v>3.0784164390000005E-3</v>
      </c>
    </row>
    <row r="1155" spans="1:17">
      <c r="A1155" s="5">
        <v>5051509066191</v>
      </c>
      <c r="B1155" s="1" t="s">
        <v>1940</v>
      </c>
      <c r="C1155" s="1" t="s">
        <v>189</v>
      </c>
      <c r="D1155" s="1" t="s">
        <v>1941</v>
      </c>
      <c r="E1155" s="1" t="s">
        <v>189</v>
      </c>
      <c r="F1155" s="1" t="s">
        <v>419</v>
      </c>
      <c r="G1155" s="1" t="s">
        <v>25</v>
      </c>
      <c r="H1155" s="1" t="s">
        <v>2528</v>
      </c>
      <c r="I1155" s="1" t="s">
        <v>227</v>
      </c>
      <c r="J1155" s="13" t="s">
        <v>28</v>
      </c>
      <c r="K1155" s="13">
        <v>8.4840000000000002E-3</v>
      </c>
      <c r="L1155" s="1" t="s">
        <v>29</v>
      </c>
      <c r="M1155" s="3">
        <v>41334</v>
      </c>
      <c r="N1155" s="1">
        <v>5</v>
      </c>
      <c r="O1155" s="13">
        <f t="shared" si="36"/>
        <v>4.2419999999999999E-2</v>
      </c>
      <c r="P1155" s="9">
        <v>0.659331</v>
      </c>
      <c r="Q1155" s="11">
        <f t="shared" si="37"/>
        <v>2.796882102E-2</v>
      </c>
    </row>
    <row r="1156" spans="1:17">
      <c r="A1156" s="5">
        <v>5051509066191</v>
      </c>
      <c r="B1156" s="1" t="s">
        <v>1940</v>
      </c>
      <c r="C1156" s="1" t="s">
        <v>189</v>
      </c>
      <c r="D1156" s="1" t="s">
        <v>1941</v>
      </c>
      <c r="E1156" s="1" t="s">
        <v>189</v>
      </c>
      <c r="F1156" s="1" t="s">
        <v>419</v>
      </c>
      <c r="G1156" s="1" t="s">
        <v>25</v>
      </c>
      <c r="H1156" s="1" t="s">
        <v>2528</v>
      </c>
      <c r="I1156" s="1" t="s">
        <v>227</v>
      </c>
      <c r="J1156" s="13" t="s">
        <v>28</v>
      </c>
      <c r="K1156" s="13">
        <v>2.7012999999999999E-2</v>
      </c>
      <c r="L1156" s="1" t="s">
        <v>29</v>
      </c>
      <c r="M1156" s="3">
        <v>41334</v>
      </c>
      <c r="N1156" s="1">
        <v>2</v>
      </c>
      <c r="O1156" s="13">
        <f t="shared" si="36"/>
        <v>5.4025999999999998E-2</v>
      </c>
      <c r="P1156" s="9">
        <v>0.659331</v>
      </c>
      <c r="Q1156" s="11">
        <f t="shared" si="37"/>
        <v>3.5621016605999999E-2</v>
      </c>
    </row>
    <row r="1157" spans="1:17">
      <c r="A1157" s="5">
        <v>5051509045912</v>
      </c>
      <c r="B1157" s="1" t="s">
        <v>1065</v>
      </c>
      <c r="C1157" s="1" t="s">
        <v>1066</v>
      </c>
      <c r="D1157" s="1" t="s">
        <v>1067</v>
      </c>
      <c r="E1157" s="1" t="s">
        <v>1066</v>
      </c>
      <c r="F1157" s="1" t="s">
        <v>1068</v>
      </c>
      <c r="G1157" s="1" t="s">
        <v>226</v>
      </c>
      <c r="H1157" s="1" t="s">
        <v>2528</v>
      </c>
      <c r="I1157" s="1" t="s">
        <v>227</v>
      </c>
      <c r="J1157" s="13" t="s">
        <v>28</v>
      </c>
      <c r="K1157" s="13">
        <v>4.6690000000000004E-3</v>
      </c>
      <c r="L1157" s="1" t="s">
        <v>29</v>
      </c>
      <c r="M1157" s="3">
        <v>41334</v>
      </c>
      <c r="N1157" s="1">
        <v>1</v>
      </c>
      <c r="O1157" s="13">
        <f t="shared" si="36"/>
        <v>4.6690000000000004E-3</v>
      </c>
      <c r="P1157" s="9">
        <v>0.659331</v>
      </c>
      <c r="Q1157" s="11">
        <f t="shared" si="37"/>
        <v>3.0784164390000005E-3</v>
      </c>
    </row>
    <row r="1158" spans="1:17">
      <c r="A1158" s="5">
        <v>5051509045912</v>
      </c>
      <c r="B1158" s="1" t="s">
        <v>1065</v>
      </c>
      <c r="C1158" s="1" t="s">
        <v>1066</v>
      </c>
      <c r="D1158" s="1" t="s">
        <v>1067</v>
      </c>
      <c r="E1158" s="1" t="s">
        <v>1066</v>
      </c>
      <c r="F1158" s="1" t="s">
        <v>1068</v>
      </c>
      <c r="G1158" s="1" t="s">
        <v>226</v>
      </c>
      <c r="H1158" s="1" t="s">
        <v>2528</v>
      </c>
      <c r="I1158" s="1" t="s">
        <v>227</v>
      </c>
      <c r="J1158" s="13" t="s">
        <v>28</v>
      </c>
      <c r="K1158" s="13">
        <v>2.7012999999999999E-2</v>
      </c>
      <c r="L1158" s="1" t="s">
        <v>29</v>
      </c>
      <c r="M1158" s="3">
        <v>41334</v>
      </c>
      <c r="N1158" s="1">
        <v>2</v>
      </c>
      <c r="O1158" s="13">
        <f t="shared" si="36"/>
        <v>5.4025999999999998E-2</v>
      </c>
      <c r="P1158" s="9">
        <v>0.659331</v>
      </c>
      <c r="Q1158" s="11">
        <f t="shared" si="37"/>
        <v>3.5621016605999999E-2</v>
      </c>
    </row>
    <row r="1159" spans="1:17">
      <c r="A1159" s="5">
        <v>5051509066306</v>
      </c>
      <c r="B1159" s="1" t="s">
        <v>1222</v>
      </c>
      <c r="C1159" s="1" t="s">
        <v>109</v>
      </c>
      <c r="D1159" s="1" t="s">
        <v>1223</v>
      </c>
      <c r="E1159" s="1" t="s">
        <v>109</v>
      </c>
      <c r="F1159" s="1" t="s">
        <v>187</v>
      </c>
      <c r="G1159" s="1" t="s">
        <v>25</v>
      </c>
      <c r="H1159" s="1" t="s">
        <v>2528</v>
      </c>
      <c r="I1159" s="1" t="s">
        <v>227</v>
      </c>
      <c r="J1159" s="13" t="s">
        <v>28</v>
      </c>
      <c r="K1159" s="13">
        <v>4.6690000000000004E-3</v>
      </c>
      <c r="L1159" s="1" t="s">
        <v>29</v>
      </c>
      <c r="M1159" s="3">
        <v>41334</v>
      </c>
      <c r="N1159" s="1">
        <v>2</v>
      </c>
      <c r="O1159" s="13">
        <f t="shared" si="36"/>
        <v>9.3380000000000008E-3</v>
      </c>
      <c r="P1159" s="9">
        <v>0.659331</v>
      </c>
      <c r="Q1159" s="11">
        <f t="shared" si="37"/>
        <v>6.1568328780000009E-3</v>
      </c>
    </row>
    <row r="1160" spans="1:17">
      <c r="A1160" s="5">
        <v>5051509066306</v>
      </c>
      <c r="B1160" s="1" t="s">
        <v>1222</v>
      </c>
      <c r="C1160" s="1" t="s">
        <v>109</v>
      </c>
      <c r="D1160" s="1" t="s">
        <v>1223</v>
      </c>
      <c r="E1160" s="1" t="s">
        <v>109</v>
      </c>
      <c r="F1160" s="1" t="s">
        <v>187</v>
      </c>
      <c r="G1160" s="1" t="s">
        <v>25</v>
      </c>
      <c r="H1160" s="1" t="s">
        <v>2528</v>
      </c>
      <c r="I1160" s="1" t="s">
        <v>227</v>
      </c>
      <c r="J1160" s="13" t="s">
        <v>28</v>
      </c>
      <c r="K1160" s="13">
        <v>8.4840000000000002E-3</v>
      </c>
      <c r="L1160" s="1" t="s">
        <v>29</v>
      </c>
      <c r="M1160" s="3">
        <v>41334</v>
      </c>
      <c r="N1160" s="1">
        <v>3</v>
      </c>
      <c r="O1160" s="13">
        <f t="shared" si="36"/>
        <v>2.5452000000000002E-2</v>
      </c>
      <c r="P1160" s="9">
        <v>0.659331</v>
      </c>
      <c r="Q1160" s="11">
        <f t="shared" si="37"/>
        <v>1.6781292612000002E-2</v>
      </c>
    </row>
    <row r="1161" spans="1:17">
      <c r="A1161" s="5">
        <v>5051509066306</v>
      </c>
      <c r="B1161" s="1" t="s">
        <v>1222</v>
      </c>
      <c r="C1161" s="1" t="s">
        <v>109</v>
      </c>
      <c r="D1161" s="1" t="s">
        <v>1223</v>
      </c>
      <c r="E1161" s="1" t="s">
        <v>109</v>
      </c>
      <c r="F1161" s="1" t="s">
        <v>187</v>
      </c>
      <c r="G1161" s="1" t="s">
        <v>25</v>
      </c>
      <c r="H1161" s="1" t="s">
        <v>2528</v>
      </c>
      <c r="I1161" s="1" t="s">
        <v>227</v>
      </c>
      <c r="J1161" s="13" t="s">
        <v>28</v>
      </c>
      <c r="K1161" s="13">
        <v>2.7012999999999999E-2</v>
      </c>
      <c r="L1161" s="1" t="s">
        <v>29</v>
      </c>
      <c r="M1161" s="3">
        <v>41334</v>
      </c>
      <c r="N1161" s="1">
        <v>20</v>
      </c>
      <c r="O1161" s="13">
        <f t="shared" si="36"/>
        <v>0.54025999999999996</v>
      </c>
      <c r="P1161" s="9">
        <v>0.659331</v>
      </c>
      <c r="Q1161" s="11">
        <f t="shared" si="37"/>
        <v>0.35621016606</v>
      </c>
    </row>
    <row r="1162" spans="1:17">
      <c r="A1162" s="5">
        <v>5051509066924</v>
      </c>
      <c r="B1162" s="1" t="s">
        <v>3839</v>
      </c>
      <c r="C1162" s="1" t="s">
        <v>109</v>
      </c>
      <c r="D1162" s="1" t="s">
        <v>1223</v>
      </c>
      <c r="E1162" s="1" t="s">
        <v>109</v>
      </c>
      <c r="F1162" s="1" t="s">
        <v>117</v>
      </c>
      <c r="G1162" s="1" t="s">
        <v>25</v>
      </c>
      <c r="H1162" s="1" t="s">
        <v>2528</v>
      </c>
      <c r="I1162" s="1" t="s">
        <v>227</v>
      </c>
      <c r="J1162" s="13" t="s">
        <v>28</v>
      </c>
      <c r="K1162" s="13">
        <v>2.7012999999999999E-2</v>
      </c>
      <c r="L1162" s="1" t="s">
        <v>29</v>
      </c>
      <c r="M1162" s="3">
        <v>41334</v>
      </c>
      <c r="N1162" s="1">
        <v>4</v>
      </c>
      <c r="O1162" s="13">
        <f t="shared" si="36"/>
        <v>0.108052</v>
      </c>
      <c r="P1162" s="9">
        <v>0.659331</v>
      </c>
      <c r="Q1162" s="11">
        <f t="shared" si="37"/>
        <v>7.1242033211999997E-2</v>
      </c>
    </row>
    <row r="1163" spans="1:17">
      <c r="A1163" s="5">
        <v>5051509067112</v>
      </c>
      <c r="B1163" s="1" t="s">
        <v>3840</v>
      </c>
      <c r="C1163" s="1" t="s">
        <v>242</v>
      </c>
      <c r="D1163" s="1" t="s">
        <v>3841</v>
      </c>
      <c r="E1163" s="1" t="s">
        <v>242</v>
      </c>
      <c r="F1163" s="1" t="s">
        <v>2533</v>
      </c>
      <c r="G1163" s="1" t="s">
        <v>25</v>
      </c>
      <c r="H1163" s="1" t="s">
        <v>2528</v>
      </c>
      <c r="I1163" s="1" t="s">
        <v>227</v>
      </c>
      <c r="J1163" s="13" t="s">
        <v>28</v>
      </c>
      <c r="K1163" s="13">
        <v>2.7012999999999999E-2</v>
      </c>
      <c r="L1163" s="1" t="s">
        <v>29</v>
      </c>
      <c r="M1163" s="3">
        <v>41334</v>
      </c>
      <c r="N1163" s="1">
        <v>1</v>
      </c>
      <c r="O1163" s="13">
        <f t="shared" si="36"/>
        <v>2.7012999999999999E-2</v>
      </c>
      <c r="P1163" s="9">
        <v>0.659331</v>
      </c>
      <c r="Q1163" s="11">
        <f t="shared" si="37"/>
        <v>1.7810508302999999E-2</v>
      </c>
    </row>
    <row r="1164" spans="1:17">
      <c r="A1164" s="5">
        <v>5051509044625</v>
      </c>
      <c r="B1164" s="1" t="s">
        <v>3842</v>
      </c>
      <c r="C1164" s="1" t="s">
        <v>363</v>
      </c>
      <c r="D1164" s="1" t="s">
        <v>3843</v>
      </c>
      <c r="E1164" s="1" t="s">
        <v>363</v>
      </c>
      <c r="F1164" s="1" t="s">
        <v>388</v>
      </c>
      <c r="G1164" s="1" t="s">
        <v>226</v>
      </c>
      <c r="H1164" s="1" t="s">
        <v>2528</v>
      </c>
      <c r="I1164" s="1" t="s">
        <v>227</v>
      </c>
      <c r="J1164" s="13" t="s">
        <v>28</v>
      </c>
      <c r="K1164" s="13">
        <v>2.7012999999999999E-2</v>
      </c>
      <c r="L1164" s="1" t="s">
        <v>29</v>
      </c>
      <c r="M1164" s="3">
        <v>41334</v>
      </c>
      <c r="N1164" s="1">
        <v>3</v>
      </c>
      <c r="O1164" s="13">
        <f t="shared" si="36"/>
        <v>8.1039E-2</v>
      </c>
      <c r="P1164" s="9">
        <v>0.659331</v>
      </c>
      <c r="Q1164" s="11">
        <f t="shared" si="37"/>
        <v>5.3431524909000001E-2</v>
      </c>
    </row>
    <row r="1165" spans="1:17">
      <c r="A1165" s="5">
        <v>5051509045677</v>
      </c>
      <c r="B1165" s="1" t="s">
        <v>2909</v>
      </c>
      <c r="C1165" s="1" t="s">
        <v>77</v>
      </c>
      <c r="D1165" s="1" t="s">
        <v>2910</v>
      </c>
      <c r="E1165" s="1" t="s">
        <v>77</v>
      </c>
      <c r="F1165" s="1" t="s">
        <v>79</v>
      </c>
      <c r="G1165" s="1" t="s">
        <v>226</v>
      </c>
      <c r="H1165" s="1" t="s">
        <v>2528</v>
      </c>
      <c r="I1165" s="1" t="s">
        <v>227</v>
      </c>
      <c r="J1165" s="13" t="s">
        <v>28</v>
      </c>
      <c r="K1165" s="13">
        <v>4.6690000000000004E-3</v>
      </c>
      <c r="L1165" s="1" t="s">
        <v>29</v>
      </c>
      <c r="M1165" s="3">
        <v>41334</v>
      </c>
      <c r="N1165" s="1">
        <v>3</v>
      </c>
      <c r="O1165" s="13">
        <f t="shared" si="36"/>
        <v>1.4007000000000002E-2</v>
      </c>
      <c r="P1165" s="9">
        <v>0.659331</v>
      </c>
      <c r="Q1165" s="11">
        <f t="shared" si="37"/>
        <v>9.2352493170000018E-3</v>
      </c>
    </row>
    <row r="1166" spans="1:17">
      <c r="A1166" s="5">
        <v>5051509045677</v>
      </c>
      <c r="B1166" s="1" t="s">
        <v>2909</v>
      </c>
      <c r="C1166" s="1" t="s">
        <v>77</v>
      </c>
      <c r="D1166" s="1" t="s">
        <v>2910</v>
      </c>
      <c r="E1166" s="1" t="s">
        <v>77</v>
      </c>
      <c r="F1166" s="1" t="s">
        <v>79</v>
      </c>
      <c r="G1166" s="1" t="s">
        <v>226</v>
      </c>
      <c r="H1166" s="1" t="s">
        <v>2528</v>
      </c>
      <c r="I1166" s="1" t="s">
        <v>227</v>
      </c>
      <c r="J1166" s="13" t="s">
        <v>28</v>
      </c>
      <c r="K1166" s="13">
        <v>2.7012999999999999E-2</v>
      </c>
      <c r="L1166" s="1" t="s">
        <v>29</v>
      </c>
      <c r="M1166" s="3">
        <v>41334</v>
      </c>
      <c r="N1166" s="1">
        <v>4</v>
      </c>
      <c r="O1166" s="13">
        <f t="shared" si="36"/>
        <v>0.108052</v>
      </c>
      <c r="P1166" s="9">
        <v>0.659331</v>
      </c>
      <c r="Q1166" s="11">
        <f t="shared" si="37"/>
        <v>7.1242033211999997E-2</v>
      </c>
    </row>
    <row r="1167" spans="1:17">
      <c r="A1167" s="5">
        <v>5051509066726</v>
      </c>
      <c r="B1167" s="1" t="s">
        <v>3844</v>
      </c>
      <c r="C1167" s="1" t="s">
        <v>109</v>
      </c>
      <c r="D1167" s="1" t="s">
        <v>3845</v>
      </c>
      <c r="E1167" s="1" t="s">
        <v>109</v>
      </c>
      <c r="F1167" s="1" t="s">
        <v>3572</v>
      </c>
      <c r="G1167" s="1" t="s">
        <v>25</v>
      </c>
      <c r="H1167" s="1" t="s">
        <v>2528</v>
      </c>
      <c r="I1167" s="1" t="s">
        <v>227</v>
      </c>
      <c r="J1167" s="13" t="s">
        <v>28</v>
      </c>
      <c r="K1167" s="13">
        <v>3.591E-3</v>
      </c>
      <c r="L1167" s="1" t="s">
        <v>29</v>
      </c>
      <c r="M1167" s="3">
        <v>41334</v>
      </c>
      <c r="N1167" s="1">
        <v>1</v>
      </c>
      <c r="O1167" s="13">
        <f t="shared" si="36"/>
        <v>3.591E-3</v>
      </c>
      <c r="P1167" s="9">
        <v>0.659331</v>
      </c>
      <c r="Q1167" s="11">
        <f t="shared" si="37"/>
        <v>2.3676576210000001E-3</v>
      </c>
    </row>
    <row r="1168" spans="1:17">
      <c r="A1168" s="5">
        <v>5051509066726</v>
      </c>
      <c r="B1168" s="1" t="s">
        <v>3844</v>
      </c>
      <c r="C1168" s="1" t="s">
        <v>109</v>
      </c>
      <c r="D1168" s="1" t="s">
        <v>3845</v>
      </c>
      <c r="E1168" s="1" t="s">
        <v>109</v>
      </c>
      <c r="F1168" s="1" t="s">
        <v>3572</v>
      </c>
      <c r="G1168" s="1" t="s">
        <v>25</v>
      </c>
      <c r="H1168" s="1" t="s">
        <v>2528</v>
      </c>
      <c r="I1168" s="1" t="s">
        <v>227</v>
      </c>
      <c r="J1168" s="13" t="s">
        <v>28</v>
      </c>
      <c r="K1168" s="13">
        <v>2.7012999999999999E-2</v>
      </c>
      <c r="L1168" s="1" t="s">
        <v>29</v>
      </c>
      <c r="M1168" s="3">
        <v>41334</v>
      </c>
      <c r="N1168" s="1">
        <v>11</v>
      </c>
      <c r="O1168" s="13">
        <f t="shared" si="36"/>
        <v>0.29714299999999999</v>
      </c>
      <c r="P1168" s="9">
        <v>0.659331</v>
      </c>
      <c r="Q1168" s="11">
        <f t="shared" si="37"/>
        <v>0.19591559133299999</v>
      </c>
    </row>
    <row r="1169" spans="1:17">
      <c r="A1169" s="5">
        <v>5051509046360</v>
      </c>
      <c r="B1169" s="1" t="s">
        <v>3846</v>
      </c>
      <c r="C1169" s="1" t="s">
        <v>3188</v>
      </c>
      <c r="D1169" s="1" t="s">
        <v>3847</v>
      </c>
      <c r="E1169" s="1" t="s">
        <v>3188</v>
      </c>
      <c r="F1169" s="1" t="s">
        <v>3569</v>
      </c>
      <c r="G1169" s="1" t="s">
        <v>226</v>
      </c>
      <c r="H1169" s="1" t="s">
        <v>2528</v>
      </c>
      <c r="I1169" s="1" t="s">
        <v>227</v>
      </c>
      <c r="J1169" s="13" t="s">
        <v>28</v>
      </c>
      <c r="K1169" s="13">
        <v>2.7012999999999999E-2</v>
      </c>
      <c r="L1169" s="1" t="s">
        <v>29</v>
      </c>
      <c r="M1169" s="3">
        <v>41334</v>
      </c>
      <c r="N1169" s="1">
        <v>1</v>
      </c>
      <c r="O1169" s="13">
        <f t="shared" si="36"/>
        <v>2.7012999999999999E-2</v>
      </c>
      <c r="P1169" s="9">
        <v>0.659331</v>
      </c>
      <c r="Q1169" s="11">
        <f t="shared" si="37"/>
        <v>1.7810508302999999E-2</v>
      </c>
    </row>
    <row r="1170" spans="1:17">
      <c r="A1170" s="5">
        <v>5051509046070</v>
      </c>
      <c r="B1170" s="1" t="s">
        <v>3848</v>
      </c>
      <c r="C1170" s="1" t="s">
        <v>410</v>
      </c>
      <c r="D1170" s="1" t="s">
        <v>3849</v>
      </c>
      <c r="E1170" s="1" t="s">
        <v>410</v>
      </c>
      <c r="F1170" s="1" t="s">
        <v>3850</v>
      </c>
      <c r="G1170" s="1" t="s">
        <v>226</v>
      </c>
      <c r="H1170" s="1" t="s">
        <v>2528</v>
      </c>
      <c r="I1170" s="1" t="s">
        <v>227</v>
      </c>
      <c r="J1170" s="13" t="s">
        <v>28</v>
      </c>
      <c r="K1170" s="13">
        <v>4.6690000000000004E-3</v>
      </c>
      <c r="L1170" s="1" t="s">
        <v>29</v>
      </c>
      <c r="M1170" s="3">
        <v>41334</v>
      </c>
      <c r="N1170" s="1">
        <v>1</v>
      </c>
      <c r="O1170" s="13">
        <f t="shared" si="36"/>
        <v>4.6690000000000004E-3</v>
      </c>
      <c r="P1170" s="9">
        <v>0.659331</v>
      </c>
      <c r="Q1170" s="11">
        <f t="shared" si="37"/>
        <v>3.0784164390000005E-3</v>
      </c>
    </row>
    <row r="1171" spans="1:17">
      <c r="A1171" s="5">
        <v>5051509045912</v>
      </c>
      <c r="B1171" s="1" t="s">
        <v>3851</v>
      </c>
      <c r="C1171" s="1" t="s">
        <v>1066</v>
      </c>
      <c r="D1171" s="1" t="s">
        <v>3852</v>
      </c>
      <c r="E1171" s="1" t="s">
        <v>1066</v>
      </c>
      <c r="F1171" s="1" t="s">
        <v>1068</v>
      </c>
      <c r="G1171" s="1" t="s">
        <v>226</v>
      </c>
      <c r="H1171" s="1" t="s">
        <v>2528</v>
      </c>
      <c r="I1171" s="1" t="s">
        <v>227</v>
      </c>
      <c r="J1171" s="13" t="s">
        <v>28</v>
      </c>
      <c r="K1171" s="13">
        <v>4.6690000000000004E-3</v>
      </c>
      <c r="L1171" s="1" t="s">
        <v>29</v>
      </c>
      <c r="M1171" s="3">
        <v>41334</v>
      </c>
      <c r="N1171" s="1">
        <v>1</v>
      </c>
      <c r="O1171" s="13">
        <f t="shared" si="36"/>
        <v>4.6690000000000004E-3</v>
      </c>
      <c r="P1171" s="9">
        <v>0.659331</v>
      </c>
      <c r="Q1171" s="11">
        <f t="shared" si="37"/>
        <v>3.0784164390000005E-3</v>
      </c>
    </row>
    <row r="1172" spans="1:17">
      <c r="A1172" s="5">
        <v>5051509045912</v>
      </c>
      <c r="B1172" s="1" t="s">
        <v>3851</v>
      </c>
      <c r="C1172" s="1" t="s">
        <v>1066</v>
      </c>
      <c r="D1172" s="1" t="s">
        <v>3852</v>
      </c>
      <c r="E1172" s="1" t="s">
        <v>1066</v>
      </c>
      <c r="F1172" s="1" t="s">
        <v>1068</v>
      </c>
      <c r="G1172" s="1" t="s">
        <v>226</v>
      </c>
      <c r="H1172" s="1" t="s">
        <v>2528</v>
      </c>
      <c r="I1172" s="1" t="s">
        <v>227</v>
      </c>
      <c r="J1172" s="13" t="s">
        <v>28</v>
      </c>
      <c r="K1172" s="13">
        <v>2.7012999999999999E-2</v>
      </c>
      <c r="L1172" s="1" t="s">
        <v>29</v>
      </c>
      <c r="M1172" s="3">
        <v>41334</v>
      </c>
      <c r="N1172" s="1">
        <v>1</v>
      </c>
      <c r="O1172" s="13">
        <f t="shared" si="36"/>
        <v>2.7012999999999999E-2</v>
      </c>
      <c r="P1172" s="9">
        <v>0.659331</v>
      </c>
      <c r="Q1172" s="11">
        <f t="shared" si="37"/>
        <v>1.7810508302999999E-2</v>
      </c>
    </row>
    <row r="1173" spans="1:17">
      <c r="A1173" s="5">
        <v>5051509066191</v>
      </c>
      <c r="B1173" s="1" t="s">
        <v>1942</v>
      </c>
      <c r="C1173" s="1" t="s">
        <v>189</v>
      </c>
      <c r="D1173" s="1" t="s">
        <v>1943</v>
      </c>
      <c r="E1173" s="1" t="s">
        <v>189</v>
      </c>
      <c r="F1173" s="1" t="s">
        <v>419</v>
      </c>
      <c r="G1173" s="1" t="s">
        <v>25</v>
      </c>
      <c r="H1173" s="1" t="s">
        <v>2528</v>
      </c>
      <c r="I1173" s="1" t="s">
        <v>227</v>
      </c>
      <c r="J1173" s="13" t="s">
        <v>28</v>
      </c>
      <c r="K1173" s="13">
        <v>4.6690000000000004E-3</v>
      </c>
      <c r="L1173" s="1" t="s">
        <v>29</v>
      </c>
      <c r="M1173" s="3">
        <v>41334</v>
      </c>
      <c r="N1173" s="1">
        <v>1</v>
      </c>
      <c r="O1173" s="13">
        <f t="shared" si="36"/>
        <v>4.6690000000000004E-3</v>
      </c>
      <c r="P1173" s="9">
        <v>0.659331</v>
      </c>
      <c r="Q1173" s="11">
        <f t="shared" si="37"/>
        <v>3.0784164390000005E-3</v>
      </c>
    </row>
    <row r="1174" spans="1:17">
      <c r="A1174" s="5">
        <v>5051509066191</v>
      </c>
      <c r="B1174" s="1" t="s">
        <v>1942</v>
      </c>
      <c r="C1174" s="1" t="s">
        <v>189</v>
      </c>
      <c r="D1174" s="1" t="s">
        <v>1943</v>
      </c>
      <c r="E1174" s="1" t="s">
        <v>189</v>
      </c>
      <c r="F1174" s="1" t="s">
        <v>419</v>
      </c>
      <c r="G1174" s="1" t="s">
        <v>25</v>
      </c>
      <c r="H1174" s="1" t="s">
        <v>2528</v>
      </c>
      <c r="I1174" s="1" t="s">
        <v>227</v>
      </c>
      <c r="J1174" s="13" t="s">
        <v>28</v>
      </c>
      <c r="K1174" s="13">
        <v>8.4840000000000002E-3</v>
      </c>
      <c r="L1174" s="1" t="s">
        <v>29</v>
      </c>
      <c r="M1174" s="3">
        <v>41334</v>
      </c>
      <c r="N1174" s="1">
        <v>3</v>
      </c>
      <c r="O1174" s="13">
        <f t="shared" si="36"/>
        <v>2.5452000000000002E-2</v>
      </c>
      <c r="P1174" s="9">
        <v>0.659331</v>
      </c>
      <c r="Q1174" s="11">
        <f t="shared" si="37"/>
        <v>1.6781292612000002E-2</v>
      </c>
    </row>
    <row r="1175" spans="1:17">
      <c r="A1175" s="5">
        <v>5051509066191</v>
      </c>
      <c r="B1175" s="1" t="s">
        <v>1942</v>
      </c>
      <c r="C1175" s="1" t="s">
        <v>189</v>
      </c>
      <c r="D1175" s="1" t="s">
        <v>1943</v>
      </c>
      <c r="E1175" s="1" t="s">
        <v>189</v>
      </c>
      <c r="F1175" s="1" t="s">
        <v>419</v>
      </c>
      <c r="G1175" s="1" t="s">
        <v>25</v>
      </c>
      <c r="H1175" s="1" t="s">
        <v>2528</v>
      </c>
      <c r="I1175" s="1" t="s">
        <v>227</v>
      </c>
      <c r="J1175" s="13" t="s">
        <v>28</v>
      </c>
      <c r="K1175" s="13">
        <v>2.7012999999999999E-2</v>
      </c>
      <c r="L1175" s="1" t="s">
        <v>29</v>
      </c>
      <c r="M1175" s="3">
        <v>41334</v>
      </c>
      <c r="N1175" s="1">
        <v>2</v>
      </c>
      <c r="O1175" s="13">
        <f t="shared" si="36"/>
        <v>5.4025999999999998E-2</v>
      </c>
      <c r="P1175" s="9">
        <v>0.659331</v>
      </c>
      <c r="Q1175" s="11">
        <f t="shared" si="37"/>
        <v>3.5621016605999999E-2</v>
      </c>
    </row>
    <row r="1176" spans="1:17">
      <c r="A1176" s="5">
        <v>5051509045912</v>
      </c>
      <c r="B1176" s="1" t="s">
        <v>3853</v>
      </c>
      <c r="C1176" s="1" t="s">
        <v>1066</v>
      </c>
      <c r="D1176" s="1" t="s">
        <v>3854</v>
      </c>
      <c r="E1176" s="1" t="s">
        <v>1066</v>
      </c>
      <c r="F1176" s="1" t="s">
        <v>1068</v>
      </c>
      <c r="G1176" s="1" t="s">
        <v>226</v>
      </c>
      <c r="H1176" s="1" t="s">
        <v>2528</v>
      </c>
      <c r="I1176" s="1" t="s">
        <v>227</v>
      </c>
      <c r="J1176" s="13" t="s">
        <v>28</v>
      </c>
      <c r="K1176" s="13">
        <v>4.6690000000000004E-3</v>
      </c>
      <c r="L1176" s="1" t="s">
        <v>29</v>
      </c>
      <c r="M1176" s="3">
        <v>41334</v>
      </c>
      <c r="N1176" s="1">
        <v>1</v>
      </c>
      <c r="O1176" s="13">
        <f t="shared" si="36"/>
        <v>4.6690000000000004E-3</v>
      </c>
      <c r="P1176" s="9">
        <v>0.659331</v>
      </c>
      <c r="Q1176" s="11">
        <f t="shared" si="37"/>
        <v>3.0784164390000005E-3</v>
      </c>
    </row>
    <row r="1177" spans="1:17">
      <c r="A1177" s="5">
        <v>5051509045912</v>
      </c>
      <c r="B1177" s="1" t="s">
        <v>3853</v>
      </c>
      <c r="C1177" s="1" t="s">
        <v>1066</v>
      </c>
      <c r="D1177" s="1" t="s">
        <v>3854</v>
      </c>
      <c r="E1177" s="1" t="s">
        <v>1066</v>
      </c>
      <c r="F1177" s="1" t="s">
        <v>1068</v>
      </c>
      <c r="G1177" s="1" t="s">
        <v>226</v>
      </c>
      <c r="H1177" s="1" t="s">
        <v>2528</v>
      </c>
      <c r="I1177" s="1" t="s">
        <v>227</v>
      </c>
      <c r="J1177" s="13" t="s">
        <v>28</v>
      </c>
      <c r="K1177" s="13">
        <v>2.7012999999999999E-2</v>
      </c>
      <c r="L1177" s="1" t="s">
        <v>29</v>
      </c>
      <c r="M1177" s="3">
        <v>41334</v>
      </c>
      <c r="N1177" s="1">
        <v>1</v>
      </c>
      <c r="O1177" s="13">
        <f t="shared" si="36"/>
        <v>2.7012999999999999E-2</v>
      </c>
      <c r="P1177" s="9">
        <v>0.659331</v>
      </c>
      <c r="Q1177" s="11">
        <f t="shared" si="37"/>
        <v>1.7810508302999999E-2</v>
      </c>
    </row>
    <row r="1178" spans="1:17">
      <c r="A1178" s="5">
        <v>5051509050497</v>
      </c>
      <c r="B1178" s="1" t="s">
        <v>3855</v>
      </c>
      <c r="C1178" s="1" t="s">
        <v>196</v>
      </c>
      <c r="D1178" s="1" t="s">
        <v>3856</v>
      </c>
      <c r="E1178" s="1" t="s">
        <v>196</v>
      </c>
      <c r="F1178" s="1" t="s">
        <v>601</v>
      </c>
      <c r="G1178" s="1" t="s">
        <v>226</v>
      </c>
      <c r="H1178" s="1" t="s">
        <v>2528</v>
      </c>
      <c r="I1178" s="1" t="s">
        <v>227</v>
      </c>
      <c r="J1178" s="13" t="s">
        <v>28</v>
      </c>
      <c r="K1178" s="13">
        <v>4.6690000000000004E-3</v>
      </c>
      <c r="L1178" s="1" t="s">
        <v>29</v>
      </c>
      <c r="M1178" s="3">
        <v>41334</v>
      </c>
      <c r="N1178" s="1">
        <v>18</v>
      </c>
      <c r="O1178" s="13">
        <f t="shared" si="36"/>
        <v>8.4042000000000006E-2</v>
      </c>
      <c r="P1178" s="9">
        <v>0.659331</v>
      </c>
      <c r="Q1178" s="11">
        <f t="shared" si="37"/>
        <v>5.5411495902000001E-2</v>
      </c>
    </row>
    <row r="1179" spans="1:17">
      <c r="A1179" s="5">
        <v>5051509050497</v>
      </c>
      <c r="B1179" s="1" t="s">
        <v>3855</v>
      </c>
      <c r="C1179" s="1" t="s">
        <v>196</v>
      </c>
      <c r="D1179" s="1" t="s">
        <v>3856</v>
      </c>
      <c r="E1179" s="1" t="s">
        <v>196</v>
      </c>
      <c r="F1179" s="1" t="s">
        <v>601</v>
      </c>
      <c r="G1179" s="1" t="s">
        <v>226</v>
      </c>
      <c r="H1179" s="1" t="s">
        <v>2528</v>
      </c>
      <c r="I1179" s="1" t="s">
        <v>227</v>
      </c>
      <c r="J1179" s="13" t="s">
        <v>28</v>
      </c>
      <c r="K1179" s="13">
        <v>2.7012999999999999E-2</v>
      </c>
      <c r="L1179" s="1" t="s">
        <v>29</v>
      </c>
      <c r="M1179" s="3">
        <v>41334</v>
      </c>
      <c r="N1179" s="1">
        <v>1</v>
      </c>
      <c r="O1179" s="13">
        <f t="shared" si="36"/>
        <v>2.7012999999999999E-2</v>
      </c>
      <c r="P1179" s="9">
        <v>0.659331</v>
      </c>
      <c r="Q1179" s="11">
        <f t="shared" si="37"/>
        <v>1.7810508302999999E-2</v>
      </c>
    </row>
    <row r="1180" spans="1:17">
      <c r="A1180" s="5">
        <v>5051509050657</v>
      </c>
      <c r="B1180" s="1" t="s">
        <v>3857</v>
      </c>
      <c r="C1180" s="1" t="s">
        <v>3858</v>
      </c>
      <c r="D1180" s="1" t="s">
        <v>3859</v>
      </c>
      <c r="E1180" s="1" t="s">
        <v>3523</v>
      </c>
      <c r="F1180" s="1" t="s">
        <v>3524</v>
      </c>
      <c r="G1180" s="1" t="s">
        <v>226</v>
      </c>
      <c r="H1180" s="1" t="s">
        <v>2528</v>
      </c>
      <c r="I1180" s="1" t="s">
        <v>227</v>
      </c>
      <c r="J1180" s="13" t="s">
        <v>28</v>
      </c>
      <c r="K1180" s="13">
        <v>8.4840000000000002E-3</v>
      </c>
      <c r="L1180" s="1" t="s">
        <v>29</v>
      </c>
      <c r="M1180" s="3">
        <v>41334</v>
      </c>
      <c r="N1180" s="1">
        <v>1</v>
      </c>
      <c r="O1180" s="13">
        <f t="shared" si="36"/>
        <v>8.4840000000000002E-3</v>
      </c>
      <c r="P1180" s="9">
        <v>0.659331</v>
      </c>
      <c r="Q1180" s="11">
        <f t="shared" si="37"/>
        <v>5.5937642040000003E-3</v>
      </c>
    </row>
    <row r="1181" spans="1:17">
      <c r="A1181" s="5">
        <v>5051509050497</v>
      </c>
      <c r="B1181" s="1" t="s">
        <v>3860</v>
      </c>
      <c r="C1181" s="1" t="s">
        <v>196</v>
      </c>
      <c r="D1181" s="1" t="s">
        <v>3861</v>
      </c>
      <c r="E1181" s="1" t="s">
        <v>196</v>
      </c>
      <c r="F1181" s="1" t="s">
        <v>601</v>
      </c>
      <c r="G1181" s="1" t="s">
        <v>226</v>
      </c>
      <c r="H1181" s="1" t="s">
        <v>2528</v>
      </c>
      <c r="I1181" s="1" t="s">
        <v>227</v>
      </c>
      <c r="J1181" s="13" t="s">
        <v>28</v>
      </c>
      <c r="K1181" s="13">
        <v>2.7012999999999999E-2</v>
      </c>
      <c r="L1181" s="1" t="s">
        <v>29</v>
      </c>
      <c r="M1181" s="3">
        <v>41334</v>
      </c>
      <c r="N1181" s="1">
        <v>1</v>
      </c>
      <c r="O1181" s="13">
        <f t="shared" si="36"/>
        <v>2.7012999999999999E-2</v>
      </c>
      <c r="P1181" s="9">
        <v>0.659331</v>
      </c>
      <c r="Q1181" s="11">
        <f t="shared" si="37"/>
        <v>1.7810508302999999E-2</v>
      </c>
    </row>
    <row r="1182" spans="1:17">
      <c r="A1182" s="5">
        <v>5051509043079</v>
      </c>
      <c r="B1182" s="1" t="s">
        <v>3862</v>
      </c>
      <c r="C1182" s="1" t="s">
        <v>135</v>
      </c>
      <c r="D1182" s="1" t="s">
        <v>3863</v>
      </c>
      <c r="E1182" s="1" t="s">
        <v>135</v>
      </c>
      <c r="F1182" s="1" t="s">
        <v>1599</v>
      </c>
      <c r="G1182" s="1" t="s">
        <v>226</v>
      </c>
      <c r="H1182" s="1" t="s">
        <v>2528</v>
      </c>
      <c r="I1182" s="1" t="s">
        <v>227</v>
      </c>
      <c r="J1182" s="13" t="s">
        <v>28</v>
      </c>
      <c r="K1182" s="13">
        <v>2.7012999999999999E-2</v>
      </c>
      <c r="L1182" s="1" t="s">
        <v>29</v>
      </c>
      <c r="M1182" s="3">
        <v>41334</v>
      </c>
      <c r="N1182" s="1">
        <v>2</v>
      </c>
      <c r="O1182" s="13">
        <f t="shared" si="36"/>
        <v>5.4025999999999998E-2</v>
      </c>
      <c r="P1182" s="9">
        <v>0.659331</v>
      </c>
      <c r="Q1182" s="11">
        <f t="shared" si="37"/>
        <v>3.5621016605999999E-2</v>
      </c>
    </row>
    <row r="1183" spans="1:17">
      <c r="A1183" s="5">
        <v>5051509045226</v>
      </c>
      <c r="B1183" s="1" t="s">
        <v>1457</v>
      </c>
      <c r="C1183" s="1" t="s">
        <v>37</v>
      </c>
      <c r="D1183" s="1" t="s">
        <v>1458</v>
      </c>
      <c r="E1183" s="1" t="s">
        <v>37</v>
      </c>
      <c r="F1183" s="1" t="s">
        <v>38</v>
      </c>
      <c r="G1183" s="1" t="s">
        <v>226</v>
      </c>
      <c r="H1183" s="1" t="s">
        <v>2528</v>
      </c>
      <c r="I1183" s="1" t="s">
        <v>227</v>
      </c>
      <c r="J1183" s="13" t="s">
        <v>28</v>
      </c>
      <c r="K1183" s="13">
        <v>8.4840000000000002E-3</v>
      </c>
      <c r="L1183" s="1" t="s">
        <v>29</v>
      </c>
      <c r="M1183" s="3">
        <v>41334</v>
      </c>
      <c r="N1183" s="1">
        <v>1</v>
      </c>
      <c r="O1183" s="13">
        <f t="shared" si="36"/>
        <v>8.4840000000000002E-3</v>
      </c>
      <c r="P1183" s="9">
        <v>0.659331</v>
      </c>
      <c r="Q1183" s="11">
        <f t="shared" si="37"/>
        <v>5.5937642040000003E-3</v>
      </c>
    </row>
    <row r="1184" spans="1:17">
      <c r="A1184" s="5">
        <v>5051509045226</v>
      </c>
      <c r="B1184" s="1" t="s">
        <v>1457</v>
      </c>
      <c r="C1184" s="1" t="s">
        <v>37</v>
      </c>
      <c r="D1184" s="1" t="s">
        <v>1458</v>
      </c>
      <c r="E1184" s="1" t="s">
        <v>37</v>
      </c>
      <c r="F1184" s="1" t="s">
        <v>38</v>
      </c>
      <c r="G1184" s="1" t="s">
        <v>226</v>
      </c>
      <c r="H1184" s="1" t="s">
        <v>2528</v>
      </c>
      <c r="I1184" s="1" t="s">
        <v>227</v>
      </c>
      <c r="J1184" s="13" t="s">
        <v>28</v>
      </c>
      <c r="K1184" s="13">
        <v>2.7012999999999999E-2</v>
      </c>
      <c r="L1184" s="1" t="s">
        <v>29</v>
      </c>
      <c r="M1184" s="3">
        <v>41334</v>
      </c>
      <c r="N1184" s="1">
        <v>2</v>
      </c>
      <c r="O1184" s="13">
        <f t="shared" si="36"/>
        <v>5.4025999999999998E-2</v>
      </c>
      <c r="P1184" s="9">
        <v>0.659331</v>
      </c>
      <c r="Q1184" s="11">
        <f t="shared" si="37"/>
        <v>3.5621016605999999E-2</v>
      </c>
    </row>
    <row r="1185" spans="1:17">
      <c r="A1185" s="5">
        <v>5051509045356</v>
      </c>
      <c r="B1185" s="1" t="s">
        <v>3864</v>
      </c>
      <c r="C1185" s="1" t="s">
        <v>706</v>
      </c>
      <c r="D1185" s="1" t="s">
        <v>3865</v>
      </c>
      <c r="E1185" s="1" t="s">
        <v>706</v>
      </c>
      <c r="F1185" s="1" t="s">
        <v>708</v>
      </c>
      <c r="G1185" s="1" t="s">
        <v>226</v>
      </c>
      <c r="H1185" s="1" t="s">
        <v>2528</v>
      </c>
      <c r="I1185" s="1" t="s">
        <v>227</v>
      </c>
      <c r="J1185" s="13" t="s">
        <v>28</v>
      </c>
      <c r="K1185" s="13">
        <v>8.4840000000000002E-3</v>
      </c>
      <c r="L1185" s="1" t="s">
        <v>29</v>
      </c>
      <c r="M1185" s="3">
        <v>41334</v>
      </c>
      <c r="N1185" s="1">
        <v>1</v>
      </c>
      <c r="O1185" s="13">
        <f t="shared" si="36"/>
        <v>8.4840000000000002E-3</v>
      </c>
      <c r="P1185" s="9">
        <v>0.659331</v>
      </c>
      <c r="Q1185" s="11">
        <f t="shared" si="37"/>
        <v>5.5937642040000003E-3</v>
      </c>
    </row>
    <row r="1186" spans="1:17">
      <c r="A1186" s="5">
        <v>5051509045356</v>
      </c>
      <c r="B1186" s="1" t="s">
        <v>3864</v>
      </c>
      <c r="C1186" s="1" t="s">
        <v>706</v>
      </c>
      <c r="D1186" s="1" t="s">
        <v>3865</v>
      </c>
      <c r="E1186" s="1" t="s">
        <v>706</v>
      </c>
      <c r="F1186" s="1" t="s">
        <v>708</v>
      </c>
      <c r="G1186" s="1" t="s">
        <v>226</v>
      </c>
      <c r="H1186" s="1" t="s">
        <v>2528</v>
      </c>
      <c r="I1186" s="1" t="s">
        <v>227</v>
      </c>
      <c r="J1186" s="13" t="s">
        <v>28</v>
      </c>
      <c r="K1186" s="13">
        <v>2.7012999999999999E-2</v>
      </c>
      <c r="L1186" s="1" t="s">
        <v>29</v>
      </c>
      <c r="M1186" s="3">
        <v>41334</v>
      </c>
      <c r="N1186" s="1">
        <v>2</v>
      </c>
      <c r="O1186" s="13">
        <f t="shared" si="36"/>
        <v>5.4025999999999998E-2</v>
      </c>
      <c r="P1186" s="9">
        <v>0.659331</v>
      </c>
      <c r="Q1186" s="11">
        <f t="shared" si="37"/>
        <v>3.5621016605999999E-2</v>
      </c>
    </row>
    <row r="1187" spans="1:17">
      <c r="A1187" s="5">
        <v>5051509045905</v>
      </c>
      <c r="B1187" s="1" t="s">
        <v>496</v>
      </c>
      <c r="C1187" s="1" t="s">
        <v>497</v>
      </c>
      <c r="D1187" s="1" t="s">
        <v>498</v>
      </c>
      <c r="E1187" s="1" t="s">
        <v>497</v>
      </c>
      <c r="F1187" s="1" t="s">
        <v>499</v>
      </c>
      <c r="G1187" s="1" t="s">
        <v>226</v>
      </c>
      <c r="H1187" s="1" t="s">
        <v>2528</v>
      </c>
      <c r="I1187" s="1" t="s">
        <v>227</v>
      </c>
      <c r="J1187" s="13" t="s">
        <v>28</v>
      </c>
      <c r="K1187" s="13">
        <v>4.6690000000000004E-3</v>
      </c>
      <c r="L1187" s="1" t="s">
        <v>29</v>
      </c>
      <c r="M1187" s="3">
        <v>41334</v>
      </c>
      <c r="N1187" s="1">
        <v>1</v>
      </c>
      <c r="O1187" s="13">
        <f t="shared" si="36"/>
        <v>4.6690000000000004E-3</v>
      </c>
      <c r="P1187" s="9">
        <v>0.659331</v>
      </c>
      <c r="Q1187" s="11">
        <f t="shared" si="37"/>
        <v>3.0784164390000005E-3</v>
      </c>
    </row>
    <row r="1188" spans="1:17">
      <c r="A1188" s="5">
        <v>5051509046070</v>
      </c>
      <c r="B1188" s="1" t="s">
        <v>3866</v>
      </c>
      <c r="C1188" s="1" t="s">
        <v>410</v>
      </c>
      <c r="D1188" s="1" t="s">
        <v>3867</v>
      </c>
      <c r="E1188" s="1" t="s">
        <v>410</v>
      </c>
      <c r="F1188" s="1" t="s">
        <v>3850</v>
      </c>
      <c r="G1188" s="1" t="s">
        <v>226</v>
      </c>
      <c r="H1188" s="1" t="s">
        <v>2528</v>
      </c>
      <c r="I1188" s="1" t="s">
        <v>227</v>
      </c>
      <c r="J1188" s="13" t="s">
        <v>28</v>
      </c>
      <c r="K1188" s="13">
        <v>4.6690000000000004E-3</v>
      </c>
      <c r="L1188" s="1" t="s">
        <v>29</v>
      </c>
      <c r="M1188" s="3">
        <v>41334</v>
      </c>
      <c r="N1188" s="1">
        <v>1</v>
      </c>
      <c r="O1188" s="13">
        <f t="shared" si="36"/>
        <v>4.6690000000000004E-3</v>
      </c>
      <c r="P1188" s="9">
        <v>0.659331</v>
      </c>
      <c r="Q1188" s="11">
        <f t="shared" si="37"/>
        <v>3.0784164390000005E-3</v>
      </c>
    </row>
    <row r="1189" spans="1:17">
      <c r="A1189" s="5">
        <v>5051509043130</v>
      </c>
      <c r="B1189" s="1" t="s">
        <v>3868</v>
      </c>
      <c r="C1189" s="1" t="s">
        <v>135</v>
      </c>
      <c r="D1189" s="1" t="s">
        <v>3869</v>
      </c>
      <c r="E1189" s="1" t="s">
        <v>135</v>
      </c>
      <c r="F1189" s="1" t="s">
        <v>704</v>
      </c>
      <c r="G1189" s="1" t="s">
        <v>226</v>
      </c>
      <c r="H1189" s="1" t="s">
        <v>2528</v>
      </c>
      <c r="I1189" s="1" t="s">
        <v>227</v>
      </c>
      <c r="J1189" s="13" t="s">
        <v>28</v>
      </c>
      <c r="K1189" s="13">
        <v>4.6690000000000004E-3</v>
      </c>
      <c r="L1189" s="1" t="s">
        <v>29</v>
      </c>
      <c r="M1189" s="3">
        <v>41334</v>
      </c>
      <c r="N1189" s="1">
        <v>1</v>
      </c>
      <c r="O1189" s="13">
        <f t="shared" si="36"/>
        <v>4.6690000000000004E-3</v>
      </c>
      <c r="P1189" s="9">
        <v>0.659331</v>
      </c>
      <c r="Q1189" s="11">
        <f t="shared" si="37"/>
        <v>3.0784164390000005E-3</v>
      </c>
    </row>
    <row r="1190" spans="1:17">
      <c r="A1190" s="5">
        <v>5051509050602</v>
      </c>
      <c r="B1190" s="1" t="s">
        <v>3870</v>
      </c>
      <c r="C1190" s="1" t="s">
        <v>3347</v>
      </c>
      <c r="D1190" s="1" t="s">
        <v>3871</v>
      </c>
      <c r="E1190" s="1" t="s">
        <v>3347</v>
      </c>
      <c r="F1190" s="1" t="s">
        <v>3349</v>
      </c>
      <c r="G1190" s="1" t="s">
        <v>226</v>
      </c>
      <c r="H1190" s="1" t="s">
        <v>2528</v>
      </c>
      <c r="I1190" s="1" t="s">
        <v>227</v>
      </c>
      <c r="J1190" s="13" t="s">
        <v>28</v>
      </c>
      <c r="K1190" s="13">
        <v>4.6690000000000004E-3</v>
      </c>
      <c r="L1190" s="1" t="s">
        <v>29</v>
      </c>
      <c r="M1190" s="3">
        <v>41334</v>
      </c>
      <c r="N1190" s="1">
        <v>3</v>
      </c>
      <c r="O1190" s="13">
        <f t="shared" si="36"/>
        <v>1.4007000000000002E-2</v>
      </c>
      <c r="P1190" s="9">
        <v>0.659331</v>
      </c>
      <c r="Q1190" s="11">
        <f t="shared" si="37"/>
        <v>9.2352493170000018E-3</v>
      </c>
    </row>
    <row r="1191" spans="1:17">
      <c r="A1191" s="5">
        <v>5051509045387</v>
      </c>
      <c r="B1191" s="1" t="s">
        <v>3872</v>
      </c>
      <c r="C1191" s="1" t="s">
        <v>238</v>
      </c>
      <c r="D1191" s="1" t="s">
        <v>3873</v>
      </c>
      <c r="E1191" s="1" t="s">
        <v>238</v>
      </c>
      <c r="F1191" s="1" t="s">
        <v>240</v>
      </c>
      <c r="G1191" s="1" t="s">
        <v>226</v>
      </c>
      <c r="H1191" s="1" t="s">
        <v>2528</v>
      </c>
      <c r="I1191" s="1" t="s">
        <v>227</v>
      </c>
      <c r="J1191" s="13" t="s">
        <v>28</v>
      </c>
      <c r="K1191" s="13">
        <v>4.6690000000000004E-3</v>
      </c>
      <c r="L1191" s="1" t="s">
        <v>29</v>
      </c>
      <c r="M1191" s="3">
        <v>41334</v>
      </c>
      <c r="N1191" s="1">
        <v>1</v>
      </c>
      <c r="O1191" s="13">
        <f t="shared" si="36"/>
        <v>4.6690000000000004E-3</v>
      </c>
      <c r="P1191" s="9">
        <v>0.659331</v>
      </c>
      <c r="Q1191" s="11">
        <f t="shared" si="37"/>
        <v>3.0784164390000005E-3</v>
      </c>
    </row>
    <row r="1192" spans="1:17">
      <c r="A1192" s="5">
        <v>5051509045943</v>
      </c>
      <c r="B1192" s="1" t="s">
        <v>3874</v>
      </c>
      <c r="C1192" s="1" t="s">
        <v>1616</v>
      </c>
      <c r="D1192" s="1" t="s">
        <v>3875</v>
      </c>
      <c r="E1192" s="1" t="s">
        <v>1616</v>
      </c>
      <c r="F1192" s="1" t="s">
        <v>1618</v>
      </c>
      <c r="G1192" s="1" t="s">
        <v>226</v>
      </c>
      <c r="H1192" s="1" t="s">
        <v>2528</v>
      </c>
      <c r="I1192" s="1" t="s">
        <v>227</v>
      </c>
      <c r="J1192" s="13" t="s">
        <v>28</v>
      </c>
      <c r="K1192" s="13">
        <v>2.7012999999999999E-2</v>
      </c>
      <c r="L1192" s="1" t="s">
        <v>29</v>
      </c>
      <c r="M1192" s="3">
        <v>41334</v>
      </c>
      <c r="N1192" s="1">
        <v>3</v>
      </c>
      <c r="O1192" s="13">
        <f t="shared" si="36"/>
        <v>8.1039E-2</v>
      </c>
      <c r="P1192" s="9">
        <v>0.659331</v>
      </c>
      <c r="Q1192" s="11">
        <f t="shared" si="37"/>
        <v>5.3431524909000001E-2</v>
      </c>
    </row>
    <row r="1193" spans="1:17">
      <c r="A1193" s="5">
        <v>5051509045851</v>
      </c>
      <c r="B1193" s="1" t="s">
        <v>3876</v>
      </c>
      <c r="C1193" s="1" t="s">
        <v>773</v>
      </c>
      <c r="D1193" s="1" t="s">
        <v>3877</v>
      </c>
      <c r="E1193" s="1" t="s">
        <v>773</v>
      </c>
      <c r="F1193" s="1" t="s">
        <v>775</v>
      </c>
      <c r="G1193" s="1" t="s">
        <v>226</v>
      </c>
      <c r="H1193" s="1" t="s">
        <v>2528</v>
      </c>
      <c r="I1193" s="1" t="s">
        <v>227</v>
      </c>
      <c r="J1193" s="13" t="s">
        <v>28</v>
      </c>
      <c r="K1193" s="13">
        <v>4.6690000000000004E-3</v>
      </c>
      <c r="L1193" s="1" t="s">
        <v>29</v>
      </c>
      <c r="M1193" s="3">
        <v>41334</v>
      </c>
      <c r="N1193" s="1">
        <v>3</v>
      </c>
      <c r="O1193" s="13">
        <f t="shared" si="36"/>
        <v>1.4007000000000002E-2</v>
      </c>
      <c r="P1193" s="9">
        <v>0.659331</v>
      </c>
      <c r="Q1193" s="11">
        <f t="shared" si="37"/>
        <v>9.2352493170000018E-3</v>
      </c>
    </row>
    <row r="1194" spans="1:17">
      <c r="A1194" s="5">
        <v>5051509045851</v>
      </c>
      <c r="B1194" s="1" t="s">
        <v>3876</v>
      </c>
      <c r="C1194" s="1" t="s">
        <v>773</v>
      </c>
      <c r="D1194" s="1" t="s">
        <v>3877</v>
      </c>
      <c r="E1194" s="1" t="s">
        <v>773</v>
      </c>
      <c r="F1194" s="1" t="s">
        <v>775</v>
      </c>
      <c r="G1194" s="1" t="s">
        <v>226</v>
      </c>
      <c r="H1194" s="1" t="s">
        <v>2528</v>
      </c>
      <c r="I1194" s="1" t="s">
        <v>227</v>
      </c>
      <c r="J1194" s="13" t="s">
        <v>28</v>
      </c>
      <c r="K1194" s="13">
        <v>2.7012999999999999E-2</v>
      </c>
      <c r="L1194" s="1" t="s">
        <v>29</v>
      </c>
      <c r="M1194" s="3">
        <v>41334</v>
      </c>
      <c r="N1194" s="1">
        <v>1</v>
      </c>
      <c r="O1194" s="13">
        <f t="shared" si="36"/>
        <v>2.7012999999999999E-2</v>
      </c>
      <c r="P1194" s="9">
        <v>0.659331</v>
      </c>
      <c r="Q1194" s="11">
        <f t="shared" si="37"/>
        <v>1.7810508302999999E-2</v>
      </c>
    </row>
    <row r="1195" spans="1:17">
      <c r="A1195" s="5">
        <v>5051509046544</v>
      </c>
      <c r="B1195" s="1" t="s">
        <v>3878</v>
      </c>
      <c r="C1195" s="1" t="s">
        <v>1255</v>
      </c>
      <c r="D1195" s="1" t="s">
        <v>3879</v>
      </c>
      <c r="E1195" s="1" t="s">
        <v>1255</v>
      </c>
      <c r="F1195" s="1" t="s">
        <v>1257</v>
      </c>
      <c r="G1195" s="1" t="s">
        <v>226</v>
      </c>
      <c r="H1195" s="1" t="s">
        <v>2528</v>
      </c>
      <c r="I1195" s="1" t="s">
        <v>227</v>
      </c>
      <c r="J1195" s="13" t="s">
        <v>28</v>
      </c>
      <c r="K1195" s="13">
        <v>2.7012999999999999E-2</v>
      </c>
      <c r="L1195" s="1" t="s">
        <v>29</v>
      </c>
      <c r="M1195" s="3">
        <v>41334</v>
      </c>
      <c r="N1195" s="1">
        <v>1</v>
      </c>
      <c r="O1195" s="13">
        <f t="shared" si="36"/>
        <v>2.7012999999999999E-2</v>
      </c>
      <c r="P1195" s="9">
        <v>0.659331</v>
      </c>
      <c r="Q1195" s="11">
        <f t="shared" si="37"/>
        <v>1.7810508302999999E-2</v>
      </c>
    </row>
    <row r="1196" spans="1:17">
      <c r="A1196" s="5">
        <v>5051509045851</v>
      </c>
      <c r="B1196" s="1" t="s">
        <v>3880</v>
      </c>
      <c r="C1196" s="1" t="s">
        <v>773</v>
      </c>
      <c r="D1196" s="1" t="s">
        <v>3881</v>
      </c>
      <c r="E1196" s="1" t="s">
        <v>773</v>
      </c>
      <c r="F1196" s="1" t="s">
        <v>775</v>
      </c>
      <c r="G1196" s="1" t="s">
        <v>226</v>
      </c>
      <c r="H1196" s="1" t="s">
        <v>2528</v>
      </c>
      <c r="I1196" s="1" t="s">
        <v>227</v>
      </c>
      <c r="J1196" s="13" t="s">
        <v>28</v>
      </c>
      <c r="K1196" s="13">
        <v>4.6690000000000004E-3</v>
      </c>
      <c r="L1196" s="1" t="s">
        <v>29</v>
      </c>
      <c r="M1196" s="3">
        <v>41334</v>
      </c>
      <c r="N1196" s="1">
        <v>1</v>
      </c>
      <c r="O1196" s="13">
        <f t="shared" si="36"/>
        <v>4.6690000000000004E-3</v>
      </c>
      <c r="P1196" s="9">
        <v>0.659331</v>
      </c>
      <c r="Q1196" s="11">
        <f t="shared" si="37"/>
        <v>3.0784164390000005E-3</v>
      </c>
    </row>
    <row r="1197" spans="1:17">
      <c r="A1197" s="5">
        <v>5051509045479</v>
      </c>
      <c r="B1197" s="1" t="s">
        <v>3882</v>
      </c>
      <c r="C1197" s="1" t="s">
        <v>2133</v>
      </c>
      <c r="D1197" s="1" t="s">
        <v>3883</v>
      </c>
      <c r="E1197" s="1" t="s">
        <v>2133</v>
      </c>
      <c r="F1197" s="1" t="s">
        <v>2135</v>
      </c>
      <c r="G1197" s="1" t="s">
        <v>226</v>
      </c>
      <c r="H1197" s="1" t="s">
        <v>2528</v>
      </c>
      <c r="I1197" s="1" t="s">
        <v>227</v>
      </c>
      <c r="J1197" s="13" t="s">
        <v>28</v>
      </c>
      <c r="K1197" s="13">
        <v>2.7012999999999999E-2</v>
      </c>
      <c r="L1197" s="1" t="s">
        <v>29</v>
      </c>
      <c r="M1197" s="3">
        <v>41334</v>
      </c>
      <c r="N1197" s="1">
        <v>1</v>
      </c>
      <c r="O1197" s="13">
        <f t="shared" si="36"/>
        <v>2.7012999999999999E-2</v>
      </c>
      <c r="P1197" s="9">
        <v>0.659331</v>
      </c>
      <c r="Q1197" s="11">
        <f t="shared" si="37"/>
        <v>1.7810508302999999E-2</v>
      </c>
    </row>
    <row r="1198" spans="1:17">
      <c r="A1198" s="5">
        <v>5051509066306</v>
      </c>
      <c r="B1198" s="1" t="s">
        <v>3884</v>
      </c>
      <c r="C1198" s="1" t="s">
        <v>109</v>
      </c>
      <c r="D1198" s="1" t="s">
        <v>3885</v>
      </c>
      <c r="E1198" s="1" t="s">
        <v>109</v>
      </c>
      <c r="F1198" s="1" t="s">
        <v>187</v>
      </c>
      <c r="G1198" s="1" t="s">
        <v>25</v>
      </c>
      <c r="H1198" s="1" t="s">
        <v>2528</v>
      </c>
      <c r="I1198" s="1" t="s">
        <v>227</v>
      </c>
      <c r="J1198" s="13" t="s">
        <v>28</v>
      </c>
      <c r="K1198" s="13">
        <v>3.591E-3</v>
      </c>
      <c r="L1198" s="1" t="s">
        <v>29</v>
      </c>
      <c r="M1198" s="3">
        <v>41334</v>
      </c>
      <c r="N1198" s="1">
        <v>1</v>
      </c>
      <c r="O1198" s="13">
        <f t="shared" si="36"/>
        <v>3.591E-3</v>
      </c>
      <c r="P1198" s="9">
        <v>0.659331</v>
      </c>
      <c r="Q1198" s="11">
        <f t="shared" si="37"/>
        <v>2.3676576210000001E-3</v>
      </c>
    </row>
    <row r="1199" spans="1:17">
      <c r="A1199" s="5">
        <v>5051509066306</v>
      </c>
      <c r="B1199" s="1" t="s">
        <v>3884</v>
      </c>
      <c r="C1199" s="1" t="s">
        <v>109</v>
      </c>
      <c r="D1199" s="1" t="s">
        <v>3885</v>
      </c>
      <c r="E1199" s="1" t="s">
        <v>109</v>
      </c>
      <c r="F1199" s="1" t="s">
        <v>187</v>
      </c>
      <c r="G1199" s="1" t="s">
        <v>25</v>
      </c>
      <c r="H1199" s="1" t="s">
        <v>2528</v>
      </c>
      <c r="I1199" s="1" t="s">
        <v>227</v>
      </c>
      <c r="J1199" s="13" t="s">
        <v>28</v>
      </c>
      <c r="K1199" s="13">
        <v>4.6690000000000004E-3</v>
      </c>
      <c r="L1199" s="1" t="s">
        <v>29</v>
      </c>
      <c r="M1199" s="3">
        <v>41334</v>
      </c>
      <c r="N1199" s="1">
        <v>3</v>
      </c>
      <c r="O1199" s="13">
        <f t="shared" si="36"/>
        <v>1.4007000000000002E-2</v>
      </c>
      <c r="P1199" s="9">
        <v>0.659331</v>
      </c>
      <c r="Q1199" s="11">
        <f t="shared" si="37"/>
        <v>9.2352493170000018E-3</v>
      </c>
    </row>
    <row r="1200" spans="1:17">
      <c r="A1200" s="5">
        <v>5051509066306</v>
      </c>
      <c r="B1200" s="1" t="s">
        <v>3884</v>
      </c>
      <c r="C1200" s="1" t="s">
        <v>109</v>
      </c>
      <c r="D1200" s="1" t="s">
        <v>3885</v>
      </c>
      <c r="E1200" s="1" t="s">
        <v>109</v>
      </c>
      <c r="F1200" s="1" t="s">
        <v>187</v>
      </c>
      <c r="G1200" s="1" t="s">
        <v>25</v>
      </c>
      <c r="H1200" s="1" t="s">
        <v>2528</v>
      </c>
      <c r="I1200" s="1" t="s">
        <v>227</v>
      </c>
      <c r="J1200" s="13" t="s">
        <v>28</v>
      </c>
      <c r="K1200" s="13">
        <v>8.4840000000000002E-3</v>
      </c>
      <c r="L1200" s="1" t="s">
        <v>29</v>
      </c>
      <c r="M1200" s="3">
        <v>41334</v>
      </c>
      <c r="N1200" s="1">
        <v>5</v>
      </c>
      <c r="O1200" s="13">
        <f t="shared" si="36"/>
        <v>4.2419999999999999E-2</v>
      </c>
      <c r="P1200" s="9">
        <v>0.659331</v>
      </c>
      <c r="Q1200" s="11">
        <f t="shared" si="37"/>
        <v>2.796882102E-2</v>
      </c>
    </row>
    <row r="1201" spans="1:17">
      <c r="A1201" s="5">
        <v>5051509066306</v>
      </c>
      <c r="B1201" s="1" t="s">
        <v>3884</v>
      </c>
      <c r="C1201" s="1" t="s">
        <v>109</v>
      </c>
      <c r="D1201" s="1" t="s">
        <v>3885</v>
      </c>
      <c r="E1201" s="1" t="s">
        <v>109</v>
      </c>
      <c r="F1201" s="1" t="s">
        <v>187</v>
      </c>
      <c r="G1201" s="1" t="s">
        <v>25</v>
      </c>
      <c r="H1201" s="1" t="s">
        <v>2528</v>
      </c>
      <c r="I1201" s="1" t="s">
        <v>227</v>
      </c>
      <c r="J1201" s="13" t="s">
        <v>28</v>
      </c>
      <c r="K1201" s="13">
        <v>2.7012999999999999E-2</v>
      </c>
      <c r="L1201" s="1" t="s">
        <v>29</v>
      </c>
      <c r="M1201" s="3">
        <v>41334</v>
      </c>
      <c r="N1201" s="1">
        <v>16</v>
      </c>
      <c r="O1201" s="13">
        <f t="shared" si="36"/>
        <v>0.43220799999999998</v>
      </c>
      <c r="P1201" s="9">
        <v>0.659331</v>
      </c>
      <c r="Q1201" s="11">
        <f t="shared" si="37"/>
        <v>0.28496813284799999</v>
      </c>
    </row>
    <row r="1202" spans="1:17">
      <c r="A1202" s="5">
        <v>5051509045097</v>
      </c>
      <c r="B1202" s="1" t="s">
        <v>3886</v>
      </c>
      <c r="C1202" s="1" t="s">
        <v>177</v>
      </c>
      <c r="D1202" s="1" t="s">
        <v>3887</v>
      </c>
      <c r="E1202" s="1" t="s">
        <v>177</v>
      </c>
      <c r="F1202" s="1" t="s">
        <v>179</v>
      </c>
      <c r="G1202" s="1" t="s">
        <v>226</v>
      </c>
      <c r="H1202" s="1" t="s">
        <v>2528</v>
      </c>
      <c r="I1202" s="1" t="s">
        <v>227</v>
      </c>
      <c r="J1202" s="13" t="s">
        <v>28</v>
      </c>
      <c r="K1202" s="13">
        <v>2.7012999999999999E-2</v>
      </c>
      <c r="L1202" s="1" t="s">
        <v>29</v>
      </c>
      <c r="M1202" s="3">
        <v>41334</v>
      </c>
      <c r="N1202" s="1">
        <v>1</v>
      </c>
      <c r="O1202" s="13">
        <f t="shared" si="36"/>
        <v>2.7012999999999999E-2</v>
      </c>
      <c r="P1202" s="9">
        <v>0.659331</v>
      </c>
      <c r="Q1202" s="11">
        <f t="shared" si="37"/>
        <v>1.7810508302999999E-2</v>
      </c>
    </row>
    <row r="1203" spans="1:17">
      <c r="A1203" s="5">
        <v>5051509066986</v>
      </c>
      <c r="B1203" s="1" t="s">
        <v>2919</v>
      </c>
      <c r="C1203" s="1" t="s">
        <v>271</v>
      </c>
      <c r="D1203" s="1" t="s">
        <v>2920</v>
      </c>
      <c r="E1203" s="1" t="s">
        <v>271</v>
      </c>
      <c r="F1203" s="1" t="s">
        <v>1210</v>
      </c>
      <c r="G1203" s="1" t="s">
        <v>25</v>
      </c>
      <c r="H1203" s="1" t="s">
        <v>2528</v>
      </c>
      <c r="I1203" s="1" t="s">
        <v>227</v>
      </c>
      <c r="J1203" s="13" t="s">
        <v>28</v>
      </c>
      <c r="K1203" s="13">
        <v>4.6690000000000004E-3</v>
      </c>
      <c r="L1203" s="1" t="s">
        <v>29</v>
      </c>
      <c r="M1203" s="3">
        <v>41334</v>
      </c>
      <c r="N1203" s="1">
        <v>1</v>
      </c>
      <c r="O1203" s="13">
        <f t="shared" si="36"/>
        <v>4.6690000000000004E-3</v>
      </c>
      <c r="P1203" s="9">
        <v>0.659331</v>
      </c>
      <c r="Q1203" s="11">
        <f t="shared" si="37"/>
        <v>3.0784164390000005E-3</v>
      </c>
    </row>
    <row r="1204" spans="1:17">
      <c r="A1204" s="5">
        <v>5051509066191</v>
      </c>
      <c r="B1204" s="1" t="s">
        <v>1944</v>
      </c>
      <c r="C1204" s="1" t="s">
        <v>189</v>
      </c>
      <c r="D1204" s="1" t="s">
        <v>1945</v>
      </c>
      <c r="E1204" s="1" t="s">
        <v>189</v>
      </c>
      <c r="F1204" s="1" t="s">
        <v>419</v>
      </c>
      <c r="G1204" s="1" t="s">
        <v>25</v>
      </c>
      <c r="H1204" s="1" t="s">
        <v>2528</v>
      </c>
      <c r="I1204" s="1" t="s">
        <v>227</v>
      </c>
      <c r="J1204" s="13" t="s">
        <v>28</v>
      </c>
      <c r="K1204" s="13">
        <v>8.4840000000000002E-3</v>
      </c>
      <c r="L1204" s="1" t="s">
        <v>29</v>
      </c>
      <c r="M1204" s="3">
        <v>41334</v>
      </c>
      <c r="N1204" s="1">
        <v>3</v>
      </c>
      <c r="O1204" s="13">
        <f t="shared" si="36"/>
        <v>2.5452000000000002E-2</v>
      </c>
      <c r="P1204" s="9">
        <v>0.659331</v>
      </c>
      <c r="Q1204" s="11">
        <f t="shared" si="37"/>
        <v>1.6781292612000002E-2</v>
      </c>
    </row>
    <row r="1205" spans="1:17">
      <c r="A1205" s="5">
        <v>5051509066191</v>
      </c>
      <c r="B1205" s="1" t="s">
        <v>1944</v>
      </c>
      <c r="C1205" s="1" t="s">
        <v>189</v>
      </c>
      <c r="D1205" s="1" t="s">
        <v>1945</v>
      </c>
      <c r="E1205" s="1" t="s">
        <v>189</v>
      </c>
      <c r="F1205" s="1" t="s">
        <v>419</v>
      </c>
      <c r="G1205" s="1" t="s">
        <v>25</v>
      </c>
      <c r="H1205" s="1" t="s">
        <v>2528</v>
      </c>
      <c r="I1205" s="1" t="s">
        <v>227</v>
      </c>
      <c r="J1205" s="13" t="s">
        <v>28</v>
      </c>
      <c r="K1205" s="13">
        <v>2.7012999999999999E-2</v>
      </c>
      <c r="L1205" s="1" t="s">
        <v>29</v>
      </c>
      <c r="M1205" s="3">
        <v>41334</v>
      </c>
      <c r="N1205" s="1">
        <v>2</v>
      </c>
      <c r="O1205" s="13">
        <f t="shared" si="36"/>
        <v>5.4025999999999998E-2</v>
      </c>
      <c r="P1205" s="9">
        <v>0.659331</v>
      </c>
      <c r="Q1205" s="11">
        <f t="shared" si="37"/>
        <v>3.5621016605999999E-2</v>
      </c>
    </row>
    <row r="1206" spans="1:17">
      <c r="A1206" s="5">
        <v>5051509045974</v>
      </c>
      <c r="B1206" s="1" t="s">
        <v>3888</v>
      </c>
      <c r="C1206" s="1" t="s">
        <v>309</v>
      </c>
      <c r="D1206" s="1" t="s">
        <v>3889</v>
      </c>
      <c r="E1206" s="1" t="s">
        <v>309</v>
      </c>
      <c r="F1206" s="1" t="s">
        <v>311</v>
      </c>
      <c r="G1206" s="1" t="s">
        <v>226</v>
      </c>
      <c r="H1206" s="1" t="s">
        <v>2528</v>
      </c>
      <c r="I1206" s="1" t="s">
        <v>227</v>
      </c>
      <c r="J1206" s="13" t="s">
        <v>28</v>
      </c>
      <c r="K1206" s="13">
        <v>8.4840000000000002E-3</v>
      </c>
      <c r="L1206" s="1" t="s">
        <v>29</v>
      </c>
      <c r="M1206" s="3">
        <v>41334</v>
      </c>
      <c r="N1206" s="1">
        <v>1</v>
      </c>
      <c r="O1206" s="13">
        <f t="shared" si="36"/>
        <v>8.4840000000000002E-3</v>
      </c>
      <c r="P1206" s="9">
        <v>0.659331</v>
      </c>
      <c r="Q1206" s="11">
        <f t="shared" si="37"/>
        <v>5.5937642040000003E-3</v>
      </c>
    </row>
    <row r="1207" spans="1:17">
      <c r="A1207" s="5">
        <v>5051509045974</v>
      </c>
      <c r="B1207" s="1" t="s">
        <v>3888</v>
      </c>
      <c r="C1207" s="1" t="s">
        <v>309</v>
      </c>
      <c r="D1207" s="1" t="s">
        <v>3889</v>
      </c>
      <c r="E1207" s="1" t="s">
        <v>309</v>
      </c>
      <c r="F1207" s="1" t="s">
        <v>311</v>
      </c>
      <c r="G1207" s="1" t="s">
        <v>226</v>
      </c>
      <c r="H1207" s="1" t="s">
        <v>2528</v>
      </c>
      <c r="I1207" s="1" t="s">
        <v>227</v>
      </c>
      <c r="J1207" s="13" t="s">
        <v>28</v>
      </c>
      <c r="K1207" s="13">
        <v>2.7012999999999999E-2</v>
      </c>
      <c r="L1207" s="1" t="s">
        <v>29</v>
      </c>
      <c r="M1207" s="3">
        <v>41334</v>
      </c>
      <c r="N1207" s="1">
        <v>1</v>
      </c>
      <c r="O1207" s="13">
        <f t="shared" si="36"/>
        <v>2.7012999999999999E-2</v>
      </c>
      <c r="P1207" s="9">
        <v>0.659331</v>
      </c>
      <c r="Q1207" s="11">
        <f t="shared" si="37"/>
        <v>1.7810508302999999E-2</v>
      </c>
    </row>
    <row r="1208" spans="1:17">
      <c r="A1208" s="5">
        <v>5051509045394</v>
      </c>
      <c r="B1208" s="1" t="s">
        <v>3890</v>
      </c>
      <c r="C1208" s="1" t="s">
        <v>1594</v>
      </c>
      <c r="D1208" s="1" t="s">
        <v>3891</v>
      </c>
      <c r="E1208" s="1" t="s">
        <v>1594</v>
      </c>
      <c r="F1208" s="1" t="s">
        <v>1596</v>
      </c>
      <c r="G1208" s="1" t="s">
        <v>226</v>
      </c>
      <c r="H1208" s="1" t="s">
        <v>2528</v>
      </c>
      <c r="I1208" s="1" t="s">
        <v>227</v>
      </c>
      <c r="J1208" s="13" t="s">
        <v>28</v>
      </c>
      <c r="K1208" s="13">
        <v>2.7012999999999999E-2</v>
      </c>
      <c r="L1208" s="1" t="s">
        <v>29</v>
      </c>
      <c r="M1208" s="3">
        <v>41334</v>
      </c>
      <c r="N1208" s="1">
        <v>3</v>
      </c>
      <c r="O1208" s="13">
        <f t="shared" si="36"/>
        <v>8.1039E-2</v>
      </c>
      <c r="P1208" s="9">
        <v>0.659331</v>
      </c>
      <c r="Q1208" s="11">
        <f t="shared" si="37"/>
        <v>5.3431524909000001E-2</v>
      </c>
    </row>
    <row r="1209" spans="1:17">
      <c r="A1209" s="5">
        <v>5051509045691</v>
      </c>
      <c r="B1209" s="1" t="s">
        <v>3892</v>
      </c>
      <c r="C1209" s="1" t="s">
        <v>3299</v>
      </c>
      <c r="D1209" s="1" t="s">
        <v>3893</v>
      </c>
      <c r="E1209" s="1" t="s">
        <v>3299</v>
      </c>
      <c r="F1209" s="1" t="s">
        <v>3301</v>
      </c>
      <c r="G1209" s="1" t="s">
        <v>226</v>
      </c>
      <c r="H1209" s="1" t="s">
        <v>2528</v>
      </c>
      <c r="I1209" s="1" t="s">
        <v>227</v>
      </c>
      <c r="J1209" s="13" t="s">
        <v>28</v>
      </c>
      <c r="K1209" s="13">
        <v>2.7012999999999999E-2</v>
      </c>
      <c r="L1209" s="1" t="s">
        <v>29</v>
      </c>
      <c r="M1209" s="3">
        <v>41334</v>
      </c>
      <c r="N1209" s="1">
        <v>14</v>
      </c>
      <c r="O1209" s="13">
        <f t="shared" si="36"/>
        <v>0.37818199999999996</v>
      </c>
      <c r="P1209" s="9">
        <v>0.659331</v>
      </c>
      <c r="Q1209" s="11">
        <f t="shared" si="37"/>
        <v>0.24934711624199998</v>
      </c>
    </row>
    <row r="1210" spans="1:17">
      <c r="A1210" s="5">
        <v>5051509045134</v>
      </c>
      <c r="B1210" s="1" t="s">
        <v>3894</v>
      </c>
      <c r="C1210" s="1" t="s">
        <v>2318</v>
      </c>
      <c r="D1210" s="1" t="s">
        <v>3895</v>
      </c>
      <c r="E1210" s="1" t="s">
        <v>2318</v>
      </c>
      <c r="F1210" s="1" t="s">
        <v>2320</v>
      </c>
      <c r="G1210" s="1" t="s">
        <v>226</v>
      </c>
      <c r="H1210" s="1" t="s">
        <v>2528</v>
      </c>
      <c r="I1210" s="1" t="s">
        <v>227</v>
      </c>
      <c r="J1210" s="13" t="s">
        <v>28</v>
      </c>
      <c r="K1210" s="13">
        <v>8.4840000000000002E-3</v>
      </c>
      <c r="L1210" s="1" t="s">
        <v>29</v>
      </c>
      <c r="M1210" s="3">
        <v>41334</v>
      </c>
      <c r="N1210" s="1">
        <v>2</v>
      </c>
      <c r="O1210" s="13">
        <f t="shared" si="36"/>
        <v>1.6968E-2</v>
      </c>
      <c r="P1210" s="9">
        <v>0.659331</v>
      </c>
      <c r="Q1210" s="11">
        <f t="shared" si="37"/>
        <v>1.1187528408000001E-2</v>
      </c>
    </row>
    <row r="1211" spans="1:17">
      <c r="A1211" s="5">
        <v>5051509045509</v>
      </c>
      <c r="B1211" s="1" t="s">
        <v>952</v>
      </c>
      <c r="C1211" s="1" t="s">
        <v>918</v>
      </c>
      <c r="D1211" s="1" t="s">
        <v>953</v>
      </c>
      <c r="E1211" s="1" t="s">
        <v>918</v>
      </c>
      <c r="F1211" s="1" t="s">
        <v>920</v>
      </c>
      <c r="G1211" s="1" t="s">
        <v>226</v>
      </c>
      <c r="H1211" s="1" t="s">
        <v>2528</v>
      </c>
      <c r="I1211" s="1" t="s">
        <v>227</v>
      </c>
      <c r="J1211" s="13" t="s">
        <v>28</v>
      </c>
      <c r="K1211" s="13">
        <v>4.6690000000000004E-3</v>
      </c>
      <c r="L1211" s="1" t="s">
        <v>29</v>
      </c>
      <c r="M1211" s="3">
        <v>41334</v>
      </c>
      <c r="N1211" s="1">
        <v>5</v>
      </c>
      <c r="O1211" s="13">
        <f t="shared" si="36"/>
        <v>2.3345000000000001E-2</v>
      </c>
      <c r="P1211" s="9">
        <v>0.659331</v>
      </c>
      <c r="Q1211" s="11">
        <f t="shared" si="37"/>
        <v>1.5392082195E-2</v>
      </c>
    </row>
    <row r="1212" spans="1:17">
      <c r="A1212" s="5">
        <v>5051509045509</v>
      </c>
      <c r="B1212" s="1" t="s">
        <v>952</v>
      </c>
      <c r="C1212" s="1" t="s">
        <v>918</v>
      </c>
      <c r="D1212" s="1" t="s">
        <v>953</v>
      </c>
      <c r="E1212" s="1" t="s">
        <v>918</v>
      </c>
      <c r="F1212" s="1" t="s">
        <v>920</v>
      </c>
      <c r="G1212" s="1" t="s">
        <v>226</v>
      </c>
      <c r="H1212" s="1" t="s">
        <v>2528</v>
      </c>
      <c r="I1212" s="1" t="s">
        <v>227</v>
      </c>
      <c r="J1212" s="13" t="s">
        <v>28</v>
      </c>
      <c r="K1212" s="13">
        <v>2.7012999999999999E-2</v>
      </c>
      <c r="L1212" s="1" t="s">
        <v>29</v>
      </c>
      <c r="M1212" s="3">
        <v>41334</v>
      </c>
      <c r="N1212" s="1">
        <v>4</v>
      </c>
      <c r="O1212" s="13">
        <f t="shared" si="36"/>
        <v>0.108052</v>
      </c>
      <c r="P1212" s="9">
        <v>0.659331</v>
      </c>
      <c r="Q1212" s="11">
        <f t="shared" si="37"/>
        <v>7.1242033211999997E-2</v>
      </c>
    </row>
    <row r="1213" spans="1:17">
      <c r="A1213" s="5">
        <v>5051509066306</v>
      </c>
      <c r="B1213" s="1" t="s">
        <v>1224</v>
      </c>
      <c r="C1213" s="1" t="s">
        <v>109</v>
      </c>
      <c r="D1213" s="1" t="s">
        <v>1225</v>
      </c>
      <c r="E1213" s="1" t="s">
        <v>109</v>
      </c>
      <c r="F1213" s="1" t="s">
        <v>187</v>
      </c>
      <c r="G1213" s="1" t="s">
        <v>25</v>
      </c>
      <c r="H1213" s="1" t="s">
        <v>2528</v>
      </c>
      <c r="I1213" s="1" t="s">
        <v>227</v>
      </c>
      <c r="J1213" s="13" t="s">
        <v>28</v>
      </c>
      <c r="K1213" s="13">
        <v>4.6690000000000004E-3</v>
      </c>
      <c r="L1213" s="1" t="s">
        <v>29</v>
      </c>
      <c r="M1213" s="3">
        <v>41334</v>
      </c>
      <c r="N1213" s="1">
        <v>4</v>
      </c>
      <c r="O1213" s="13">
        <f t="shared" si="36"/>
        <v>1.8676000000000002E-2</v>
      </c>
      <c r="P1213" s="9">
        <v>0.659331</v>
      </c>
      <c r="Q1213" s="11">
        <f t="shared" si="37"/>
        <v>1.2313665756000002E-2</v>
      </c>
    </row>
    <row r="1214" spans="1:17">
      <c r="A1214" s="5">
        <v>5051509066306</v>
      </c>
      <c r="B1214" s="1" t="s">
        <v>1224</v>
      </c>
      <c r="C1214" s="1" t="s">
        <v>109</v>
      </c>
      <c r="D1214" s="1" t="s">
        <v>1225</v>
      </c>
      <c r="E1214" s="1" t="s">
        <v>109</v>
      </c>
      <c r="F1214" s="1" t="s">
        <v>187</v>
      </c>
      <c r="G1214" s="1" t="s">
        <v>25</v>
      </c>
      <c r="H1214" s="1" t="s">
        <v>2528</v>
      </c>
      <c r="I1214" s="1" t="s">
        <v>227</v>
      </c>
      <c r="J1214" s="13" t="s">
        <v>28</v>
      </c>
      <c r="K1214" s="13">
        <v>8.4840000000000002E-3</v>
      </c>
      <c r="L1214" s="1" t="s">
        <v>29</v>
      </c>
      <c r="M1214" s="3">
        <v>41334</v>
      </c>
      <c r="N1214" s="1">
        <v>1</v>
      </c>
      <c r="O1214" s="13">
        <f t="shared" si="36"/>
        <v>8.4840000000000002E-3</v>
      </c>
      <c r="P1214" s="9">
        <v>0.659331</v>
      </c>
      <c r="Q1214" s="11">
        <f t="shared" si="37"/>
        <v>5.5937642040000003E-3</v>
      </c>
    </row>
    <row r="1215" spans="1:17">
      <c r="A1215" s="5">
        <v>5051509066306</v>
      </c>
      <c r="B1215" s="1" t="s">
        <v>1224</v>
      </c>
      <c r="C1215" s="1" t="s">
        <v>109</v>
      </c>
      <c r="D1215" s="1" t="s">
        <v>1225</v>
      </c>
      <c r="E1215" s="1" t="s">
        <v>109</v>
      </c>
      <c r="F1215" s="1" t="s">
        <v>187</v>
      </c>
      <c r="G1215" s="1" t="s">
        <v>25</v>
      </c>
      <c r="H1215" s="1" t="s">
        <v>2528</v>
      </c>
      <c r="I1215" s="1" t="s">
        <v>227</v>
      </c>
      <c r="J1215" s="13" t="s">
        <v>28</v>
      </c>
      <c r="K1215" s="13">
        <v>2.7012999999999999E-2</v>
      </c>
      <c r="L1215" s="1" t="s">
        <v>29</v>
      </c>
      <c r="M1215" s="3">
        <v>41334</v>
      </c>
      <c r="N1215" s="1">
        <v>9</v>
      </c>
      <c r="O1215" s="13">
        <f t="shared" si="36"/>
        <v>0.243117</v>
      </c>
      <c r="P1215" s="9">
        <v>0.659331</v>
      </c>
      <c r="Q1215" s="11">
        <f t="shared" si="37"/>
        <v>0.16029457472700001</v>
      </c>
    </row>
    <row r="1216" spans="1:17">
      <c r="A1216" s="5">
        <v>5051509066924</v>
      </c>
      <c r="B1216" s="1" t="s">
        <v>3896</v>
      </c>
      <c r="C1216" s="1" t="s">
        <v>109</v>
      </c>
      <c r="D1216" s="1" t="s">
        <v>1225</v>
      </c>
      <c r="E1216" s="1" t="s">
        <v>109</v>
      </c>
      <c r="F1216" s="1" t="s">
        <v>117</v>
      </c>
      <c r="G1216" s="1" t="s">
        <v>25</v>
      </c>
      <c r="H1216" s="1" t="s">
        <v>2528</v>
      </c>
      <c r="I1216" s="1" t="s">
        <v>227</v>
      </c>
      <c r="J1216" s="13" t="s">
        <v>28</v>
      </c>
      <c r="K1216" s="13">
        <v>2.7012999999999999E-2</v>
      </c>
      <c r="L1216" s="1" t="s">
        <v>29</v>
      </c>
      <c r="M1216" s="3">
        <v>41334</v>
      </c>
      <c r="N1216" s="1">
        <v>4</v>
      </c>
      <c r="O1216" s="13">
        <f t="shared" si="36"/>
        <v>0.108052</v>
      </c>
      <c r="P1216" s="9">
        <v>0.659331</v>
      </c>
      <c r="Q1216" s="11">
        <f t="shared" si="37"/>
        <v>7.1242033211999997E-2</v>
      </c>
    </row>
    <row r="1217" spans="1:17">
      <c r="A1217" s="5">
        <v>5051509045950</v>
      </c>
      <c r="B1217" s="1" t="s">
        <v>1502</v>
      </c>
      <c r="C1217" s="1" t="s">
        <v>1503</v>
      </c>
      <c r="D1217" s="1" t="s">
        <v>1504</v>
      </c>
      <c r="E1217" s="1" t="s">
        <v>1503</v>
      </c>
      <c r="F1217" s="1" t="s">
        <v>1505</v>
      </c>
      <c r="G1217" s="1" t="s">
        <v>226</v>
      </c>
      <c r="H1217" s="1" t="s">
        <v>2528</v>
      </c>
      <c r="I1217" s="1" t="s">
        <v>227</v>
      </c>
      <c r="J1217" s="13" t="s">
        <v>28</v>
      </c>
      <c r="K1217" s="13">
        <v>2.7012999999999999E-2</v>
      </c>
      <c r="L1217" s="1" t="s">
        <v>29</v>
      </c>
      <c r="M1217" s="3">
        <v>41334</v>
      </c>
      <c r="N1217" s="1">
        <v>2</v>
      </c>
      <c r="O1217" s="13">
        <f t="shared" si="36"/>
        <v>5.4025999999999998E-2</v>
      </c>
      <c r="P1217" s="9">
        <v>0.659331</v>
      </c>
      <c r="Q1217" s="11">
        <f t="shared" si="37"/>
        <v>3.5621016605999999E-2</v>
      </c>
    </row>
    <row r="1218" spans="1:17">
      <c r="A1218" s="5">
        <v>5051509046599</v>
      </c>
      <c r="B1218" s="1" t="s">
        <v>3897</v>
      </c>
      <c r="C1218" s="1" t="s">
        <v>3385</v>
      </c>
      <c r="D1218" s="1" t="s">
        <v>3898</v>
      </c>
      <c r="E1218" s="1" t="s">
        <v>3385</v>
      </c>
      <c r="F1218" s="1" t="s">
        <v>3387</v>
      </c>
      <c r="G1218" s="1" t="s">
        <v>226</v>
      </c>
      <c r="H1218" s="1" t="s">
        <v>2528</v>
      </c>
      <c r="I1218" s="1" t="s">
        <v>227</v>
      </c>
      <c r="J1218" s="13" t="s">
        <v>28</v>
      </c>
      <c r="K1218" s="13">
        <v>2.7012999999999999E-2</v>
      </c>
      <c r="L1218" s="1" t="s">
        <v>29</v>
      </c>
      <c r="M1218" s="3">
        <v>41334</v>
      </c>
      <c r="N1218" s="1">
        <v>1</v>
      </c>
      <c r="O1218" s="13">
        <f t="shared" ref="O1218:O1281" si="38">(K1218*N1218)</f>
        <v>2.7012999999999999E-2</v>
      </c>
      <c r="P1218" s="9">
        <v>0.659331</v>
      </c>
      <c r="Q1218" s="11">
        <f t="shared" ref="Q1218:Q1281" si="39">(O1218*P1218)</f>
        <v>1.7810508302999999E-2</v>
      </c>
    </row>
    <row r="1219" spans="1:17">
      <c r="A1219" s="5">
        <v>5051509045127</v>
      </c>
      <c r="B1219" s="1" t="s">
        <v>2009</v>
      </c>
      <c r="C1219" s="1" t="s">
        <v>260</v>
      </c>
      <c r="D1219" s="1" t="s">
        <v>2010</v>
      </c>
      <c r="E1219" s="1" t="s">
        <v>260</v>
      </c>
      <c r="F1219" s="1" t="s">
        <v>262</v>
      </c>
      <c r="G1219" s="1" t="s">
        <v>226</v>
      </c>
      <c r="H1219" s="1" t="s">
        <v>2528</v>
      </c>
      <c r="I1219" s="1" t="s">
        <v>227</v>
      </c>
      <c r="J1219" s="13" t="s">
        <v>28</v>
      </c>
      <c r="K1219" s="13">
        <v>2.7012999999999999E-2</v>
      </c>
      <c r="L1219" s="1" t="s">
        <v>29</v>
      </c>
      <c r="M1219" s="3">
        <v>41334</v>
      </c>
      <c r="N1219" s="1">
        <v>1</v>
      </c>
      <c r="O1219" s="13">
        <f t="shared" si="38"/>
        <v>2.7012999999999999E-2</v>
      </c>
      <c r="P1219" s="9">
        <v>0.659331</v>
      </c>
      <c r="Q1219" s="11">
        <f t="shared" si="39"/>
        <v>1.7810508302999999E-2</v>
      </c>
    </row>
    <row r="1220" spans="1:17">
      <c r="A1220" s="5">
        <v>5051509045370</v>
      </c>
      <c r="B1220" s="1" t="s">
        <v>2927</v>
      </c>
      <c r="C1220" s="1" t="s">
        <v>603</v>
      </c>
      <c r="D1220" s="1" t="s">
        <v>2928</v>
      </c>
      <c r="E1220" s="1" t="s">
        <v>603</v>
      </c>
      <c r="F1220" s="1" t="s">
        <v>605</v>
      </c>
      <c r="G1220" s="1" t="s">
        <v>226</v>
      </c>
      <c r="H1220" s="1" t="s">
        <v>2528</v>
      </c>
      <c r="I1220" s="1" t="s">
        <v>227</v>
      </c>
      <c r="J1220" s="13" t="s">
        <v>28</v>
      </c>
      <c r="K1220" s="13">
        <v>8.4840000000000002E-3</v>
      </c>
      <c r="L1220" s="1" t="s">
        <v>29</v>
      </c>
      <c r="M1220" s="3">
        <v>41334</v>
      </c>
      <c r="N1220" s="1">
        <v>3</v>
      </c>
      <c r="O1220" s="13">
        <f t="shared" si="38"/>
        <v>2.5452000000000002E-2</v>
      </c>
      <c r="P1220" s="9">
        <v>0.659331</v>
      </c>
      <c r="Q1220" s="11">
        <f t="shared" si="39"/>
        <v>1.6781292612000002E-2</v>
      </c>
    </row>
    <row r="1221" spans="1:17">
      <c r="A1221" s="5">
        <v>5051509066252</v>
      </c>
      <c r="B1221" s="1" t="s">
        <v>3899</v>
      </c>
      <c r="C1221" s="1" t="s">
        <v>514</v>
      </c>
      <c r="D1221" s="1" t="s">
        <v>3900</v>
      </c>
      <c r="E1221" s="1" t="s">
        <v>516</v>
      </c>
      <c r="F1221" s="1" t="s">
        <v>517</v>
      </c>
      <c r="G1221" s="1" t="s">
        <v>25</v>
      </c>
      <c r="H1221" s="1" t="s">
        <v>2528</v>
      </c>
      <c r="I1221" s="1" t="s">
        <v>227</v>
      </c>
      <c r="J1221" s="13" t="s">
        <v>28</v>
      </c>
      <c r="K1221" s="13">
        <v>4.6690000000000004E-3</v>
      </c>
      <c r="L1221" s="1" t="s">
        <v>29</v>
      </c>
      <c r="M1221" s="3">
        <v>41334</v>
      </c>
      <c r="N1221" s="1">
        <v>1</v>
      </c>
      <c r="O1221" s="13">
        <f t="shared" si="38"/>
        <v>4.6690000000000004E-3</v>
      </c>
      <c r="P1221" s="9">
        <v>0.659331</v>
      </c>
      <c r="Q1221" s="11">
        <f t="shared" si="39"/>
        <v>3.0784164390000005E-3</v>
      </c>
    </row>
    <row r="1222" spans="1:17">
      <c r="A1222" s="5">
        <v>5051509050657</v>
      </c>
      <c r="B1222" s="1" t="s">
        <v>3901</v>
      </c>
      <c r="C1222" s="1" t="s">
        <v>3521</v>
      </c>
      <c r="D1222" s="1" t="s">
        <v>3902</v>
      </c>
      <c r="E1222" s="1" t="s">
        <v>3523</v>
      </c>
      <c r="F1222" s="1" t="s">
        <v>3524</v>
      </c>
      <c r="G1222" s="1" t="s">
        <v>226</v>
      </c>
      <c r="H1222" s="1" t="s">
        <v>2528</v>
      </c>
      <c r="I1222" s="1" t="s">
        <v>227</v>
      </c>
      <c r="J1222" s="13" t="s">
        <v>28</v>
      </c>
      <c r="K1222" s="13">
        <v>2.7012999999999999E-2</v>
      </c>
      <c r="L1222" s="1" t="s">
        <v>29</v>
      </c>
      <c r="M1222" s="3">
        <v>41334</v>
      </c>
      <c r="N1222" s="1">
        <v>1</v>
      </c>
      <c r="O1222" s="13">
        <f t="shared" si="38"/>
        <v>2.7012999999999999E-2</v>
      </c>
      <c r="P1222" s="9">
        <v>0.659331</v>
      </c>
      <c r="Q1222" s="11">
        <f t="shared" si="39"/>
        <v>1.7810508302999999E-2</v>
      </c>
    </row>
    <row r="1223" spans="1:17">
      <c r="A1223" s="5">
        <v>5051509045981</v>
      </c>
      <c r="B1223" s="1" t="s">
        <v>3903</v>
      </c>
      <c r="C1223" s="1" t="s">
        <v>1365</v>
      </c>
      <c r="D1223" s="1" t="s">
        <v>3904</v>
      </c>
      <c r="E1223" s="1" t="s">
        <v>1365</v>
      </c>
      <c r="F1223" s="1" t="s">
        <v>1367</v>
      </c>
      <c r="G1223" s="1" t="s">
        <v>226</v>
      </c>
      <c r="H1223" s="1" t="s">
        <v>2528</v>
      </c>
      <c r="I1223" s="1" t="s">
        <v>227</v>
      </c>
      <c r="J1223" s="13" t="s">
        <v>28</v>
      </c>
      <c r="K1223" s="13">
        <v>4.6690000000000004E-3</v>
      </c>
      <c r="L1223" s="1" t="s">
        <v>29</v>
      </c>
      <c r="M1223" s="3">
        <v>41334</v>
      </c>
      <c r="N1223" s="1">
        <v>1</v>
      </c>
      <c r="O1223" s="13">
        <f t="shared" si="38"/>
        <v>4.6690000000000004E-3</v>
      </c>
      <c r="P1223" s="9">
        <v>0.659331</v>
      </c>
      <c r="Q1223" s="11">
        <f t="shared" si="39"/>
        <v>3.0784164390000005E-3</v>
      </c>
    </row>
    <row r="1224" spans="1:17">
      <c r="A1224" s="5">
        <v>5051509045981</v>
      </c>
      <c r="B1224" s="1" t="s">
        <v>3903</v>
      </c>
      <c r="C1224" s="1" t="s">
        <v>1365</v>
      </c>
      <c r="D1224" s="1" t="s">
        <v>3904</v>
      </c>
      <c r="E1224" s="1" t="s">
        <v>1365</v>
      </c>
      <c r="F1224" s="1" t="s">
        <v>1367</v>
      </c>
      <c r="G1224" s="1" t="s">
        <v>226</v>
      </c>
      <c r="H1224" s="1" t="s">
        <v>2528</v>
      </c>
      <c r="I1224" s="1" t="s">
        <v>227</v>
      </c>
      <c r="J1224" s="13" t="s">
        <v>28</v>
      </c>
      <c r="K1224" s="13">
        <v>2.7012999999999999E-2</v>
      </c>
      <c r="L1224" s="1" t="s">
        <v>29</v>
      </c>
      <c r="M1224" s="3">
        <v>41334</v>
      </c>
      <c r="N1224" s="1">
        <v>4</v>
      </c>
      <c r="O1224" s="13">
        <f t="shared" si="38"/>
        <v>0.108052</v>
      </c>
      <c r="P1224" s="9">
        <v>0.659331</v>
      </c>
      <c r="Q1224" s="11">
        <f t="shared" si="39"/>
        <v>7.1242033211999997E-2</v>
      </c>
    </row>
    <row r="1225" spans="1:17">
      <c r="A1225" s="5">
        <v>5051509045455</v>
      </c>
      <c r="B1225" s="1" t="s">
        <v>3905</v>
      </c>
      <c r="C1225" s="1" t="s">
        <v>31</v>
      </c>
      <c r="D1225" s="1" t="s">
        <v>3906</v>
      </c>
      <c r="E1225" s="1" t="s">
        <v>31</v>
      </c>
      <c r="F1225" s="1" t="s">
        <v>1557</v>
      </c>
      <c r="G1225" s="1" t="s">
        <v>226</v>
      </c>
      <c r="H1225" s="1" t="s">
        <v>2528</v>
      </c>
      <c r="I1225" s="1" t="s">
        <v>227</v>
      </c>
      <c r="J1225" s="13" t="s">
        <v>28</v>
      </c>
      <c r="K1225" s="13">
        <v>8.4840000000000002E-3</v>
      </c>
      <c r="L1225" s="1" t="s">
        <v>29</v>
      </c>
      <c r="M1225" s="3">
        <v>41334</v>
      </c>
      <c r="N1225" s="1">
        <v>1</v>
      </c>
      <c r="O1225" s="13">
        <f t="shared" si="38"/>
        <v>8.4840000000000002E-3</v>
      </c>
      <c r="P1225" s="9">
        <v>0.659331</v>
      </c>
      <c r="Q1225" s="11">
        <f t="shared" si="39"/>
        <v>5.5937642040000003E-3</v>
      </c>
    </row>
    <row r="1226" spans="1:17">
      <c r="A1226" s="5">
        <v>5051509045455</v>
      </c>
      <c r="B1226" s="1" t="s">
        <v>3905</v>
      </c>
      <c r="C1226" s="1" t="s">
        <v>31</v>
      </c>
      <c r="D1226" s="1" t="s">
        <v>3906</v>
      </c>
      <c r="E1226" s="1" t="s">
        <v>31</v>
      </c>
      <c r="F1226" s="1" t="s">
        <v>1557</v>
      </c>
      <c r="G1226" s="1" t="s">
        <v>226</v>
      </c>
      <c r="H1226" s="1" t="s">
        <v>2528</v>
      </c>
      <c r="I1226" s="1" t="s">
        <v>227</v>
      </c>
      <c r="J1226" s="13" t="s">
        <v>28</v>
      </c>
      <c r="K1226" s="13">
        <v>2.7012999999999999E-2</v>
      </c>
      <c r="L1226" s="1" t="s">
        <v>29</v>
      </c>
      <c r="M1226" s="3">
        <v>41334</v>
      </c>
      <c r="N1226" s="1">
        <v>1</v>
      </c>
      <c r="O1226" s="13">
        <f t="shared" si="38"/>
        <v>2.7012999999999999E-2</v>
      </c>
      <c r="P1226" s="9">
        <v>0.659331</v>
      </c>
      <c r="Q1226" s="11">
        <f t="shared" si="39"/>
        <v>1.7810508302999999E-2</v>
      </c>
    </row>
    <row r="1227" spans="1:17">
      <c r="A1227" s="5">
        <v>5051509045479</v>
      </c>
      <c r="B1227" s="1" t="s">
        <v>2132</v>
      </c>
      <c r="C1227" s="1" t="s">
        <v>2133</v>
      </c>
      <c r="D1227" s="1" t="s">
        <v>2134</v>
      </c>
      <c r="E1227" s="1" t="s">
        <v>2133</v>
      </c>
      <c r="F1227" s="1" t="s">
        <v>2135</v>
      </c>
      <c r="G1227" s="1" t="s">
        <v>226</v>
      </c>
      <c r="H1227" s="1" t="s">
        <v>2528</v>
      </c>
      <c r="I1227" s="1" t="s">
        <v>227</v>
      </c>
      <c r="J1227" s="13" t="s">
        <v>28</v>
      </c>
      <c r="K1227" s="13">
        <v>2.7012999999999999E-2</v>
      </c>
      <c r="L1227" s="1" t="s">
        <v>29</v>
      </c>
      <c r="M1227" s="3">
        <v>41334</v>
      </c>
      <c r="N1227" s="1">
        <v>1</v>
      </c>
      <c r="O1227" s="13">
        <f t="shared" si="38"/>
        <v>2.7012999999999999E-2</v>
      </c>
      <c r="P1227" s="9">
        <v>0.659331</v>
      </c>
      <c r="Q1227" s="11">
        <f t="shared" si="39"/>
        <v>1.7810508302999999E-2</v>
      </c>
    </row>
    <row r="1228" spans="1:17">
      <c r="A1228" s="5">
        <v>5051509050602</v>
      </c>
      <c r="B1228" s="1" t="s">
        <v>3907</v>
      </c>
      <c r="C1228" s="1" t="s">
        <v>3347</v>
      </c>
      <c r="D1228" s="1" t="s">
        <v>3908</v>
      </c>
      <c r="E1228" s="1" t="s">
        <v>3347</v>
      </c>
      <c r="F1228" s="1" t="s">
        <v>3349</v>
      </c>
      <c r="G1228" s="1" t="s">
        <v>226</v>
      </c>
      <c r="H1228" s="1" t="s">
        <v>2528</v>
      </c>
      <c r="I1228" s="1" t="s">
        <v>227</v>
      </c>
      <c r="J1228" s="13" t="s">
        <v>28</v>
      </c>
      <c r="K1228" s="13">
        <v>4.6690000000000004E-3</v>
      </c>
      <c r="L1228" s="1" t="s">
        <v>29</v>
      </c>
      <c r="M1228" s="3">
        <v>41334</v>
      </c>
      <c r="N1228" s="1">
        <v>2</v>
      </c>
      <c r="O1228" s="13">
        <f t="shared" si="38"/>
        <v>9.3380000000000008E-3</v>
      </c>
      <c r="P1228" s="9">
        <v>0.659331</v>
      </c>
      <c r="Q1228" s="11">
        <f t="shared" si="39"/>
        <v>6.1568328780000009E-3</v>
      </c>
    </row>
    <row r="1229" spans="1:17">
      <c r="A1229" s="5">
        <v>5051509045707</v>
      </c>
      <c r="B1229" s="1" t="s">
        <v>1402</v>
      </c>
      <c r="C1229" s="1" t="s">
        <v>1379</v>
      </c>
      <c r="D1229" s="1" t="s">
        <v>1403</v>
      </c>
      <c r="E1229" s="1" t="s">
        <v>1379</v>
      </c>
      <c r="F1229" s="1" t="s">
        <v>1381</v>
      </c>
      <c r="G1229" s="1" t="s">
        <v>226</v>
      </c>
      <c r="H1229" s="1" t="s">
        <v>2528</v>
      </c>
      <c r="I1229" s="1" t="s">
        <v>227</v>
      </c>
      <c r="J1229" s="13" t="s">
        <v>28</v>
      </c>
      <c r="K1229" s="13">
        <v>4.6690000000000004E-3</v>
      </c>
      <c r="L1229" s="1" t="s">
        <v>29</v>
      </c>
      <c r="M1229" s="3">
        <v>41334</v>
      </c>
      <c r="N1229" s="1">
        <v>1</v>
      </c>
      <c r="O1229" s="13">
        <f t="shared" si="38"/>
        <v>4.6690000000000004E-3</v>
      </c>
      <c r="P1229" s="9">
        <v>0.659331</v>
      </c>
      <c r="Q1229" s="11">
        <f t="shared" si="39"/>
        <v>3.0784164390000005E-3</v>
      </c>
    </row>
    <row r="1230" spans="1:17">
      <c r="A1230" s="5">
        <v>5051509043086</v>
      </c>
      <c r="B1230" s="1" t="s">
        <v>3909</v>
      </c>
      <c r="C1230" s="1" t="s">
        <v>135</v>
      </c>
      <c r="D1230" s="1" t="s">
        <v>3910</v>
      </c>
      <c r="E1230" s="1" t="s">
        <v>135</v>
      </c>
      <c r="F1230" s="1" t="s">
        <v>137</v>
      </c>
      <c r="G1230" s="1" t="s">
        <v>226</v>
      </c>
      <c r="H1230" s="1" t="s">
        <v>2528</v>
      </c>
      <c r="I1230" s="1" t="s">
        <v>227</v>
      </c>
      <c r="J1230" s="13" t="s">
        <v>28</v>
      </c>
      <c r="K1230" s="13">
        <v>2.7012999999999999E-2</v>
      </c>
      <c r="L1230" s="1" t="s">
        <v>29</v>
      </c>
      <c r="M1230" s="3">
        <v>41334</v>
      </c>
      <c r="N1230" s="1">
        <v>1</v>
      </c>
      <c r="O1230" s="13">
        <f t="shared" si="38"/>
        <v>2.7012999999999999E-2</v>
      </c>
      <c r="P1230" s="9">
        <v>0.659331</v>
      </c>
      <c r="Q1230" s="11">
        <f t="shared" si="39"/>
        <v>1.7810508302999999E-2</v>
      </c>
    </row>
    <row r="1231" spans="1:17">
      <c r="A1231" s="5">
        <v>5051509050497</v>
      </c>
      <c r="B1231" s="1" t="s">
        <v>3911</v>
      </c>
      <c r="C1231" s="1" t="s">
        <v>196</v>
      </c>
      <c r="D1231" s="1" t="s">
        <v>3912</v>
      </c>
      <c r="E1231" s="1" t="s">
        <v>196</v>
      </c>
      <c r="F1231" s="1" t="s">
        <v>601</v>
      </c>
      <c r="G1231" s="1" t="s">
        <v>226</v>
      </c>
      <c r="H1231" s="1" t="s">
        <v>2528</v>
      </c>
      <c r="I1231" s="1" t="s">
        <v>227</v>
      </c>
      <c r="J1231" s="13" t="s">
        <v>28</v>
      </c>
      <c r="K1231" s="13">
        <v>2.7012999999999999E-2</v>
      </c>
      <c r="L1231" s="1" t="s">
        <v>29</v>
      </c>
      <c r="M1231" s="3">
        <v>41334</v>
      </c>
      <c r="N1231" s="1">
        <v>1</v>
      </c>
      <c r="O1231" s="13">
        <f t="shared" si="38"/>
        <v>2.7012999999999999E-2</v>
      </c>
      <c r="P1231" s="9">
        <v>0.659331</v>
      </c>
      <c r="Q1231" s="11">
        <f t="shared" si="39"/>
        <v>1.7810508302999999E-2</v>
      </c>
    </row>
    <row r="1232" spans="1:17">
      <c r="A1232" s="5">
        <v>5051509050497</v>
      </c>
      <c r="B1232" s="1" t="s">
        <v>3913</v>
      </c>
      <c r="C1232" s="1" t="s">
        <v>196</v>
      </c>
      <c r="D1232" s="1" t="s">
        <v>3914</v>
      </c>
      <c r="E1232" s="1" t="s">
        <v>196</v>
      </c>
      <c r="F1232" s="1" t="s">
        <v>601</v>
      </c>
      <c r="G1232" s="1" t="s">
        <v>226</v>
      </c>
      <c r="H1232" s="1" t="s">
        <v>2528</v>
      </c>
      <c r="I1232" s="1" t="s">
        <v>227</v>
      </c>
      <c r="J1232" s="13" t="s">
        <v>28</v>
      </c>
      <c r="K1232" s="13">
        <v>8.4840000000000002E-3</v>
      </c>
      <c r="L1232" s="1" t="s">
        <v>29</v>
      </c>
      <c r="M1232" s="3">
        <v>41334</v>
      </c>
      <c r="N1232" s="1">
        <v>1</v>
      </c>
      <c r="O1232" s="13">
        <f t="shared" si="38"/>
        <v>8.4840000000000002E-3</v>
      </c>
      <c r="P1232" s="9">
        <v>0.659331</v>
      </c>
      <c r="Q1232" s="11">
        <f t="shared" si="39"/>
        <v>5.5937642040000003E-3</v>
      </c>
    </row>
    <row r="1233" spans="1:17">
      <c r="A1233" s="5">
        <v>5051509050497</v>
      </c>
      <c r="B1233" s="1" t="s">
        <v>3913</v>
      </c>
      <c r="C1233" s="1" t="s">
        <v>196</v>
      </c>
      <c r="D1233" s="1" t="s">
        <v>3914</v>
      </c>
      <c r="E1233" s="1" t="s">
        <v>196</v>
      </c>
      <c r="F1233" s="1" t="s">
        <v>601</v>
      </c>
      <c r="G1233" s="1" t="s">
        <v>226</v>
      </c>
      <c r="H1233" s="1" t="s">
        <v>2528</v>
      </c>
      <c r="I1233" s="1" t="s">
        <v>227</v>
      </c>
      <c r="J1233" s="13" t="s">
        <v>28</v>
      </c>
      <c r="K1233" s="13">
        <v>2.7012999999999999E-2</v>
      </c>
      <c r="L1233" s="1" t="s">
        <v>29</v>
      </c>
      <c r="M1233" s="3">
        <v>41334</v>
      </c>
      <c r="N1233" s="1">
        <v>1</v>
      </c>
      <c r="O1233" s="13">
        <f t="shared" si="38"/>
        <v>2.7012999999999999E-2</v>
      </c>
      <c r="P1233" s="9">
        <v>0.659331</v>
      </c>
      <c r="Q1233" s="11">
        <f t="shared" si="39"/>
        <v>1.7810508302999999E-2</v>
      </c>
    </row>
    <row r="1234" spans="1:17">
      <c r="A1234" s="5">
        <v>5051509067112</v>
      </c>
      <c r="B1234" s="1" t="s">
        <v>2929</v>
      </c>
      <c r="C1234" s="1" t="s">
        <v>242</v>
      </c>
      <c r="D1234" s="1" t="s">
        <v>2930</v>
      </c>
      <c r="E1234" s="1" t="s">
        <v>242</v>
      </c>
      <c r="F1234" s="1" t="s">
        <v>2533</v>
      </c>
      <c r="G1234" s="1" t="s">
        <v>25</v>
      </c>
      <c r="H1234" s="1" t="s">
        <v>2528</v>
      </c>
      <c r="I1234" s="1" t="s">
        <v>227</v>
      </c>
      <c r="J1234" s="13" t="s">
        <v>28</v>
      </c>
      <c r="K1234" s="13">
        <v>2.7012999999999999E-2</v>
      </c>
      <c r="L1234" s="1" t="s">
        <v>29</v>
      </c>
      <c r="M1234" s="3">
        <v>41334</v>
      </c>
      <c r="N1234" s="1">
        <v>1</v>
      </c>
      <c r="O1234" s="13">
        <f t="shared" si="38"/>
        <v>2.7012999999999999E-2</v>
      </c>
      <c r="P1234" s="9">
        <v>0.659331</v>
      </c>
      <c r="Q1234" s="11">
        <f t="shared" si="39"/>
        <v>1.7810508302999999E-2</v>
      </c>
    </row>
    <row r="1235" spans="1:17">
      <c r="A1235" s="5">
        <v>5051509066313</v>
      </c>
      <c r="B1235" s="1" t="s">
        <v>3915</v>
      </c>
      <c r="C1235" s="1" t="s">
        <v>910</v>
      </c>
      <c r="D1235" s="1" t="s">
        <v>3916</v>
      </c>
      <c r="E1235" s="1" t="s">
        <v>910</v>
      </c>
      <c r="F1235" s="1" t="s">
        <v>912</v>
      </c>
      <c r="G1235" s="1" t="s">
        <v>25</v>
      </c>
      <c r="H1235" s="1" t="s">
        <v>2528</v>
      </c>
      <c r="I1235" s="1" t="s">
        <v>227</v>
      </c>
      <c r="J1235" s="13" t="s">
        <v>28</v>
      </c>
      <c r="K1235" s="13">
        <v>2.7012999999999999E-2</v>
      </c>
      <c r="L1235" s="1" t="s">
        <v>29</v>
      </c>
      <c r="M1235" s="3">
        <v>41334</v>
      </c>
      <c r="N1235" s="1">
        <v>1</v>
      </c>
      <c r="O1235" s="13">
        <f t="shared" si="38"/>
        <v>2.7012999999999999E-2</v>
      </c>
      <c r="P1235" s="9">
        <v>0.659331</v>
      </c>
      <c r="Q1235" s="11">
        <f t="shared" si="39"/>
        <v>1.7810508302999999E-2</v>
      </c>
    </row>
    <row r="1236" spans="1:17">
      <c r="A1236" s="5">
        <v>5051509066238</v>
      </c>
      <c r="B1236" s="1" t="s">
        <v>3917</v>
      </c>
      <c r="C1236" s="1" t="s">
        <v>595</v>
      </c>
      <c r="D1236" s="1" t="s">
        <v>1675</v>
      </c>
      <c r="E1236" s="1" t="s">
        <v>597</v>
      </c>
      <c r="F1236" s="1" t="s">
        <v>598</v>
      </c>
      <c r="G1236" s="1" t="s">
        <v>25</v>
      </c>
      <c r="H1236" s="1" t="s">
        <v>2528</v>
      </c>
      <c r="I1236" s="1" t="s">
        <v>227</v>
      </c>
      <c r="J1236" s="13" t="s">
        <v>28</v>
      </c>
      <c r="K1236" s="13">
        <v>4.6690000000000004E-3</v>
      </c>
      <c r="L1236" s="1" t="s">
        <v>29</v>
      </c>
      <c r="M1236" s="3">
        <v>41334</v>
      </c>
      <c r="N1236" s="1">
        <v>2</v>
      </c>
      <c r="O1236" s="13">
        <f t="shared" si="38"/>
        <v>9.3380000000000008E-3</v>
      </c>
      <c r="P1236" s="9">
        <v>0.659331</v>
      </c>
      <c r="Q1236" s="11">
        <f t="shared" si="39"/>
        <v>6.1568328780000009E-3</v>
      </c>
    </row>
    <row r="1237" spans="1:17">
      <c r="A1237" s="5">
        <v>5051509066238</v>
      </c>
      <c r="B1237" s="1" t="s">
        <v>3917</v>
      </c>
      <c r="C1237" s="1" t="s">
        <v>595</v>
      </c>
      <c r="D1237" s="1" t="s">
        <v>1675</v>
      </c>
      <c r="E1237" s="1" t="s">
        <v>597</v>
      </c>
      <c r="F1237" s="1" t="s">
        <v>598</v>
      </c>
      <c r="G1237" s="1" t="s">
        <v>25</v>
      </c>
      <c r="H1237" s="1" t="s">
        <v>2528</v>
      </c>
      <c r="I1237" s="1" t="s">
        <v>227</v>
      </c>
      <c r="J1237" s="13" t="s">
        <v>28</v>
      </c>
      <c r="K1237" s="13">
        <v>2.7012999999999999E-2</v>
      </c>
      <c r="L1237" s="1" t="s">
        <v>29</v>
      </c>
      <c r="M1237" s="3">
        <v>41334</v>
      </c>
      <c r="N1237" s="1">
        <v>1</v>
      </c>
      <c r="O1237" s="13">
        <f t="shared" si="38"/>
        <v>2.7012999999999999E-2</v>
      </c>
      <c r="P1237" s="9">
        <v>0.659331</v>
      </c>
      <c r="Q1237" s="11">
        <f t="shared" si="39"/>
        <v>1.7810508302999999E-2</v>
      </c>
    </row>
    <row r="1238" spans="1:17">
      <c r="A1238" s="5">
        <v>5051509045332</v>
      </c>
      <c r="B1238" s="1" t="s">
        <v>154</v>
      </c>
      <c r="C1238" s="1" t="s">
        <v>131</v>
      </c>
      <c r="D1238" s="1" t="s">
        <v>155</v>
      </c>
      <c r="E1238" s="1" t="s">
        <v>131</v>
      </c>
      <c r="F1238" s="1" t="s">
        <v>133</v>
      </c>
      <c r="G1238" s="1" t="s">
        <v>226</v>
      </c>
      <c r="H1238" s="1" t="s">
        <v>2528</v>
      </c>
      <c r="I1238" s="1" t="s">
        <v>227</v>
      </c>
      <c r="J1238" s="13" t="s">
        <v>28</v>
      </c>
      <c r="K1238" s="13">
        <v>2.7012999999999999E-2</v>
      </c>
      <c r="L1238" s="1" t="s">
        <v>29</v>
      </c>
      <c r="M1238" s="3">
        <v>41334</v>
      </c>
      <c r="N1238" s="1">
        <v>3</v>
      </c>
      <c r="O1238" s="13">
        <f t="shared" si="38"/>
        <v>8.1039E-2</v>
      </c>
      <c r="P1238" s="9">
        <v>0.659331</v>
      </c>
      <c r="Q1238" s="11">
        <f t="shared" si="39"/>
        <v>5.3431524909000001E-2</v>
      </c>
    </row>
    <row r="1239" spans="1:17">
      <c r="A1239" s="5">
        <v>5051509045103</v>
      </c>
      <c r="B1239" s="1" t="s">
        <v>3918</v>
      </c>
      <c r="C1239" s="1" t="s">
        <v>1552</v>
      </c>
      <c r="D1239" s="1" t="s">
        <v>3919</v>
      </c>
      <c r="E1239" s="1" t="s">
        <v>1552</v>
      </c>
      <c r="F1239" s="1" t="s">
        <v>1554</v>
      </c>
      <c r="G1239" s="1" t="s">
        <v>226</v>
      </c>
      <c r="H1239" s="1" t="s">
        <v>2528</v>
      </c>
      <c r="I1239" s="1" t="s">
        <v>227</v>
      </c>
      <c r="J1239" s="13" t="s">
        <v>28</v>
      </c>
      <c r="K1239" s="13">
        <v>8.4840000000000002E-3</v>
      </c>
      <c r="L1239" s="1" t="s">
        <v>29</v>
      </c>
      <c r="M1239" s="3">
        <v>41334</v>
      </c>
      <c r="N1239" s="1">
        <v>1</v>
      </c>
      <c r="O1239" s="13">
        <f t="shared" si="38"/>
        <v>8.4840000000000002E-3</v>
      </c>
      <c r="P1239" s="9">
        <v>0.659331</v>
      </c>
      <c r="Q1239" s="11">
        <f t="shared" si="39"/>
        <v>5.5937642040000003E-3</v>
      </c>
    </row>
    <row r="1240" spans="1:17">
      <c r="A1240" s="5">
        <v>5051509045097</v>
      </c>
      <c r="B1240" s="1" t="s">
        <v>3920</v>
      </c>
      <c r="C1240" s="1" t="s">
        <v>177</v>
      </c>
      <c r="D1240" s="1" t="s">
        <v>3921</v>
      </c>
      <c r="E1240" s="1" t="s">
        <v>177</v>
      </c>
      <c r="F1240" s="1" t="s">
        <v>179</v>
      </c>
      <c r="G1240" s="1" t="s">
        <v>226</v>
      </c>
      <c r="H1240" s="1" t="s">
        <v>2528</v>
      </c>
      <c r="I1240" s="1" t="s">
        <v>227</v>
      </c>
      <c r="J1240" s="13" t="s">
        <v>28</v>
      </c>
      <c r="K1240" s="13">
        <v>2.7012999999999999E-2</v>
      </c>
      <c r="L1240" s="1" t="s">
        <v>29</v>
      </c>
      <c r="M1240" s="3">
        <v>41334</v>
      </c>
      <c r="N1240" s="1">
        <v>1</v>
      </c>
      <c r="O1240" s="13">
        <f t="shared" si="38"/>
        <v>2.7012999999999999E-2</v>
      </c>
      <c r="P1240" s="9">
        <v>0.659331</v>
      </c>
      <c r="Q1240" s="11">
        <f t="shared" si="39"/>
        <v>1.7810508302999999E-2</v>
      </c>
    </row>
    <row r="1241" spans="1:17">
      <c r="A1241" s="5">
        <v>5051509045134</v>
      </c>
      <c r="B1241" s="1" t="s">
        <v>3922</v>
      </c>
      <c r="C1241" s="1" t="s">
        <v>2318</v>
      </c>
      <c r="D1241" s="1" t="s">
        <v>3923</v>
      </c>
      <c r="E1241" s="1" t="s">
        <v>2318</v>
      </c>
      <c r="F1241" s="1" t="s">
        <v>2320</v>
      </c>
      <c r="G1241" s="1" t="s">
        <v>226</v>
      </c>
      <c r="H1241" s="1" t="s">
        <v>2528</v>
      </c>
      <c r="I1241" s="1" t="s">
        <v>227</v>
      </c>
      <c r="J1241" s="13" t="s">
        <v>28</v>
      </c>
      <c r="K1241" s="13">
        <v>8.4840000000000002E-3</v>
      </c>
      <c r="L1241" s="1" t="s">
        <v>29</v>
      </c>
      <c r="M1241" s="3">
        <v>41334</v>
      </c>
      <c r="N1241" s="1">
        <v>2</v>
      </c>
      <c r="O1241" s="13">
        <f t="shared" si="38"/>
        <v>1.6968E-2</v>
      </c>
      <c r="P1241" s="9">
        <v>0.659331</v>
      </c>
      <c r="Q1241" s="11">
        <f t="shared" si="39"/>
        <v>1.1187528408000001E-2</v>
      </c>
    </row>
    <row r="1242" spans="1:17">
      <c r="A1242" s="5">
        <v>5051509066993</v>
      </c>
      <c r="B1242" s="1" t="s">
        <v>1549</v>
      </c>
      <c r="C1242" s="1" t="s">
        <v>271</v>
      </c>
      <c r="D1242" s="1" t="s">
        <v>1550</v>
      </c>
      <c r="E1242" s="1" t="s">
        <v>271</v>
      </c>
      <c r="F1242" s="1" t="s">
        <v>1176</v>
      </c>
      <c r="G1242" s="1" t="s">
        <v>25</v>
      </c>
      <c r="H1242" s="1" t="s">
        <v>2528</v>
      </c>
      <c r="I1242" s="1" t="s">
        <v>227</v>
      </c>
      <c r="J1242" s="13" t="s">
        <v>28</v>
      </c>
      <c r="K1242" s="13">
        <v>2.7012999999999999E-2</v>
      </c>
      <c r="L1242" s="1" t="s">
        <v>29</v>
      </c>
      <c r="M1242" s="3">
        <v>41334</v>
      </c>
      <c r="N1242" s="1">
        <v>1</v>
      </c>
      <c r="O1242" s="13">
        <f t="shared" si="38"/>
        <v>2.7012999999999999E-2</v>
      </c>
      <c r="P1242" s="9">
        <v>0.659331</v>
      </c>
      <c r="Q1242" s="11">
        <f t="shared" si="39"/>
        <v>1.7810508302999999E-2</v>
      </c>
    </row>
    <row r="1243" spans="1:17">
      <c r="A1243" s="5">
        <v>5051509043178</v>
      </c>
      <c r="B1243" s="1" t="s">
        <v>3924</v>
      </c>
      <c r="C1243" s="1" t="s">
        <v>292</v>
      </c>
      <c r="D1243" s="1" t="s">
        <v>3925</v>
      </c>
      <c r="E1243" s="1" t="s">
        <v>292</v>
      </c>
      <c r="F1243" s="1" t="s">
        <v>294</v>
      </c>
      <c r="G1243" s="1" t="s">
        <v>226</v>
      </c>
      <c r="H1243" s="1" t="s">
        <v>2528</v>
      </c>
      <c r="I1243" s="1" t="s">
        <v>227</v>
      </c>
      <c r="J1243" s="13" t="s">
        <v>28</v>
      </c>
      <c r="K1243" s="13">
        <v>2.7012999999999999E-2</v>
      </c>
      <c r="L1243" s="1" t="s">
        <v>29</v>
      </c>
      <c r="M1243" s="3">
        <v>41334</v>
      </c>
      <c r="N1243" s="1">
        <v>1</v>
      </c>
      <c r="O1243" s="13">
        <f t="shared" si="38"/>
        <v>2.7012999999999999E-2</v>
      </c>
      <c r="P1243" s="9">
        <v>0.659331</v>
      </c>
      <c r="Q1243" s="11">
        <f t="shared" si="39"/>
        <v>1.7810508302999999E-2</v>
      </c>
    </row>
    <row r="1244" spans="1:17">
      <c r="A1244" s="5">
        <v>5051509045639</v>
      </c>
      <c r="B1244" s="1" t="s">
        <v>503</v>
      </c>
      <c r="C1244" s="1" t="s">
        <v>504</v>
      </c>
      <c r="D1244" s="1" t="s">
        <v>505</v>
      </c>
      <c r="E1244" s="1" t="s">
        <v>504</v>
      </c>
      <c r="F1244" s="1" t="s">
        <v>506</v>
      </c>
      <c r="G1244" s="1" t="s">
        <v>226</v>
      </c>
      <c r="H1244" s="1" t="s">
        <v>2528</v>
      </c>
      <c r="I1244" s="1" t="s">
        <v>227</v>
      </c>
      <c r="J1244" s="13" t="s">
        <v>28</v>
      </c>
      <c r="K1244" s="13">
        <v>8.4840000000000002E-3</v>
      </c>
      <c r="L1244" s="1" t="s">
        <v>29</v>
      </c>
      <c r="M1244" s="3">
        <v>41334</v>
      </c>
      <c r="N1244" s="1">
        <v>1</v>
      </c>
      <c r="O1244" s="13">
        <f t="shared" si="38"/>
        <v>8.4840000000000002E-3</v>
      </c>
      <c r="P1244" s="9">
        <v>0.659331</v>
      </c>
      <c r="Q1244" s="11">
        <f t="shared" si="39"/>
        <v>5.5937642040000003E-3</v>
      </c>
    </row>
    <row r="1245" spans="1:17">
      <c r="A1245" s="5">
        <v>5051509045639</v>
      </c>
      <c r="B1245" s="1" t="s">
        <v>503</v>
      </c>
      <c r="C1245" s="1" t="s">
        <v>504</v>
      </c>
      <c r="D1245" s="1" t="s">
        <v>505</v>
      </c>
      <c r="E1245" s="1" t="s">
        <v>504</v>
      </c>
      <c r="F1245" s="1" t="s">
        <v>506</v>
      </c>
      <c r="G1245" s="1" t="s">
        <v>226</v>
      </c>
      <c r="H1245" s="1" t="s">
        <v>2528</v>
      </c>
      <c r="I1245" s="1" t="s">
        <v>227</v>
      </c>
      <c r="J1245" s="13" t="s">
        <v>28</v>
      </c>
      <c r="K1245" s="13">
        <v>2.7012999999999999E-2</v>
      </c>
      <c r="L1245" s="1" t="s">
        <v>29</v>
      </c>
      <c r="M1245" s="3">
        <v>41334</v>
      </c>
      <c r="N1245" s="1">
        <v>3</v>
      </c>
      <c r="O1245" s="13">
        <f t="shared" si="38"/>
        <v>8.1039E-2</v>
      </c>
      <c r="P1245" s="9">
        <v>0.659331</v>
      </c>
      <c r="Q1245" s="11">
        <f t="shared" si="39"/>
        <v>5.3431524909000001E-2</v>
      </c>
    </row>
    <row r="1246" spans="1:17">
      <c r="A1246" s="5">
        <v>5051509045097</v>
      </c>
      <c r="B1246" s="1" t="s">
        <v>3926</v>
      </c>
      <c r="C1246" s="1" t="s">
        <v>177</v>
      </c>
      <c r="D1246" s="1" t="s">
        <v>3927</v>
      </c>
      <c r="E1246" s="1" t="s">
        <v>177</v>
      </c>
      <c r="F1246" s="1" t="s">
        <v>179</v>
      </c>
      <c r="G1246" s="1" t="s">
        <v>226</v>
      </c>
      <c r="H1246" s="1" t="s">
        <v>2528</v>
      </c>
      <c r="I1246" s="1" t="s">
        <v>227</v>
      </c>
      <c r="J1246" s="13" t="s">
        <v>28</v>
      </c>
      <c r="K1246" s="13">
        <v>2.7012999999999999E-2</v>
      </c>
      <c r="L1246" s="1" t="s">
        <v>29</v>
      </c>
      <c r="M1246" s="3">
        <v>41334</v>
      </c>
      <c r="N1246" s="1">
        <v>1</v>
      </c>
      <c r="O1246" s="13">
        <f t="shared" si="38"/>
        <v>2.7012999999999999E-2</v>
      </c>
      <c r="P1246" s="9">
        <v>0.659331</v>
      </c>
      <c r="Q1246" s="11">
        <f t="shared" si="39"/>
        <v>1.7810508302999999E-2</v>
      </c>
    </row>
    <row r="1247" spans="1:17">
      <c r="A1247" s="5">
        <v>5051509051333</v>
      </c>
      <c r="B1247" s="1" t="s">
        <v>2136</v>
      </c>
      <c r="C1247" s="1" t="s">
        <v>346</v>
      </c>
      <c r="D1247" s="1" t="s">
        <v>2137</v>
      </c>
      <c r="E1247" s="1" t="s">
        <v>346</v>
      </c>
      <c r="F1247" s="1" t="s">
        <v>2138</v>
      </c>
      <c r="G1247" s="1" t="s">
        <v>336</v>
      </c>
      <c r="H1247" s="1" t="s">
        <v>2528</v>
      </c>
      <c r="I1247" s="1" t="s">
        <v>227</v>
      </c>
      <c r="J1247" s="13" t="s">
        <v>28</v>
      </c>
      <c r="K1247" s="13">
        <v>4.6690000000000004E-3</v>
      </c>
      <c r="L1247" s="1" t="s">
        <v>29</v>
      </c>
      <c r="M1247" s="3">
        <v>41334</v>
      </c>
      <c r="N1247" s="1">
        <v>2</v>
      </c>
      <c r="O1247" s="13">
        <f t="shared" si="38"/>
        <v>9.3380000000000008E-3</v>
      </c>
      <c r="P1247" s="9">
        <v>0.659331</v>
      </c>
      <c r="Q1247" s="11">
        <f t="shared" si="39"/>
        <v>6.1568328780000009E-3</v>
      </c>
    </row>
    <row r="1248" spans="1:17">
      <c r="A1248" s="5">
        <v>5051509051326</v>
      </c>
      <c r="B1248" s="1" t="s">
        <v>1340</v>
      </c>
      <c r="C1248" s="1" t="s">
        <v>346</v>
      </c>
      <c r="D1248" s="1" t="s">
        <v>1341</v>
      </c>
      <c r="E1248" s="1" t="s">
        <v>346</v>
      </c>
      <c r="F1248" s="1" t="s">
        <v>427</v>
      </c>
      <c r="G1248" s="1" t="s">
        <v>336</v>
      </c>
      <c r="H1248" s="1" t="s">
        <v>2528</v>
      </c>
      <c r="I1248" s="1" t="s">
        <v>227</v>
      </c>
      <c r="J1248" s="13" t="s">
        <v>28</v>
      </c>
      <c r="K1248" s="13">
        <v>8.4840000000000002E-3</v>
      </c>
      <c r="L1248" s="1" t="s">
        <v>29</v>
      </c>
      <c r="M1248" s="3">
        <v>41334</v>
      </c>
      <c r="N1248" s="1">
        <v>1</v>
      </c>
      <c r="O1248" s="13">
        <f t="shared" si="38"/>
        <v>8.4840000000000002E-3</v>
      </c>
      <c r="P1248" s="9">
        <v>0.659331</v>
      </c>
      <c r="Q1248" s="11">
        <f t="shared" si="39"/>
        <v>5.5937642040000003E-3</v>
      </c>
    </row>
    <row r="1249" spans="1:17">
      <c r="A1249" s="5">
        <v>5051509045066</v>
      </c>
      <c r="B1249" s="1" t="s">
        <v>3928</v>
      </c>
      <c r="C1249" s="1" t="s">
        <v>2496</v>
      </c>
      <c r="D1249" s="1" t="s">
        <v>3929</v>
      </c>
      <c r="E1249" s="1" t="s">
        <v>2496</v>
      </c>
      <c r="F1249" s="1" t="s">
        <v>2498</v>
      </c>
      <c r="G1249" s="1" t="s">
        <v>226</v>
      </c>
      <c r="H1249" s="1" t="s">
        <v>2528</v>
      </c>
      <c r="I1249" s="1" t="s">
        <v>227</v>
      </c>
      <c r="J1249" s="13" t="s">
        <v>28</v>
      </c>
      <c r="K1249" s="13">
        <v>2.7012999999999999E-2</v>
      </c>
      <c r="L1249" s="1" t="s">
        <v>29</v>
      </c>
      <c r="M1249" s="3">
        <v>41334</v>
      </c>
      <c r="N1249" s="1">
        <v>1</v>
      </c>
      <c r="O1249" s="13">
        <f t="shared" si="38"/>
        <v>2.7012999999999999E-2</v>
      </c>
      <c r="P1249" s="9">
        <v>0.659331</v>
      </c>
      <c r="Q1249" s="11">
        <f t="shared" si="39"/>
        <v>1.7810508302999999E-2</v>
      </c>
    </row>
    <row r="1250" spans="1:17">
      <c r="A1250" s="5">
        <v>5051509050510</v>
      </c>
      <c r="B1250" s="1" t="s">
        <v>3930</v>
      </c>
      <c r="C1250" s="1" t="s">
        <v>923</v>
      </c>
      <c r="D1250" s="1" t="s">
        <v>3931</v>
      </c>
      <c r="E1250" s="1" t="s">
        <v>923</v>
      </c>
      <c r="F1250" s="1" t="s">
        <v>925</v>
      </c>
      <c r="G1250" s="1" t="s">
        <v>226</v>
      </c>
      <c r="H1250" s="1" t="s">
        <v>2528</v>
      </c>
      <c r="I1250" s="1" t="s">
        <v>227</v>
      </c>
      <c r="J1250" s="13" t="s">
        <v>28</v>
      </c>
      <c r="K1250" s="13">
        <v>8.4840000000000002E-3</v>
      </c>
      <c r="L1250" s="1" t="s">
        <v>29</v>
      </c>
      <c r="M1250" s="3">
        <v>41334</v>
      </c>
      <c r="N1250" s="1">
        <v>1</v>
      </c>
      <c r="O1250" s="13">
        <f t="shared" si="38"/>
        <v>8.4840000000000002E-3</v>
      </c>
      <c r="P1250" s="9">
        <v>0.659331</v>
      </c>
      <c r="Q1250" s="11">
        <f t="shared" si="39"/>
        <v>5.5937642040000003E-3</v>
      </c>
    </row>
    <row r="1251" spans="1:17">
      <c r="A1251" s="5">
        <v>5051509050510</v>
      </c>
      <c r="B1251" s="1" t="s">
        <v>3930</v>
      </c>
      <c r="C1251" s="1" t="s">
        <v>923</v>
      </c>
      <c r="D1251" s="1" t="s">
        <v>3931</v>
      </c>
      <c r="E1251" s="1" t="s">
        <v>923</v>
      </c>
      <c r="F1251" s="1" t="s">
        <v>925</v>
      </c>
      <c r="G1251" s="1" t="s">
        <v>226</v>
      </c>
      <c r="H1251" s="1" t="s">
        <v>2528</v>
      </c>
      <c r="I1251" s="1" t="s">
        <v>227</v>
      </c>
      <c r="J1251" s="13" t="s">
        <v>28</v>
      </c>
      <c r="K1251" s="13">
        <v>2.7012999999999999E-2</v>
      </c>
      <c r="L1251" s="1" t="s">
        <v>29</v>
      </c>
      <c r="M1251" s="3">
        <v>41334</v>
      </c>
      <c r="N1251" s="1">
        <v>1</v>
      </c>
      <c r="O1251" s="13">
        <f t="shared" si="38"/>
        <v>2.7012999999999999E-2</v>
      </c>
      <c r="P1251" s="9">
        <v>0.659331</v>
      </c>
      <c r="Q1251" s="11">
        <f t="shared" si="39"/>
        <v>1.7810508302999999E-2</v>
      </c>
    </row>
    <row r="1252" spans="1:17">
      <c r="A1252" s="5">
        <v>5051509046537</v>
      </c>
      <c r="B1252" s="1" t="s">
        <v>3932</v>
      </c>
      <c r="C1252" s="1" t="s">
        <v>1255</v>
      </c>
      <c r="D1252" s="1" t="s">
        <v>3933</v>
      </c>
      <c r="E1252" s="1" t="s">
        <v>1255</v>
      </c>
      <c r="F1252" s="1" t="s">
        <v>3352</v>
      </c>
      <c r="G1252" s="1" t="s">
        <v>226</v>
      </c>
      <c r="H1252" s="1" t="s">
        <v>2528</v>
      </c>
      <c r="I1252" s="1" t="s">
        <v>227</v>
      </c>
      <c r="J1252" s="13" t="s">
        <v>28</v>
      </c>
      <c r="K1252" s="13">
        <v>2.7012999999999999E-2</v>
      </c>
      <c r="L1252" s="1" t="s">
        <v>29</v>
      </c>
      <c r="M1252" s="3">
        <v>41334</v>
      </c>
      <c r="N1252" s="1">
        <v>15</v>
      </c>
      <c r="O1252" s="13">
        <f t="shared" si="38"/>
        <v>0.40519499999999997</v>
      </c>
      <c r="P1252" s="9">
        <v>0.659331</v>
      </c>
      <c r="Q1252" s="11">
        <f t="shared" si="39"/>
        <v>0.26715762454499997</v>
      </c>
    </row>
    <row r="1253" spans="1:17">
      <c r="A1253" s="5">
        <v>5051509067075</v>
      </c>
      <c r="B1253" s="1" t="s">
        <v>2741</v>
      </c>
      <c r="C1253" s="1" t="s">
        <v>2742</v>
      </c>
      <c r="D1253" s="1" t="s">
        <v>2743</v>
      </c>
      <c r="E1253" s="1" t="s">
        <v>23</v>
      </c>
      <c r="F1253" s="1" t="s">
        <v>2600</v>
      </c>
      <c r="G1253" s="1" t="s">
        <v>25</v>
      </c>
      <c r="H1253" s="1" t="s">
        <v>2528</v>
      </c>
      <c r="I1253" s="1" t="s">
        <v>227</v>
      </c>
      <c r="J1253" s="13" t="s">
        <v>28</v>
      </c>
      <c r="K1253" s="13">
        <v>8.4840000000000002E-3</v>
      </c>
      <c r="L1253" s="1" t="s">
        <v>29</v>
      </c>
      <c r="M1253" s="3">
        <v>41334</v>
      </c>
      <c r="N1253" s="1">
        <v>1</v>
      </c>
      <c r="O1253" s="13">
        <f t="shared" si="38"/>
        <v>8.4840000000000002E-3</v>
      </c>
      <c r="P1253" s="9">
        <v>0.659331</v>
      </c>
      <c r="Q1253" s="11">
        <f t="shared" si="39"/>
        <v>5.5937642040000003E-3</v>
      </c>
    </row>
    <row r="1254" spans="1:17">
      <c r="A1254" s="5">
        <v>5051509045981</v>
      </c>
      <c r="B1254" s="1" t="s">
        <v>3934</v>
      </c>
      <c r="C1254" s="1" t="s">
        <v>1365</v>
      </c>
      <c r="D1254" s="1" t="s">
        <v>3935</v>
      </c>
      <c r="E1254" s="1" t="s">
        <v>1365</v>
      </c>
      <c r="F1254" s="1" t="s">
        <v>1367</v>
      </c>
      <c r="G1254" s="1" t="s">
        <v>226</v>
      </c>
      <c r="H1254" s="1" t="s">
        <v>2528</v>
      </c>
      <c r="I1254" s="1" t="s">
        <v>227</v>
      </c>
      <c r="J1254" s="13" t="s">
        <v>28</v>
      </c>
      <c r="K1254" s="13">
        <v>2.7012999999999999E-2</v>
      </c>
      <c r="L1254" s="1" t="s">
        <v>29</v>
      </c>
      <c r="M1254" s="3">
        <v>41334</v>
      </c>
      <c r="N1254" s="1">
        <v>2</v>
      </c>
      <c r="O1254" s="13">
        <f t="shared" si="38"/>
        <v>5.4025999999999998E-2</v>
      </c>
      <c r="P1254" s="9">
        <v>0.659331</v>
      </c>
      <c r="Q1254" s="11">
        <f t="shared" si="39"/>
        <v>3.5621016605999999E-2</v>
      </c>
    </row>
    <row r="1255" spans="1:17">
      <c r="A1255" s="5">
        <v>5051509043093</v>
      </c>
      <c r="B1255" s="1" t="s">
        <v>3936</v>
      </c>
      <c r="C1255" s="1" t="s">
        <v>135</v>
      </c>
      <c r="D1255" s="1" t="s">
        <v>3937</v>
      </c>
      <c r="E1255" s="1" t="s">
        <v>135</v>
      </c>
      <c r="F1255" s="1" t="s">
        <v>359</v>
      </c>
      <c r="G1255" s="1" t="s">
        <v>226</v>
      </c>
      <c r="H1255" s="1" t="s">
        <v>2528</v>
      </c>
      <c r="I1255" s="1" t="s">
        <v>227</v>
      </c>
      <c r="J1255" s="13" t="s">
        <v>28</v>
      </c>
      <c r="K1255" s="13">
        <v>3.591E-3</v>
      </c>
      <c r="L1255" s="1" t="s">
        <v>29</v>
      </c>
      <c r="M1255" s="3">
        <v>41334</v>
      </c>
      <c r="N1255" s="1">
        <v>1</v>
      </c>
      <c r="O1255" s="13">
        <f t="shared" si="38"/>
        <v>3.591E-3</v>
      </c>
      <c r="P1255" s="9">
        <v>0.659331</v>
      </c>
      <c r="Q1255" s="11">
        <f t="shared" si="39"/>
        <v>2.3676576210000001E-3</v>
      </c>
    </row>
    <row r="1256" spans="1:17">
      <c r="A1256" s="5">
        <v>5051509067068</v>
      </c>
      <c r="B1256" s="1" t="s">
        <v>3938</v>
      </c>
      <c r="C1256" s="1" t="s">
        <v>271</v>
      </c>
      <c r="D1256" s="1" t="s">
        <v>3939</v>
      </c>
      <c r="E1256" s="1" t="s">
        <v>271</v>
      </c>
      <c r="F1256" s="1" t="s">
        <v>1514</v>
      </c>
      <c r="G1256" s="1" t="s">
        <v>25</v>
      </c>
      <c r="H1256" s="1" t="s">
        <v>2528</v>
      </c>
      <c r="I1256" s="1" t="s">
        <v>227</v>
      </c>
      <c r="J1256" s="13" t="s">
        <v>28</v>
      </c>
      <c r="K1256" s="13">
        <v>4.6690000000000004E-3</v>
      </c>
      <c r="L1256" s="1" t="s">
        <v>29</v>
      </c>
      <c r="M1256" s="3">
        <v>41334</v>
      </c>
      <c r="N1256" s="1">
        <v>1</v>
      </c>
      <c r="O1256" s="13">
        <f t="shared" si="38"/>
        <v>4.6690000000000004E-3</v>
      </c>
      <c r="P1256" s="9">
        <v>0.659331</v>
      </c>
      <c r="Q1256" s="11">
        <f t="shared" si="39"/>
        <v>3.0784164390000005E-3</v>
      </c>
    </row>
    <row r="1257" spans="1:17">
      <c r="A1257" s="5">
        <v>5051509066986</v>
      </c>
      <c r="B1257" s="1" t="s">
        <v>3940</v>
      </c>
      <c r="C1257" s="1" t="s">
        <v>271</v>
      </c>
      <c r="D1257" s="1" t="s">
        <v>3941</v>
      </c>
      <c r="E1257" s="1" t="s">
        <v>271</v>
      </c>
      <c r="F1257" s="1" t="s">
        <v>1210</v>
      </c>
      <c r="G1257" s="1" t="s">
        <v>25</v>
      </c>
      <c r="H1257" s="1" t="s">
        <v>2528</v>
      </c>
      <c r="I1257" s="1" t="s">
        <v>227</v>
      </c>
      <c r="J1257" s="13" t="s">
        <v>28</v>
      </c>
      <c r="K1257" s="13">
        <v>4.6690000000000004E-3</v>
      </c>
      <c r="L1257" s="1" t="s">
        <v>29</v>
      </c>
      <c r="M1257" s="3">
        <v>41334</v>
      </c>
      <c r="N1257" s="1">
        <v>1</v>
      </c>
      <c r="O1257" s="13">
        <f t="shared" si="38"/>
        <v>4.6690000000000004E-3</v>
      </c>
      <c r="P1257" s="9">
        <v>0.659331</v>
      </c>
      <c r="Q1257" s="11">
        <f t="shared" si="39"/>
        <v>3.0784164390000005E-3</v>
      </c>
    </row>
    <row r="1258" spans="1:17">
      <c r="A1258" s="5">
        <v>5051509046315</v>
      </c>
      <c r="B1258" s="1" t="s">
        <v>3942</v>
      </c>
      <c r="C1258" s="1" t="s">
        <v>3750</v>
      </c>
      <c r="D1258" s="1" t="s">
        <v>3943</v>
      </c>
      <c r="E1258" s="1" t="s">
        <v>3750</v>
      </c>
      <c r="F1258" s="1" t="s">
        <v>3752</v>
      </c>
      <c r="G1258" s="1" t="s">
        <v>226</v>
      </c>
      <c r="H1258" s="1" t="s">
        <v>2528</v>
      </c>
      <c r="I1258" s="1" t="s">
        <v>227</v>
      </c>
      <c r="J1258" s="13" t="s">
        <v>28</v>
      </c>
      <c r="K1258" s="13">
        <v>4.6690000000000004E-3</v>
      </c>
      <c r="L1258" s="1" t="s">
        <v>29</v>
      </c>
      <c r="M1258" s="3">
        <v>41334</v>
      </c>
      <c r="N1258" s="1">
        <v>2</v>
      </c>
      <c r="O1258" s="13">
        <f t="shared" si="38"/>
        <v>9.3380000000000008E-3</v>
      </c>
      <c r="P1258" s="9">
        <v>0.659331</v>
      </c>
      <c r="Q1258" s="11">
        <f t="shared" si="39"/>
        <v>6.1568328780000009E-3</v>
      </c>
    </row>
    <row r="1259" spans="1:17">
      <c r="A1259" s="5">
        <v>5051509045455</v>
      </c>
      <c r="B1259" s="1" t="s">
        <v>1555</v>
      </c>
      <c r="C1259" s="1" t="s">
        <v>31</v>
      </c>
      <c r="D1259" s="1" t="s">
        <v>1556</v>
      </c>
      <c r="E1259" s="1" t="s">
        <v>31</v>
      </c>
      <c r="F1259" s="1" t="s">
        <v>1557</v>
      </c>
      <c r="G1259" s="1" t="s">
        <v>226</v>
      </c>
      <c r="H1259" s="1" t="s">
        <v>2528</v>
      </c>
      <c r="I1259" s="1" t="s">
        <v>227</v>
      </c>
      <c r="J1259" s="13" t="s">
        <v>28</v>
      </c>
      <c r="K1259" s="13">
        <v>2.7012999999999999E-2</v>
      </c>
      <c r="L1259" s="1" t="s">
        <v>29</v>
      </c>
      <c r="M1259" s="3">
        <v>41334</v>
      </c>
      <c r="N1259" s="1">
        <v>1</v>
      </c>
      <c r="O1259" s="13">
        <f t="shared" si="38"/>
        <v>2.7012999999999999E-2</v>
      </c>
      <c r="P1259" s="9">
        <v>0.659331</v>
      </c>
      <c r="Q1259" s="11">
        <f t="shared" si="39"/>
        <v>1.7810508302999999E-2</v>
      </c>
    </row>
    <row r="1260" spans="1:17">
      <c r="A1260" s="5">
        <v>5051509046315</v>
      </c>
      <c r="B1260" s="1" t="s">
        <v>3944</v>
      </c>
      <c r="C1260" s="1" t="s">
        <v>3750</v>
      </c>
      <c r="D1260" s="1" t="s">
        <v>3945</v>
      </c>
      <c r="E1260" s="1" t="s">
        <v>3750</v>
      </c>
      <c r="F1260" s="1" t="s">
        <v>3752</v>
      </c>
      <c r="G1260" s="1" t="s">
        <v>226</v>
      </c>
      <c r="H1260" s="1" t="s">
        <v>2528</v>
      </c>
      <c r="I1260" s="1" t="s">
        <v>227</v>
      </c>
      <c r="J1260" s="13" t="s">
        <v>28</v>
      </c>
      <c r="K1260" s="13">
        <v>4.6690000000000004E-3</v>
      </c>
      <c r="L1260" s="1" t="s">
        <v>29</v>
      </c>
      <c r="M1260" s="3">
        <v>41334</v>
      </c>
      <c r="N1260" s="1">
        <v>1</v>
      </c>
      <c r="O1260" s="13">
        <f t="shared" si="38"/>
        <v>4.6690000000000004E-3</v>
      </c>
      <c r="P1260" s="9">
        <v>0.659331</v>
      </c>
      <c r="Q1260" s="11">
        <f t="shared" si="39"/>
        <v>3.0784164390000005E-3</v>
      </c>
    </row>
    <row r="1261" spans="1:17">
      <c r="A1261" s="5">
        <v>5051509066290</v>
      </c>
      <c r="B1261" s="1" t="s">
        <v>3946</v>
      </c>
      <c r="C1261" s="1" t="s">
        <v>109</v>
      </c>
      <c r="D1261" s="1" t="s">
        <v>3947</v>
      </c>
      <c r="E1261" s="1" t="s">
        <v>109</v>
      </c>
      <c r="F1261" s="1" t="s">
        <v>111</v>
      </c>
      <c r="G1261" s="1" t="s">
        <v>25</v>
      </c>
      <c r="H1261" s="1" t="s">
        <v>2528</v>
      </c>
      <c r="I1261" s="1" t="s">
        <v>227</v>
      </c>
      <c r="J1261" s="13" t="s">
        <v>28</v>
      </c>
      <c r="K1261" s="13">
        <v>3.591E-3</v>
      </c>
      <c r="L1261" s="1" t="s">
        <v>29</v>
      </c>
      <c r="M1261" s="3">
        <v>41334</v>
      </c>
      <c r="N1261" s="1">
        <v>1</v>
      </c>
      <c r="O1261" s="13">
        <f t="shared" si="38"/>
        <v>3.591E-3</v>
      </c>
      <c r="P1261" s="9">
        <v>0.659331</v>
      </c>
      <c r="Q1261" s="11">
        <f t="shared" si="39"/>
        <v>2.3676576210000001E-3</v>
      </c>
    </row>
    <row r="1262" spans="1:17">
      <c r="A1262" s="5">
        <v>5051509066290</v>
      </c>
      <c r="B1262" s="1" t="s">
        <v>3946</v>
      </c>
      <c r="C1262" s="1" t="s">
        <v>109</v>
      </c>
      <c r="D1262" s="1" t="s">
        <v>3947</v>
      </c>
      <c r="E1262" s="1" t="s">
        <v>109</v>
      </c>
      <c r="F1262" s="1" t="s">
        <v>111</v>
      </c>
      <c r="G1262" s="1" t="s">
        <v>25</v>
      </c>
      <c r="H1262" s="1" t="s">
        <v>2528</v>
      </c>
      <c r="I1262" s="1" t="s">
        <v>227</v>
      </c>
      <c r="J1262" s="13" t="s">
        <v>28</v>
      </c>
      <c r="K1262" s="13">
        <v>4.6690000000000004E-3</v>
      </c>
      <c r="L1262" s="1" t="s">
        <v>29</v>
      </c>
      <c r="M1262" s="3">
        <v>41334</v>
      </c>
      <c r="N1262" s="1">
        <v>1</v>
      </c>
      <c r="O1262" s="13">
        <f t="shared" si="38"/>
        <v>4.6690000000000004E-3</v>
      </c>
      <c r="P1262" s="9">
        <v>0.659331</v>
      </c>
      <c r="Q1262" s="11">
        <f t="shared" si="39"/>
        <v>3.0784164390000005E-3</v>
      </c>
    </row>
    <row r="1263" spans="1:17">
      <c r="A1263" s="5">
        <v>5051509066290</v>
      </c>
      <c r="B1263" s="1" t="s">
        <v>3946</v>
      </c>
      <c r="C1263" s="1" t="s">
        <v>109</v>
      </c>
      <c r="D1263" s="1" t="s">
        <v>3947</v>
      </c>
      <c r="E1263" s="1" t="s">
        <v>109</v>
      </c>
      <c r="F1263" s="1" t="s">
        <v>111</v>
      </c>
      <c r="G1263" s="1" t="s">
        <v>25</v>
      </c>
      <c r="H1263" s="1" t="s">
        <v>2528</v>
      </c>
      <c r="I1263" s="1" t="s">
        <v>227</v>
      </c>
      <c r="J1263" s="13" t="s">
        <v>28</v>
      </c>
      <c r="K1263" s="13">
        <v>2.7012999999999999E-2</v>
      </c>
      <c r="L1263" s="1" t="s">
        <v>29</v>
      </c>
      <c r="M1263" s="3">
        <v>41334</v>
      </c>
      <c r="N1263" s="1">
        <v>2</v>
      </c>
      <c r="O1263" s="13">
        <f t="shared" si="38"/>
        <v>5.4025999999999998E-2</v>
      </c>
      <c r="P1263" s="9">
        <v>0.659331</v>
      </c>
      <c r="Q1263" s="11">
        <f t="shared" si="39"/>
        <v>3.5621016605999999E-2</v>
      </c>
    </row>
    <row r="1264" spans="1:17">
      <c r="A1264" s="5">
        <v>5051509067044</v>
      </c>
      <c r="B1264" s="1" t="s">
        <v>2744</v>
      </c>
      <c r="C1264" s="1" t="s">
        <v>631</v>
      </c>
      <c r="D1264" s="1" t="s">
        <v>955</v>
      </c>
      <c r="E1264" s="1" t="s">
        <v>631</v>
      </c>
      <c r="F1264" s="1" t="s">
        <v>633</v>
      </c>
      <c r="G1264" s="1" t="s">
        <v>25</v>
      </c>
      <c r="H1264" s="1" t="s">
        <v>2528</v>
      </c>
      <c r="I1264" s="1" t="s">
        <v>227</v>
      </c>
      <c r="J1264" s="13" t="s">
        <v>28</v>
      </c>
      <c r="K1264" s="13">
        <v>4.6690000000000004E-3</v>
      </c>
      <c r="L1264" s="1" t="s">
        <v>29</v>
      </c>
      <c r="M1264" s="3">
        <v>41334</v>
      </c>
      <c r="N1264" s="1">
        <v>2</v>
      </c>
      <c r="O1264" s="13">
        <f t="shared" si="38"/>
        <v>9.3380000000000008E-3</v>
      </c>
      <c r="P1264" s="9">
        <v>0.659331</v>
      </c>
      <c r="Q1264" s="11">
        <f t="shared" si="39"/>
        <v>6.1568328780000009E-3</v>
      </c>
    </row>
    <row r="1265" spans="1:17">
      <c r="A1265" s="5">
        <v>5051509067044</v>
      </c>
      <c r="B1265" s="1" t="s">
        <v>2744</v>
      </c>
      <c r="C1265" s="1" t="s">
        <v>631</v>
      </c>
      <c r="D1265" s="1" t="s">
        <v>955</v>
      </c>
      <c r="E1265" s="1" t="s">
        <v>631</v>
      </c>
      <c r="F1265" s="1" t="s">
        <v>633</v>
      </c>
      <c r="G1265" s="1" t="s">
        <v>25</v>
      </c>
      <c r="H1265" s="1" t="s">
        <v>2528</v>
      </c>
      <c r="I1265" s="1" t="s">
        <v>227</v>
      </c>
      <c r="J1265" s="13" t="s">
        <v>28</v>
      </c>
      <c r="K1265" s="13">
        <v>2.7012999999999999E-2</v>
      </c>
      <c r="L1265" s="1" t="s">
        <v>29</v>
      </c>
      <c r="M1265" s="3">
        <v>41334</v>
      </c>
      <c r="N1265" s="1">
        <v>2</v>
      </c>
      <c r="O1265" s="13">
        <f t="shared" si="38"/>
        <v>5.4025999999999998E-2</v>
      </c>
      <c r="P1265" s="9">
        <v>0.659331</v>
      </c>
      <c r="Q1265" s="11">
        <f t="shared" si="39"/>
        <v>3.5621016605999999E-2</v>
      </c>
    </row>
    <row r="1266" spans="1:17">
      <c r="A1266" s="5">
        <v>5051509046476</v>
      </c>
      <c r="B1266" s="1" t="s">
        <v>2938</v>
      </c>
      <c r="C1266" s="1" t="s">
        <v>493</v>
      </c>
      <c r="D1266" s="1" t="s">
        <v>2939</v>
      </c>
      <c r="E1266" s="1" t="s">
        <v>493</v>
      </c>
      <c r="F1266" s="1" t="s">
        <v>2940</v>
      </c>
      <c r="G1266" s="1" t="s">
        <v>226</v>
      </c>
      <c r="H1266" s="1" t="s">
        <v>2528</v>
      </c>
      <c r="I1266" s="1" t="s">
        <v>227</v>
      </c>
      <c r="J1266" s="13" t="s">
        <v>28</v>
      </c>
      <c r="K1266" s="13">
        <v>2.7012999999999999E-2</v>
      </c>
      <c r="L1266" s="1" t="s">
        <v>29</v>
      </c>
      <c r="M1266" s="3">
        <v>41334</v>
      </c>
      <c r="N1266" s="1">
        <v>8</v>
      </c>
      <c r="O1266" s="13">
        <f t="shared" si="38"/>
        <v>0.21610399999999999</v>
      </c>
      <c r="P1266" s="9">
        <v>0.659331</v>
      </c>
      <c r="Q1266" s="11">
        <f t="shared" si="39"/>
        <v>0.14248406642399999</v>
      </c>
    </row>
    <row r="1267" spans="1:17">
      <c r="A1267" s="5">
        <v>5051509045981</v>
      </c>
      <c r="B1267" s="1" t="s">
        <v>3948</v>
      </c>
      <c r="C1267" s="1" t="s">
        <v>1365</v>
      </c>
      <c r="D1267" s="1" t="s">
        <v>3949</v>
      </c>
      <c r="E1267" s="1" t="s">
        <v>1365</v>
      </c>
      <c r="F1267" s="1" t="s">
        <v>1367</v>
      </c>
      <c r="G1267" s="1" t="s">
        <v>226</v>
      </c>
      <c r="H1267" s="1" t="s">
        <v>2528</v>
      </c>
      <c r="I1267" s="1" t="s">
        <v>227</v>
      </c>
      <c r="J1267" s="13" t="s">
        <v>28</v>
      </c>
      <c r="K1267" s="13">
        <v>2.7012999999999999E-2</v>
      </c>
      <c r="L1267" s="1" t="s">
        <v>29</v>
      </c>
      <c r="M1267" s="3">
        <v>41334</v>
      </c>
      <c r="N1267" s="1">
        <v>2</v>
      </c>
      <c r="O1267" s="13">
        <f t="shared" si="38"/>
        <v>5.4025999999999998E-2</v>
      </c>
      <c r="P1267" s="9">
        <v>0.659331</v>
      </c>
      <c r="Q1267" s="11">
        <f t="shared" si="39"/>
        <v>3.5621016605999999E-2</v>
      </c>
    </row>
    <row r="1268" spans="1:17">
      <c r="A1268" s="5">
        <v>5051509045981</v>
      </c>
      <c r="B1268" s="1" t="s">
        <v>3950</v>
      </c>
      <c r="C1268" s="1" t="s">
        <v>1365</v>
      </c>
      <c r="D1268" s="1" t="s">
        <v>3951</v>
      </c>
      <c r="E1268" s="1" t="s">
        <v>1365</v>
      </c>
      <c r="F1268" s="1" t="s">
        <v>1367</v>
      </c>
      <c r="G1268" s="1" t="s">
        <v>226</v>
      </c>
      <c r="H1268" s="1" t="s">
        <v>2528</v>
      </c>
      <c r="I1268" s="1" t="s">
        <v>227</v>
      </c>
      <c r="J1268" s="13" t="s">
        <v>28</v>
      </c>
      <c r="K1268" s="13">
        <v>2.7012999999999999E-2</v>
      </c>
      <c r="L1268" s="1" t="s">
        <v>29</v>
      </c>
      <c r="M1268" s="3">
        <v>41334</v>
      </c>
      <c r="N1268" s="1">
        <v>2</v>
      </c>
      <c r="O1268" s="13">
        <f t="shared" si="38"/>
        <v>5.4025999999999998E-2</v>
      </c>
      <c r="P1268" s="9">
        <v>0.659331</v>
      </c>
      <c r="Q1268" s="11">
        <f t="shared" si="39"/>
        <v>3.5621016605999999E-2</v>
      </c>
    </row>
    <row r="1269" spans="1:17">
      <c r="A1269" s="5">
        <v>5051509044625</v>
      </c>
      <c r="B1269" s="1" t="s">
        <v>3952</v>
      </c>
      <c r="C1269" s="1" t="s">
        <v>363</v>
      </c>
      <c r="D1269" s="1" t="s">
        <v>3953</v>
      </c>
      <c r="E1269" s="1" t="s">
        <v>363</v>
      </c>
      <c r="F1269" s="1" t="s">
        <v>388</v>
      </c>
      <c r="G1269" s="1" t="s">
        <v>226</v>
      </c>
      <c r="H1269" s="1" t="s">
        <v>2528</v>
      </c>
      <c r="I1269" s="1" t="s">
        <v>227</v>
      </c>
      <c r="J1269" s="13" t="s">
        <v>28</v>
      </c>
      <c r="K1269" s="13">
        <v>2.7012999999999999E-2</v>
      </c>
      <c r="L1269" s="1" t="s">
        <v>29</v>
      </c>
      <c r="M1269" s="3">
        <v>41334</v>
      </c>
      <c r="N1269" s="1">
        <v>4</v>
      </c>
      <c r="O1269" s="13">
        <f t="shared" si="38"/>
        <v>0.108052</v>
      </c>
      <c r="P1269" s="9">
        <v>0.659331</v>
      </c>
      <c r="Q1269" s="11">
        <f t="shared" si="39"/>
        <v>7.1242033211999997E-2</v>
      </c>
    </row>
    <row r="1270" spans="1:17">
      <c r="A1270" s="5">
        <v>5051509046537</v>
      </c>
      <c r="B1270" s="1" t="s">
        <v>3954</v>
      </c>
      <c r="C1270" s="1" t="s">
        <v>1255</v>
      </c>
      <c r="D1270" s="1" t="s">
        <v>3955</v>
      </c>
      <c r="E1270" s="1" t="s">
        <v>1255</v>
      </c>
      <c r="F1270" s="1" t="s">
        <v>3352</v>
      </c>
      <c r="G1270" s="1" t="s">
        <v>226</v>
      </c>
      <c r="H1270" s="1" t="s">
        <v>2528</v>
      </c>
      <c r="I1270" s="1" t="s">
        <v>227</v>
      </c>
      <c r="J1270" s="13" t="s">
        <v>28</v>
      </c>
      <c r="K1270" s="13">
        <v>2.7012999999999999E-2</v>
      </c>
      <c r="L1270" s="1" t="s">
        <v>29</v>
      </c>
      <c r="M1270" s="3">
        <v>41334</v>
      </c>
      <c r="N1270" s="1">
        <v>2</v>
      </c>
      <c r="O1270" s="13">
        <f t="shared" si="38"/>
        <v>5.4025999999999998E-2</v>
      </c>
      <c r="P1270" s="9">
        <v>0.659331</v>
      </c>
      <c r="Q1270" s="11">
        <f t="shared" si="39"/>
        <v>3.5621016605999999E-2</v>
      </c>
    </row>
    <row r="1271" spans="1:17">
      <c r="A1271" s="5">
        <v>5051509045561</v>
      </c>
      <c r="B1271" s="1" t="s">
        <v>3956</v>
      </c>
      <c r="C1271" s="1" t="s">
        <v>2732</v>
      </c>
      <c r="D1271" s="1" t="s">
        <v>3957</v>
      </c>
      <c r="E1271" s="1" t="s">
        <v>2732</v>
      </c>
      <c r="F1271" s="1" t="s">
        <v>3958</v>
      </c>
      <c r="G1271" s="1" t="s">
        <v>226</v>
      </c>
      <c r="H1271" s="1" t="s">
        <v>2528</v>
      </c>
      <c r="I1271" s="1" t="s">
        <v>227</v>
      </c>
      <c r="J1271" s="13" t="s">
        <v>28</v>
      </c>
      <c r="K1271" s="13">
        <v>2.7012999999999999E-2</v>
      </c>
      <c r="L1271" s="1" t="s">
        <v>29</v>
      </c>
      <c r="M1271" s="3">
        <v>41334</v>
      </c>
      <c r="N1271" s="1">
        <v>1</v>
      </c>
      <c r="O1271" s="13">
        <f t="shared" si="38"/>
        <v>2.7012999999999999E-2</v>
      </c>
      <c r="P1271" s="9">
        <v>0.659331</v>
      </c>
      <c r="Q1271" s="11">
        <f t="shared" si="39"/>
        <v>1.7810508302999999E-2</v>
      </c>
    </row>
    <row r="1272" spans="1:17">
      <c r="A1272" s="5">
        <v>5051509066306</v>
      </c>
      <c r="B1272" s="1" t="s">
        <v>3959</v>
      </c>
      <c r="C1272" s="1" t="s">
        <v>109</v>
      </c>
      <c r="D1272" s="1" t="s">
        <v>3960</v>
      </c>
      <c r="E1272" s="1" t="s">
        <v>109</v>
      </c>
      <c r="F1272" s="1" t="s">
        <v>187</v>
      </c>
      <c r="G1272" s="1" t="s">
        <v>25</v>
      </c>
      <c r="H1272" s="1" t="s">
        <v>2528</v>
      </c>
      <c r="I1272" s="1" t="s">
        <v>227</v>
      </c>
      <c r="J1272" s="13" t="s">
        <v>28</v>
      </c>
      <c r="K1272" s="13">
        <v>8.4840000000000002E-3</v>
      </c>
      <c r="L1272" s="1" t="s">
        <v>29</v>
      </c>
      <c r="M1272" s="3">
        <v>41334</v>
      </c>
      <c r="N1272" s="1">
        <v>1</v>
      </c>
      <c r="O1272" s="13">
        <f t="shared" si="38"/>
        <v>8.4840000000000002E-3</v>
      </c>
      <c r="P1272" s="9">
        <v>0.659331</v>
      </c>
      <c r="Q1272" s="11">
        <f t="shared" si="39"/>
        <v>5.5937642040000003E-3</v>
      </c>
    </row>
    <row r="1273" spans="1:17">
      <c r="A1273" s="5">
        <v>5051509066306</v>
      </c>
      <c r="B1273" s="1" t="s">
        <v>3959</v>
      </c>
      <c r="C1273" s="1" t="s">
        <v>109</v>
      </c>
      <c r="D1273" s="1" t="s">
        <v>3960</v>
      </c>
      <c r="E1273" s="1" t="s">
        <v>109</v>
      </c>
      <c r="F1273" s="1" t="s">
        <v>187</v>
      </c>
      <c r="G1273" s="1" t="s">
        <v>25</v>
      </c>
      <c r="H1273" s="1" t="s">
        <v>2528</v>
      </c>
      <c r="I1273" s="1" t="s">
        <v>227</v>
      </c>
      <c r="J1273" s="13" t="s">
        <v>28</v>
      </c>
      <c r="K1273" s="13">
        <v>2.7012999999999999E-2</v>
      </c>
      <c r="L1273" s="1" t="s">
        <v>29</v>
      </c>
      <c r="M1273" s="3">
        <v>41334</v>
      </c>
      <c r="N1273" s="1">
        <v>8</v>
      </c>
      <c r="O1273" s="13">
        <f t="shared" si="38"/>
        <v>0.21610399999999999</v>
      </c>
      <c r="P1273" s="9">
        <v>0.659331</v>
      </c>
      <c r="Q1273" s="11">
        <f t="shared" si="39"/>
        <v>0.14248406642399999</v>
      </c>
    </row>
    <row r="1274" spans="1:17">
      <c r="A1274" s="5">
        <v>5051509066245</v>
      </c>
      <c r="B1274" s="1" t="s">
        <v>3961</v>
      </c>
      <c r="C1274" s="1" t="s">
        <v>566</v>
      </c>
      <c r="D1274" s="1" t="s">
        <v>157</v>
      </c>
      <c r="E1274" s="1" t="s">
        <v>566</v>
      </c>
      <c r="F1274" s="1" t="s">
        <v>568</v>
      </c>
      <c r="G1274" s="1" t="s">
        <v>25</v>
      </c>
      <c r="H1274" s="1" t="s">
        <v>2528</v>
      </c>
      <c r="I1274" s="1" t="s">
        <v>227</v>
      </c>
      <c r="J1274" s="13" t="s">
        <v>28</v>
      </c>
      <c r="K1274" s="13">
        <v>4.6690000000000004E-3</v>
      </c>
      <c r="L1274" s="1" t="s">
        <v>29</v>
      </c>
      <c r="M1274" s="3">
        <v>41334</v>
      </c>
      <c r="N1274" s="1">
        <v>1</v>
      </c>
      <c r="O1274" s="13">
        <f t="shared" si="38"/>
        <v>4.6690000000000004E-3</v>
      </c>
      <c r="P1274" s="9">
        <v>0.659331</v>
      </c>
      <c r="Q1274" s="11">
        <f t="shared" si="39"/>
        <v>3.0784164390000005E-3</v>
      </c>
    </row>
    <row r="1275" spans="1:17">
      <c r="A1275" s="5">
        <v>5051509067105</v>
      </c>
      <c r="B1275" s="1" t="s">
        <v>3962</v>
      </c>
      <c r="C1275" s="1" t="s">
        <v>242</v>
      </c>
      <c r="D1275" s="1" t="s">
        <v>3963</v>
      </c>
      <c r="E1275" s="1" t="s">
        <v>242</v>
      </c>
      <c r="F1275" s="1" t="s">
        <v>244</v>
      </c>
      <c r="G1275" s="1" t="s">
        <v>25</v>
      </c>
      <c r="H1275" s="1" t="s">
        <v>2528</v>
      </c>
      <c r="I1275" s="1" t="s">
        <v>227</v>
      </c>
      <c r="J1275" s="13" t="s">
        <v>28</v>
      </c>
      <c r="K1275" s="13">
        <v>8.4840000000000002E-3</v>
      </c>
      <c r="L1275" s="1" t="s">
        <v>29</v>
      </c>
      <c r="M1275" s="3">
        <v>41334</v>
      </c>
      <c r="N1275" s="1">
        <v>1</v>
      </c>
      <c r="O1275" s="13">
        <f t="shared" si="38"/>
        <v>8.4840000000000002E-3</v>
      </c>
      <c r="P1275" s="9">
        <v>0.659331</v>
      </c>
      <c r="Q1275" s="11">
        <f t="shared" si="39"/>
        <v>5.5937642040000003E-3</v>
      </c>
    </row>
    <row r="1276" spans="1:17">
      <c r="A1276" s="5">
        <v>5051509067105</v>
      </c>
      <c r="B1276" s="1" t="s">
        <v>3962</v>
      </c>
      <c r="C1276" s="1" t="s">
        <v>242</v>
      </c>
      <c r="D1276" s="1" t="s">
        <v>3963</v>
      </c>
      <c r="E1276" s="1" t="s">
        <v>242</v>
      </c>
      <c r="F1276" s="1" t="s">
        <v>244</v>
      </c>
      <c r="G1276" s="1" t="s">
        <v>25</v>
      </c>
      <c r="H1276" s="1" t="s">
        <v>2528</v>
      </c>
      <c r="I1276" s="1" t="s">
        <v>227</v>
      </c>
      <c r="J1276" s="13" t="s">
        <v>28</v>
      </c>
      <c r="K1276" s="13">
        <v>2.7012999999999999E-2</v>
      </c>
      <c r="L1276" s="1" t="s">
        <v>29</v>
      </c>
      <c r="M1276" s="3">
        <v>41334</v>
      </c>
      <c r="N1276" s="1">
        <v>1</v>
      </c>
      <c r="O1276" s="13">
        <f t="shared" si="38"/>
        <v>2.7012999999999999E-2</v>
      </c>
      <c r="P1276" s="9">
        <v>0.659331</v>
      </c>
      <c r="Q1276" s="11">
        <f t="shared" si="39"/>
        <v>1.7810508302999999E-2</v>
      </c>
    </row>
    <row r="1277" spans="1:17">
      <c r="A1277" s="5">
        <v>5051509045059</v>
      </c>
      <c r="B1277" s="1" t="s">
        <v>2943</v>
      </c>
      <c r="C1277" s="1" t="s">
        <v>2872</v>
      </c>
      <c r="D1277" s="1" t="s">
        <v>2944</v>
      </c>
      <c r="E1277" s="1" t="s">
        <v>2872</v>
      </c>
      <c r="F1277" s="1" t="s">
        <v>2874</v>
      </c>
      <c r="G1277" s="1" t="s">
        <v>226</v>
      </c>
      <c r="H1277" s="1" t="s">
        <v>2528</v>
      </c>
      <c r="I1277" s="1" t="s">
        <v>227</v>
      </c>
      <c r="J1277" s="13" t="s">
        <v>28</v>
      </c>
      <c r="K1277" s="13">
        <v>8.4840000000000002E-3</v>
      </c>
      <c r="L1277" s="1" t="s">
        <v>29</v>
      </c>
      <c r="M1277" s="3">
        <v>41334</v>
      </c>
      <c r="N1277" s="1">
        <v>1</v>
      </c>
      <c r="O1277" s="13">
        <f t="shared" si="38"/>
        <v>8.4840000000000002E-3</v>
      </c>
      <c r="P1277" s="9">
        <v>0.659331</v>
      </c>
      <c r="Q1277" s="11">
        <f t="shared" si="39"/>
        <v>5.5937642040000003E-3</v>
      </c>
    </row>
    <row r="1278" spans="1:17">
      <c r="A1278" s="5">
        <v>5051509045455</v>
      </c>
      <c r="B1278" s="1" t="s">
        <v>3964</v>
      </c>
      <c r="C1278" s="1" t="s">
        <v>31</v>
      </c>
      <c r="D1278" s="1" t="s">
        <v>3965</v>
      </c>
      <c r="E1278" s="1" t="s">
        <v>31</v>
      </c>
      <c r="F1278" s="1" t="s">
        <v>1557</v>
      </c>
      <c r="G1278" s="1" t="s">
        <v>226</v>
      </c>
      <c r="H1278" s="1" t="s">
        <v>2528</v>
      </c>
      <c r="I1278" s="1" t="s">
        <v>227</v>
      </c>
      <c r="J1278" s="13" t="s">
        <v>28</v>
      </c>
      <c r="K1278" s="13">
        <v>2.7012999999999999E-2</v>
      </c>
      <c r="L1278" s="1" t="s">
        <v>29</v>
      </c>
      <c r="M1278" s="3">
        <v>41334</v>
      </c>
      <c r="N1278" s="1">
        <v>1</v>
      </c>
      <c r="O1278" s="13">
        <f t="shared" si="38"/>
        <v>2.7012999999999999E-2</v>
      </c>
      <c r="P1278" s="9">
        <v>0.659331</v>
      </c>
      <c r="Q1278" s="11">
        <f t="shared" si="39"/>
        <v>1.7810508302999999E-2</v>
      </c>
    </row>
    <row r="1279" spans="1:17">
      <c r="A1279" s="5">
        <v>5051509045677</v>
      </c>
      <c r="B1279" s="1" t="s">
        <v>2945</v>
      </c>
      <c r="C1279" s="1" t="s">
        <v>77</v>
      </c>
      <c r="D1279" s="1" t="s">
        <v>2946</v>
      </c>
      <c r="E1279" s="1" t="s">
        <v>77</v>
      </c>
      <c r="F1279" s="1" t="s">
        <v>79</v>
      </c>
      <c r="G1279" s="1" t="s">
        <v>226</v>
      </c>
      <c r="H1279" s="1" t="s">
        <v>2528</v>
      </c>
      <c r="I1279" s="1" t="s">
        <v>227</v>
      </c>
      <c r="J1279" s="13" t="s">
        <v>28</v>
      </c>
      <c r="K1279" s="13">
        <v>4.6690000000000004E-3</v>
      </c>
      <c r="L1279" s="1" t="s">
        <v>29</v>
      </c>
      <c r="M1279" s="3">
        <v>41334</v>
      </c>
      <c r="N1279" s="1">
        <v>1</v>
      </c>
      <c r="O1279" s="13">
        <f t="shared" si="38"/>
        <v>4.6690000000000004E-3</v>
      </c>
      <c r="P1279" s="9">
        <v>0.659331</v>
      </c>
      <c r="Q1279" s="11">
        <f t="shared" si="39"/>
        <v>3.0784164390000005E-3</v>
      </c>
    </row>
    <row r="1280" spans="1:17">
      <c r="A1280" s="5">
        <v>5051509045455</v>
      </c>
      <c r="B1280" s="1" t="s">
        <v>3966</v>
      </c>
      <c r="C1280" s="1" t="s">
        <v>31</v>
      </c>
      <c r="D1280" s="1" t="s">
        <v>3967</v>
      </c>
      <c r="E1280" s="1" t="s">
        <v>31</v>
      </c>
      <c r="F1280" s="1" t="s">
        <v>1557</v>
      </c>
      <c r="G1280" s="1" t="s">
        <v>226</v>
      </c>
      <c r="H1280" s="1" t="s">
        <v>2528</v>
      </c>
      <c r="I1280" s="1" t="s">
        <v>227</v>
      </c>
      <c r="J1280" s="13" t="s">
        <v>28</v>
      </c>
      <c r="K1280" s="13">
        <v>2.7012999999999999E-2</v>
      </c>
      <c r="L1280" s="1" t="s">
        <v>29</v>
      </c>
      <c r="M1280" s="3">
        <v>41334</v>
      </c>
      <c r="N1280" s="1">
        <v>1</v>
      </c>
      <c r="O1280" s="13">
        <f t="shared" si="38"/>
        <v>2.7012999999999999E-2</v>
      </c>
      <c r="P1280" s="9">
        <v>0.659331</v>
      </c>
      <c r="Q1280" s="11">
        <f t="shared" si="39"/>
        <v>1.7810508302999999E-2</v>
      </c>
    </row>
    <row r="1281" spans="1:17">
      <c r="A1281" s="5">
        <v>5051509045097</v>
      </c>
      <c r="B1281" s="1" t="s">
        <v>3968</v>
      </c>
      <c r="C1281" s="1" t="s">
        <v>177</v>
      </c>
      <c r="D1281" s="1" t="s">
        <v>3969</v>
      </c>
      <c r="E1281" s="1" t="s">
        <v>177</v>
      </c>
      <c r="F1281" s="1" t="s">
        <v>179</v>
      </c>
      <c r="G1281" s="1" t="s">
        <v>226</v>
      </c>
      <c r="H1281" s="1" t="s">
        <v>2528</v>
      </c>
      <c r="I1281" s="1" t="s">
        <v>227</v>
      </c>
      <c r="J1281" s="13" t="s">
        <v>28</v>
      </c>
      <c r="K1281" s="13">
        <v>2.7012999999999999E-2</v>
      </c>
      <c r="L1281" s="1" t="s">
        <v>29</v>
      </c>
      <c r="M1281" s="3">
        <v>41334</v>
      </c>
      <c r="N1281" s="1">
        <v>1</v>
      </c>
      <c r="O1281" s="13">
        <f t="shared" si="38"/>
        <v>2.7012999999999999E-2</v>
      </c>
      <c r="P1281" s="9">
        <v>0.659331</v>
      </c>
      <c r="Q1281" s="11">
        <f t="shared" si="39"/>
        <v>1.7810508302999999E-2</v>
      </c>
    </row>
    <row r="1282" spans="1:17">
      <c r="A1282" s="5">
        <v>5051509045943</v>
      </c>
      <c r="B1282" s="1" t="s">
        <v>3970</v>
      </c>
      <c r="C1282" s="1" t="s">
        <v>1616</v>
      </c>
      <c r="D1282" s="1" t="s">
        <v>3971</v>
      </c>
      <c r="E1282" s="1" t="s">
        <v>1616</v>
      </c>
      <c r="F1282" s="1" t="s">
        <v>1618</v>
      </c>
      <c r="G1282" s="1" t="s">
        <v>226</v>
      </c>
      <c r="H1282" s="1" t="s">
        <v>2528</v>
      </c>
      <c r="I1282" s="1" t="s">
        <v>227</v>
      </c>
      <c r="J1282" s="13" t="s">
        <v>28</v>
      </c>
      <c r="K1282" s="13">
        <v>2.7012999999999999E-2</v>
      </c>
      <c r="L1282" s="1" t="s">
        <v>29</v>
      </c>
      <c r="M1282" s="3">
        <v>41334</v>
      </c>
      <c r="N1282" s="1">
        <v>4</v>
      </c>
      <c r="O1282" s="13">
        <f t="shared" ref="O1282:O1345" si="40">(K1282*N1282)</f>
        <v>0.108052</v>
      </c>
      <c r="P1282" s="9">
        <v>0.659331</v>
      </c>
      <c r="Q1282" s="11">
        <f t="shared" ref="Q1282:Q1345" si="41">(O1282*P1282)</f>
        <v>7.1242033211999997E-2</v>
      </c>
    </row>
    <row r="1283" spans="1:17">
      <c r="A1283" s="5">
        <v>5051509045554</v>
      </c>
      <c r="B1283" s="1" t="s">
        <v>2952</v>
      </c>
      <c r="C1283" s="1" t="s">
        <v>264</v>
      </c>
      <c r="D1283" s="1" t="s">
        <v>2953</v>
      </c>
      <c r="E1283" s="1" t="s">
        <v>264</v>
      </c>
      <c r="F1283" s="1" t="s">
        <v>266</v>
      </c>
      <c r="G1283" s="1" t="s">
        <v>226</v>
      </c>
      <c r="H1283" s="1" t="s">
        <v>2528</v>
      </c>
      <c r="I1283" s="1" t="s">
        <v>227</v>
      </c>
      <c r="J1283" s="13" t="s">
        <v>28</v>
      </c>
      <c r="K1283" s="13">
        <v>3.591E-3</v>
      </c>
      <c r="L1283" s="1" t="s">
        <v>29</v>
      </c>
      <c r="M1283" s="3">
        <v>41334</v>
      </c>
      <c r="N1283" s="1">
        <v>1</v>
      </c>
      <c r="O1283" s="13">
        <f t="shared" si="40"/>
        <v>3.591E-3</v>
      </c>
      <c r="P1283" s="9">
        <v>0.659331</v>
      </c>
      <c r="Q1283" s="11">
        <f t="shared" si="41"/>
        <v>2.3676576210000001E-3</v>
      </c>
    </row>
    <row r="1284" spans="1:17">
      <c r="A1284" s="5">
        <v>5051509045554</v>
      </c>
      <c r="B1284" s="1" t="s">
        <v>2952</v>
      </c>
      <c r="C1284" s="1" t="s">
        <v>264</v>
      </c>
      <c r="D1284" s="1" t="s">
        <v>2953</v>
      </c>
      <c r="E1284" s="1" t="s">
        <v>264</v>
      </c>
      <c r="F1284" s="1" t="s">
        <v>266</v>
      </c>
      <c r="G1284" s="1" t="s">
        <v>226</v>
      </c>
      <c r="H1284" s="1" t="s">
        <v>2528</v>
      </c>
      <c r="I1284" s="1" t="s">
        <v>227</v>
      </c>
      <c r="J1284" s="13" t="s">
        <v>28</v>
      </c>
      <c r="K1284" s="13">
        <v>4.6690000000000004E-3</v>
      </c>
      <c r="L1284" s="1" t="s">
        <v>29</v>
      </c>
      <c r="M1284" s="3">
        <v>41334</v>
      </c>
      <c r="N1284" s="1">
        <v>8</v>
      </c>
      <c r="O1284" s="13">
        <f t="shared" si="40"/>
        <v>3.7352000000000003E-2</v>
      </c>
      <c r="P1284" s="9">
        <v>0.659331</v>
      </c>
      <c r="Q1284" s="11">
        <f t="shared" si="41"/>
        <v>2.4627331512000004E-2</v>
      </c>
    </row>
    <row r="1285" spans="1:17">
      <c r="A1285" s="5">
        <v>5051509045554</v>
      </c>
      <c r="B1285" s="1" t="s">
        <v>2952</v>
      </c>
      <c r="C1285" s="1" t="s">
        <v>264</v>
      </c>
      <c r="D1285" s="1" t="s">
        <v>2953</v>
      </c>
      <c r="E1285" s="1" t="s">
        <v>264</v>
      </c>
      <c r="F1285" s="1" t="s">
        <v>266</v>
      </c>
      <c r="G1285" s="1" t="s">
        <v>226</v>
      </c>
      <c r="H1285" s="1" t="s">
        <v>2528</v>
      </c>
      <c r="I1285" s="1" t="s">
        <v>227</v>
      </c>
      <c r="J1285" s="13" t="s">
        <v>28</v>
      </c>
      <c r="K1285" s="13">
        <v>8.4840000000000002E-3</v>
      </c>
      <c r="L1285" s="1" t="s">
        <v>29</v>
      </c>
      <c r="M1285" s="3">
        <v>41334</v>
      </c>
      <c r="N1285" s="1">
        <v>1</v>
      </c>
      <c r="O1285" s="13">
        <f t="shared" si="40"/>
        <v>8.4840000000000002E-3</v>
      </c>
      <c r="P1285" s="9">
        <v>0.659331</v>
      </c>
      <c r="Q1285" s="11">
        <f t="shared" si="41"/>
        <v>5.5937642040000003E-3</v>
      </c>
    </row>
    <row r="1286" spans="1:17">
      <c r="A1286" s="5">
        <v>5051509045554</v>
      </c>
      <c r="B1286" s="1" t="s">
        <v>2952</v>
      </c>
      <c r="C1286" s="1" t="s">
        <v>264</v>
      </c>
      <c r="D1286" s="1" t="s">
        <v>2953</v>
      </c>
      <c r="E1286" s="1" t="s">
        <v>264</v>
      </c>
      <c r="F1286" s="1" t="s">
        <v>266</v>
      </c>
      <c r="G1286" s="1" t="s">
        <v>226</v>
      </c>
      <c r="H1286" s="1" t="s">
        <v>2528</v>
      </c>
      <c r="I1286" s="1" t="s">
        <v>227</v>
      </c>
      <c r="J1286" s="13" t="s">
        <v>28</v>
      </c>
      <c r="K1286" s="13">
        <v>2.7012999999999999E-2</v>
      </c>
      <c r="L1286" s="1" t="s">
        <v>29</v>
      </c>
      <c r="M1286" s="3">
        <v>41334</v>
      </c>
      <c r="N1286" s="1">
        <v>9</v>
      </c>
      <c r="O1286" s="13">
        <f t="shared" si="40"/>
        <v>0.243117</v>
      </c>
      <c r="P1286" s="9">
        <v>0.659331</v>
      </c>
      <c r="Q1286" s="11">
        <f t="shared" si="41"/>
        <v>0.16029457472700001</v>
      </c>
    </row>
    <row r="1287" spans="1:17">
      <c r="A1287" s="5">
        <v>5051509066290</v>
      </c>
      <c r="B1287" s="1" t="s">
        <v>3972</v>
      </c>
      <c r="C1287" s="1" t="s">
        <v>109</v>
      </c>
      <c r="D1287" s="1" t="s">
        <v>3973</v>
      </c>
      <c r="E1287" s="1" t="s">
        <v>109</v>
      </c>
      <c r="F1287" s="1" t="s">
        <v>111</v>
      </c>
      <c r="G1287" s="1" t="s">
        <v>25</v>
      </c>
      <c r="H1287" s="1" t="s">
        <v>2528</v>
      </c>
      <c r="I1287" s="1" t="s">
        <v>227</v>
      </c>
      <c r="J1287" s="13" t="s">
        <v>28</v>
      </c>
      <c r="K1287" s="13">
        <v>4.6690000000000004E-3</v>
      </c>
      <c r="L1287" s="1" t="s">
        <v>29</v>
      </c>
      <c r="M1287" s="3">
        <v>41334</v>
      </c>
      <c r="N1287" s="1">
        <v>1</v>
      </c>
      <c r="O1287" s="13">
        <f t="shared" si="40"/>
        <v>4.6690000000000004E-3</v>
      </c>
      <c r="P1287" s="9">
        <v>0.659331</v>
      </c>
      <c r="Q1287" s="11">
        <f t="shared" si="41"/>
        <v>3.0784164390000005E-3</v>
      </c>
    </row>
    <row r="1288" spans="1:17">
      <c r="A1288" s="5">
        <v>5051509066306</v>
      </c>
      <c r="B1288" s="1" t="s">
        <v>3974</v>
      </c>
      <c r="C1288" s="1" t="s">
        <v>109</v>
      </c>
      <c r="D1288" s="1" t="s">
        <v>3975</v>
      </c>
      <c r="E1288" s="1" t="s">
        <v>109</v>
      </c>
      <c r="F1288" s="1" t="s">
        <v>187</v>
      </c>
      <c r="G1288" s="1" t="s">
        <v>25</v>
      </c>
      <c r="H1288" s="1" t="s">
        <v>2528</v>
      </c>
      <c r="I1288" s="1" t="s">
        <v>227</v>
      </c>
      <c r="J1288" s="13" t="s">
        <v>28</v>
      </c>
      <c r="K1288" s="13">
        <v>4.6690000000000004E-3</v>
      </c>
      <c r="L1288" s="1" t="s">
        <v>29</v>
      </c>
      <c r="M1288" s="3">
        <v>41334</v>
      </c>
      <c r="N1288" s="1">
        <v>3</v>
      </c>
      <c r="O1288" s="13">
        <f t="shared" si="40"/>
        <v>1.4007000000000002E-2</v>
      </c>
      <c r="P1288" s="9">
        <v>0.659331</v>
      </c>
      <c r="Q1288" s="11">
        <f t="shared" si="41"/>
        <v>9.2352493170000018E-3</v>
      </c>
    </row>
    <row r="1289" spans="1:17">
      <c r="A1289" s="5">
        <v>5051509066306</v>
      </c>
      <c r="B1289" s="1" t="s">
        <v>3974</v>
      </c>
      <c r="C1289" s="1" t="s">
        <v>109</v>
      </c>
      <c r="D1289" s="1" t="s">
        <v>3975</v>
      </c>
      <c r="E1289" s="1" t="s">
        <v>109</v>
      </c>
      <c r="F1289" s="1" t="s">
        <v>187</v>
      </c>
      <c r="G1289" s="1" t="s">
        <v>25</v>
      </c>
      <c r="H1289" s="1" t="s">
        <v>2528</v>
      </c>
      <c r="I1289" s="1" t="s">
        <v>227</v>
      </c>
      <c r="J1289" s="13" t="s">
        <v>28</v>
      </c>
      <c r="K1289" s="13">
        <v>8.4840000000000002E-3</v>
      </c>
      <c r="L1289" s="1" t="s">
        <v>29</v>
      </c>
      <c r="M1289" s="3">
        <v>41334</v>
      </c>
      <c r="N1289" s="1">
        <v>1</v>
      </c>
      <c r="O1289" s="13">
        <f t="shared" si="40"/>
        <v>8.4840000000000002E-3</v>
      </c>
      <c r="P1289" s="9">
        <v>0.659331</v>
      </c>
      <c r="Q1289" s="11">
        <f t="shared" si="41"/>
        <v>5.5937642040000003E-3</v>
      </c>
    </row>
    <row r="1290" spans="1:17">
      <c r="A1290" s="5">
        <v>5051509066306</v>
      </c>
      <c r="B1290" s="1" t="s">
        <v>3974</v>
      </c>
      <c r="C1290" s="1" t="s">
        <v>109</v>
      </c>
      <c r="D1290" s="1" t="s">
        <v>3975</v>
      </c>
      <c r="E1290" s="1" t="s">
        <v>109</v>
      </c>
      <c r="F1290" s="1" t="s">
        <v>187</v>
      </c>
      <c r="G1290" s="1" t="s">
        <v>25</v>
      </c>
      <c r="H1290" s="1" t="s">
        <v>2528</v>
      </c>
      <c r="I1290" s="1" t="s">
        <v>227</v>
      </c>
      <c r="J1290" s="13" t="s">
        <v>28</v>
      </c>
      <c r="K1290" s="13">
        <v>2.7012999999999999E-2</v>
      </c>
      <c r="L1290" s="1" t="s">
        <v>29</v>
      </c>
      <c r="M1290" s="3">
        <v>41334</v>
      </c>
      <c r="N1290" s="1">
        <v>8</v>
      </c>
      <c r="O1290" s="13">
        <f t="shared" si="40"/>
        <v>0.21610399999999999</v>
      </c>
      <c r="P1290" s="9">
        <v>0.659331</v>
      </c>
      <c r="Q1290" s="11">
        <f t="shared" si="41"/>
        <v>0.14248406642399999</v>
      </c>
    </row>
    <row r="1291" spans="1:17">
      <c r="A1291" s="5">
        <v>5051509046476</v>
      </c>
      <c r="B1291" s="1" t="s">
        <v>2954</v>
      </c>
      <c r="C1291" s="1" t="s">
        <v>493</v>
      </c>
      <c r="D1291" s="1" t="s">
        <v>2955</v>
      </c>
      <c r="E1291" s="1" t="s">
        <v>493</v>
      </c>
      <c r="F1291" s="1" t="s">
        <v>2940</v>
      </c>
      <c r="G1291" s="1" t="s">
        <v>226</v>
      </c>
      <c r="H1291" s="1" t="s">
        <v>2528</v>
      </c>
      <c r="I1291" s="1" t="s">
        <v>227</v>
      </c>
      <c r="J1291" s="13" t="s">
        <v>28</v>
      </c>
      <c r="K1291" s="13">
        <v>2.7012999999999999E-2</v>
      </c>
      <c r="L1291" s="1" t="s">
        <v>29</v>
      </c>
      <c r="M1291" s="3">
        <v>41334</v>
      </c>
      <c r="N1291" s="1">
        <v>3</v>
      </c>
      <c r="O1291" s="13">
        <f t="shared" si="40"/>
        <v>8.1039E-2</v>
      </c>
      <c r="P1291" s="9">
        <v>0.659331</v>
      </c>
      <c r="Q1291" s="11">
        <f t="shared" si="41"/>
        <v>5.3431524909000001E-2</v>
      </c>
    </row>
    <row r="1292" spans="1:17">
      <c r="A1292" s="5">
        <v>5051509066290</v>
      </c>
      <c r="B1292" s="1" t="s">
        <v>2275</v>
      </c>
      <c r="C1292" s="1" t="s">
        <v>109</v>
      </c>
      <c r="D1292" s="1" t="s">
        <v>2276</v>
      </c>
      <c r="E1292" s="1" t="s">
        <v>109</v>
      </c>
      <c r="F1292" s="1" t="s">
        <v>111</v>
      </c>
      <c r="G1292" s="1" t="s">
        <v>25</v>
      </c>
      <c r="H1292" s="1" t="s">
        <v>2528</v>
      </c>
      <c r="I1292" s="1" t="s">
        <v>227</v>
      </c>
      <c r="J1292" s="13" t="s">
        <v>28</v>
      </c>
      <c r="K1292" s="13">
        <v>2.7012999999999999E-2</v>
      </c>
      <c r="L1292" s="1" t="s">
        <v>29</v>
      </c>
      <c r="M1292" s="3">
        <v>41334</v>
      </c>
      <c r="N1292" s="1">
        <v>1</v>
      </c>
      <c r="O1292" s="13">
        <f t="shared" si="40"/>
        <v>2.7012999999999999E-2</v>
      </c>
      <c r="P1292" s="9">
        <v>0.659331</v>
      </c>
      <c r="Q1292" s="11">
        <f t="shared" si="41"/>
        <v>1.7810508302999999E-2</v>
      </c>
    </row>
    <row r="1293" spans="1:17">
      <c r="A1293" s="5">
        <v>5051509045097</v>
      </c>
      <c r="B1293" s="1" t="s">
        <v>3976</v>
      </c>
      <c r="C1293" s="1" t="s">
        <v>177</v>
      </c>
      <c r="D1293" s="1" t="s">
        <v>3977</v>
      </c>
      <c r="E1293" s="1" t="s">
        <v>177</v>
      </c>
      <c r="F1293" s="1" t="s">
        <v>179</v>
      </c>
      <c r="G1293" s="1" t="s">
        <v>226</v>
      </c>
      <c r="H1293" s="1" t="s">
        <v>2528</v>
      </c>
      <c r="I1293" s="1" t="s">
        <v>227</v>
      </c>
      <c r="J1293" s="13" t="s">
        <v>28</v>
      </c>
      <c r="K1293" s="13">
        <v>2.7012999999999999E-2</v>
      </c>
      <c r="L1293" s="1" t="s">
        <v>29</v>
      </c>
      <c r="M1293" s="3">
        <v>41334</v>
      </c>
      <c r="N1293" s="1">
        <v>1</v>
      </c>
      <c r="O1293" s="13">
        <f t="shared" si="40"/>
        <v>2.7012999999999999E-2</v>
      </c>
      <c r="P1293" s="9">
        <v>0.659331</v>
      </c>
      <c r="Q1293" s="11">
        <f t="shared" si="41"/>
        <v>1.7810508302999999E-2</v>
      </c>
    </row>
    <row r="1294" spans="1:17">
      <c r="A1294" s="5">
        <v>5051509045837</v>
      </c>
      <c r="B1294" s="1" t="s">
        <v>3978</v>
      </c>
      <c r="C1294" s="1" t="s">
        <v>1569</v>
      </c>
      <c r="D1294" s="1" t="s">
        <v>1114</v>
      </c>
      <c r="E1294" s="1" t="s">
        <v>1569</v>
      </c>
      <c r="F1294" s="1" t="s">
        <v>1571</v>
      </c>
      <c r="G1294" s="1" t="s">
        <v>226</v>
      </c>
      <c r="H1294" s="1" t="s">
        <v>2528</v>
      </c>
      <c r="I1294" s="1" t="s">
        <v>227</v>
      </c>
      <c r="J1294" s="13" t="s">
        <v>28</v>
      </c>
      <c r="K1294" s="13">
        <v>3.591E-3</v>
      </c>
      <c r="L1294" s="1" t="s">
        <v>29</v>
      </c>
      <c r="M1294" s="3">
        <v>41334</v>
      </c>
      <c r="N1294" s="1">
        <v>1</v>
      </c>
      <c r="O1294" s="13">
        <f t="shared" si="40"/>
        <v>3.591E-3</v>
      </c>
      <c r="P1294" s="9">
        <v>0.659331</v>
      </c>
      <c r="Q1294" s="11">
        <f t="shared" si="41"/>
        <v>2.3676576210000001E-3</v>
      </c>
    </row>
    <row r="1295" spans="1:17">
      <c r="A1295" s="5">
        <v>5051509045837</v>
      </c>
      <c r="B1295" s="1" t="s">
        <v>3978</v>
      </c>
      <c r="C1295" s="1" t="s">
        <v>1569</v>
      </c>
      <c r="D1295" s="1" t="s">
        <v>1114</v>
      </c>
      <c r="E1295" s="1" t="s">
        <v>1569</v>
      </c>
      <c r="F1295" s="1" t="s">
        <v>1571</v>
      </c>
      <c r="G1295" s="1" t="s">
        <v>226</v>
      </c>
      <c r="H1295" s="1" t="s">
        <v>2528</v>
      </c>
      <c r="I1295" s="1" t="s">
        <v>227</v>
      </c>
      <c r="J1295" s="13" t="s">
        <v>28</v>
      </c>
      <c r="K1295" s="13">
        <v>8.4840000000000002E-3</v>
      </c>
      <c r="L1295" s="1" t="s">
        <v>29</v>
      </c>
      <c r="M1295" s="3">
        <v>41334</v>
      </c>
      <c r="N1295" s="1">
        <v>1</v>
      </c>
      <c r="O1295" s="13">
        <f t="shared" si="40"/>
        <v>8.4840000000000002E-3</v>
      </c>
      <c r="P1295" s="9">
        <v>0.659331</v>
      </c>
      <c r="Q1295" s="11">
        <f t="shared" si="41"/>
        <v>5.5937642040000003E-3</v>
      </c>
    </row>
    <row r="1296" spans="1:17">
      <c r="A1296" s="5">
        <v>5051509043192</v>
      </c>
      <c r="B1296" s="1" t="s">
        <v>3979</v>
      </c>
      <c r="C1296" s="1" t="s">
        <v>292</v>
      </c>
      <c r="D1296" s="1" t="s">
        <v>3980</v>
      </c>
      <c r="E1296" s="1" t="s">
        <v>292</v>
      </c>
      <c r="F1296" s="1" t="s">
        <v>552</v>
      </c>
      <c r="G1296" s="1" t="s">
        <v>226</v>
      </c>
      <c r="H1296" s="1" t="s">
        <v>2528</v>
      </c>
      <c r="I1296" s="1" t="s">
        <v>227</v>
      </c>
      <c r="J1296" s="13" t="s">
        <v>28</v>
      </c>
      <c r="K1296" s="13">
        <v>2.7012999999999999E-2</v>
      </c>
      <c r="L1296" s="1" t="s">
        <v>29</v>
      </c>
      <c r="M1296" s="3">
        <v>41334</v>
      </c>
      <c r="N1296" s="1">
        <v>2</v>
      </c>
      <c r="O1296" s="13">
        <f t="shared" si="40"/>
        <v>5.4025999999999998E-2</v>
      </c>
      <c r="P1296" s="9">
        <v>0.659331</v>
      </c>
      <c r="Q1296" s="11">
        <f t="shared" si="41"/>
        <v>3.5621016605999999E-2</v>
      </c>
    </row>
    <row r="1297" spans="1:17">
      <c r="A1297" s="5">
        <v>5051509045332</v>
      </c>
      <c r="B1297" s="1" t="s">
        <v>159</v>
      </c>
      <c r="C1297" s="1" t="s">
        <v>131</v>
      </c>
      <c r="D1297" s="1" t="s">
        <v>160</v>
      </c>
      <c r="E1297" s="1" t="s">
        <v>131</v>
      </c>
      <c r="F1297" s="1" t="s">
        <v>133</v>
      </c>
      <c r="G1297" s="1" t="s">
        <v>226</v>
      </c>
      <c r="H1297" s="1" t="s">
        <v>2528</v>
      </c>
      <c r="I1297" s="1" t="s">
        <v>227</v>
      </c>
      <c r="J1297" s="13" t="s">
        <v>28</v>
      </c>
      <c r="K1297" s="13">
        <v>2.7012999999999999E-2</v>
      </c>
      <c r="L1297" s="1" t="s">
        <v>29</v>
      </c>
      <c r="M1297" s="3">
        <v>41334</v>
      </c>
      <c r="N1297" s="1">
        <v>3</v>
      </c>
      <c r="O1297" s="13">
        <f t="shared" si="40"/>
        <v>8.1039E-2</v>
      </c>
      <c r="P1297" s="9">
        <v>0.659331</v>
      </c>
      <c r="Q1297" s="11">
        <f t="shared" si="41"/>
        <v>5.3431524909000001E-2</v>
      </c>
    </row>
    <row r="1298" spans="1:17">
      <c r="A1298" s="5">
        <v>5051509066993</v>
      </c>
      <c r="B1298" s="1" t="s">
        <v>1884</v>
      </c>
      <c r="C1298" s="1" t="s">
        <v>271</v>
      </c>
      <c r="D1298" s="1" t="s">
        <v>1885</v>
      </c>
      <c r="E1298" s="1" t="s">
        <v>271</v>
      </c>
      <c r="F1298" s="1" t="s">
        <v>1176</v>
      </c>
      <c r="G1298" s="1" t="s">
        <v>25</v>
      </c>
      <c r="H1298" s="1" t="s">
        <v>2528</v>
      </c>
      <c r="I1298" s="1" t="s">
        <v>227</v>
      </c>
      <c r="J1298" s="13" t="s">
        <v>28</v>
      </c>
      <c r="K1298" s="13">
        <v>2.7012999999999999E-2</v>
      </c>
      <c r="L1298" s="1" t="s">
        <v>29</v>
      </c>
      <c r="M1298" s="3">
        <v>41334</v>
      </c>
      <c r="N1298" s="1">
        <v>1</v>
      </c>
      <c r="O1298" s="13">
        <f t="shared" si="40"/>
        <v>2.7012999999999999E-2</v>
      </c>
      <c r="P1298" s="9">
        <v>0.659331</v>
      </c>
      <c r="Q1298" s="11">
        <f t="shared" si="41"/>
        <v>1.7810508302999999E-2</v>
      </c>
    </row>
    <row r="1299" spans="1:17">
      <c r="A1299" s="5">
        <v>5051509066238</v>
      </c>
      <c r="B1299" s="1" t="s">
        <v>3981</v>
      </c>
      <c r="C1299" s="1" t="s">
        <v>595</v>
      </c>
      <c r="D1299" s="1" t="s">
        <v>3982</v>
      </c>
      <c r="E1299" s="1" t="s">
        <v>597</v>
      </c>
      <c r="F1299" s="1" t="s">
        <v>598</v>
      </c>
      <c r="G1299" s="1" t="s">
        <v>25</v>
      </c>
      <c r="H1299" s="1" t="s">
        <v>2528</v>
      </c>
      <c r="I1299" s="1" t="s">
        <v>227</v>
      </c>
      <c r="J1299" s="13" t="s">
        <v>28</v>
      </c>
      <c r="K1299" s="13">
        <v>4.6690000000000004E-3</v>
      </c>
      <c r="L1299" s="1" t="s">
        <v>29</v>
      </c>
      <c r="M1299" s="3">
        <v>41334</v>
      </c>
      <c r="N1299" s="1">
        <v>1</v>
      </c>
      <c r="O1299" s="13">
        <f t="shared" si="40"/>
        <v>4.6690000000000004E-3</v>
      </c>
      <c r="P1299" s="9">
        <v>0.659331</v>
      </c>
      <c r="Q1299" s="11">
        <f t="shared" si="41"/>
        <v>3.0784164390000005E-3</v>
      </c>
    </row>
    <row r="1300" spans="1:17">
      <c r="A1300" s="5">
        <v>5051509045240</v>
      </c>
      <c r="B1300" s="1" t="s">
        <v>3983</v>
      </c>
      <c r="C1300" s="1" t="s">
        <v>1291</v>
      </c>
      <c r="D1300" s="1" t="s">
        <v>3984</v>
      </c>
      <c r="E1300" s="1" t="s">
        <v>1291</v>
      </c>
      <c r="F1300" s="1" t="s">
        <v>1293</v>
      </c>
      <c r="G1300" s="1" t="s">
        <v>226</v>
      </c>
      <c r="H1300" s="1" t="s">
        <v>2528</v>
      </c>
      <c r="I1300" s="1" t="s">
        <v>227</v>
      </c>
      <c r="J1300" s="13" t="s">
        <v>28</v>
      </c>
      <c r="K1300" s="13">
        <v>3.591E-3</v>
      </c>
      <c r="L1300" s="1" t="s">
        <v>29</v>
      </c>
      <c r="M1300" s="3">
        <v>41334</v>
      </c>
      <c r="N1300" s="1">
        <v>1</v>
      </c>
      <c r="O1300" s="13">
        <f t="shared" si="40"/>
        <v>3.591E-3</v>
      </c>
      <c r="P1300" s="9">
        <v>0.659331</v>
      </c>
      <c r="Q1300" s="11">
        <f t="shared" si="41"/>
        <v>2.3676576210000001E-3</v>
      </c>
    </row>
    <row r="1301" spans="1:17">
      <c r="A1301" s="5">
        <v>5051509045240</v>
      </c>
      <c r="B1301" s="1" t="s">
        <v>3983</v>
      </c>
      <c r="C1301" s="1" t="s">
        <v>1291</v>
      </c>
      <c r="D1301" s="1" t="s">
        <v>3984</v>
      </c>
      <c r="E1301" s="1" t="s">
        <v>1291</v>
      </c>
      <c r="F1301" s="1" t="s">
        <v>1293</v>
      </c>
      <c r="G1301" s="1" t="s">
        <v>226</v>
      </c>
      <c r="H1301" s="1" t="s">
        <v>2528</v>
      </c>
      <c r="I1301" s="1" t="s">
        <v>227</v>
      </c>
      <c r="J1301" s="13" t="s">
        <v>28</v>
      </c>
      <c r="K1301" s="13">
        <v>8.4840000000000002E-3</v>
      </c>
      <c r="L1301" s="1" t="s">
        <v>29</v>
      </c>
      <c r="M1301" s="3">
        <v>41334</v>
      </c>
      <c r="N1301" s="1">
        <v>1</v>
      </c>
      <c r="O1301" s="13">
        <f t="shared" si="40"/>
        <v>8.4840000000000002E-3</v>
      </c>
      <c r="P1301" s="9">
        <v>0.659331</v>
      </c>
      <c r="Q1301" s="11">
        <f t="shared" si="41"/>
        <v>5.5937642040000003E-3</v>
      </c>
    </row>
    <row r="1302" spans="1:17">
      <c r="A1302" s="5">
        <v>5051509045981</v>
      </c>
      <c r="B1302" s="1" t="s">
        <v>3985</v>
      </c>
      <c r="C1302" s="1" t="s">
        <v>1365</v>
      </c>
      <c r="D1302" s="1" t="s">
        <v>3984</v>
      </c>
      <c r="E1302" s="1" t="s">
        <v>1365</v>
      </c>
      <c r="F1302" s="1" t="s">
        <v>1367</v>
      </c>
      <c r="G1302" s="1" t="s">
        <v>226</v>
      </c>
      <c r="H1302" s="1" t="s">
        <v>2528</v>
      </c>
      <c r="I1302" s="1" t="s">
        <v>227</v>
      </c>
      <c r="J1302" s="13" t="s">
        <v>28</v>
      </c>
      <c r="K1302" s="13">
        <v>4.6690000000000004E-3</v>
      </c>
      <c r="L1302" s="1" t="s">
        <v>29</v>
      </c>
      <c r="M1302" s="3">
        <v>41334</v>
      </c>
      <c r="N1302" s="1">
        <v>1</v>
      </c>
      <c r="O1302" s="13">
        <f t="shared" si="40"/>
        <v>4.6690000000000004E-3</v>
      </c>
      <c r="P1302" s="9">
        <v>0.659331</v>
      </c>
      <c r="Q1302" s="11">
        <f t="shared" si="41"/>
        <v>3.0784164390000005E-3</v>
      </c>
    </row>
    <row r="1303" spans="1:17">
      <c r="A1303" s="5">
        <v>5051509046537</v>
      </c>
      <c r="B1303" s="1" t="s">
        <v>3986</v>
      </c>
      <c r="C1303" s="1" t="s">
        <v>1255</v>
      </c>
      <c r="D1303" s="1" t="s">
        <v>3352</v>
      </c>
      <c r="E1303" s="1" t="s">
        <v>1255</v>
      </c>
      <c r="F1303" s="1" t="s">
        <v>3352</v>
      </c>
      <c r="G1303" s="1" t="s">
        <v>226</v>
      </c>
      <c r="H1303" s="1" t="s">
        <v>2528</v>
      </c>
      <c r="I1303" s="1" t="s">
        <v>227</v>
      </c>
      <c r="J1303" s="13" t="s">
        <v>28</v>
      </c>
      <c r="K1303" s="13">
        <v>2.7012999999999999E-2</v>
      </c>
      <c r="L1303" s="1" t="s">
        <v>29</v>
      </c>
      <c r="M1303" s="3">
        <v>41334</v>
      </c>
      <c r="N1303" s="1">
        <v>1</v>
      </c>
      <c r="O1303" s="13">
        <f t="shared" si="40"/>
        <v>2.7012999999999999E-2</v>
      </c>
      <c r="P1303" s="9">
        <v>0.659331</v>
      </c>
      <c r="Q1303" s="11">
        <f t="shared" si="41"/>
        <v>1.7810508302999999E-2</v>
      </c>
    </row>
    <row r="1304" spans="1:17">
      <c r="A1304" s="5">
        <v>5051509045370</v>
      </c>
      <c r="B1304" s="1" t="s">
        <v>3987</v>
      </c>
      <c r="C1304" s="1" t="s">
        <v>603</v>
      </c>
      <c r="D1304" s="1" t="s">
        <v>3988</v>
      </c>
      <c r="E1304" s="1" t="s">
        <v>603</v>
      </c>
      <c r="F1304" s="1" t="s">
        <v>605</v>
      </c>
      <c r="G1304" s="1" t="s">
        <v>226</v>
      </c>
      <c r="H1304" s="1" t="s">
        <v>2528</v>
      </c>
      <c r="I1304" s="1" t="s">
        <v>227</v>
      </c>
      <c r="J1304" s="13" t="s">
        <v>28</v>
      </c>
      <c r="K1304" s="13">
        <v>8.4840000000000002E-3</v>
      </c>
      <c r="L1304" s="1" t="s">
        <v>29</v>
      </c>
      <c r="M1304" s="3">
        <v>41334</v>
      </c>
      <c r="N1304" s="1">
        <v>6</v>
      </c>
      <c r="O1304" s="13">
        <f t="shared" si="40"/>
        <v>5.0904000000000005E-2</v>
      </c>
      <c r="P1304" s="9">
        <v>0.659331</v>
      </c>
      <c r="Q1304" s="11">
        <f t="shared" si="41"/>
        <v>3.3562585224000005E-2</v>
      </c>
    </row>
    <row r="1305" spans="1:17">
      <c r="A1305" s="5">
        <v>5051509045370</v>
      </c>
      <c r="B1305" s="1" t="s">
        <v>3987</v>
      </c>
      <c r="C1305" s="1" t="s">
        <v>603</v>
      </c>
      <c r="D1305" s="1" t="s">
        <v>3988</v>
      </c>
      <c r="E1305" s="1" t="s">
        <v>603</v>
      </c>
      <c r="F1305" s="1" t="s">
        <v>605</v>
      </c>
      <c r="G1305" s="1" t="s">
        <v>226</v>
      </c>
      <c r="H1305" s="1" t="s">
        <v>2528</v>
      </c>
      <c r="I1305" s="1" t="s">
        <v>227</v>
      </c>
      <c r="J1305" s="13" t="s">
        <v>28</v>
      </c>
      <c r="K1305" s="13">
        <v>2.7012999999999999E-2</v>
      </c>
      <c r="L1305" s="1" t="s">
        <v>29</v>
      </c>
      <c r="M1305" s="3">
        <v>41334</v>
      </c>
      <c r="N1305" s="1">
        <v>1</v>
      </c>
      <c r="O1305" s="13">
        <f t="shared" si="40"/>
        <v>2.7012999999999999E-2</v>
      </c>
      <c r="P1305" s="9">
        <v>0.659331</v>
      </c>
      <c r="Q1305" s="11">
        <f t="shared" si="41"/>
        <v>1.7810508302999999E-2</v>
      </c>
    </row>
    <row r="1306" spans="1:17">
      <c r="A1306" s="5">
        <v>5051509050886</v>
      </c>
      <c r="B1306" s="1" t="s">
        <v>3989</v>
      </c>
      <c r="C1306" s="1" t="s">
        <v>3990</v>
      </c>
      <c r="D1306" s="1" t="s">
        <v>3991</v>
      </c>
      <c r="E1306" s="1" t="s">
        <v>3990</v>
      </c>
      <c r="F1306" s="1" t="s">
        <v>3992</v>
      </c>
      <c r="G1306" s="1" t="s">
        <v>226</v>
      </c>
      <c r="H1306" s="1" t="s">
        <v>2528</v>
      </c>
      <c r="I1306" s="1" t="s">
        <v>227</v>
      </c>
      <c r="J1306" s="13" t="s">
        <v>28</v>
      </c>
      <c r="K1306" s="13">
        <v>2.7012999999999999E-2</v>
      </c>
      <c r="L1306" s="1" t="s">
        <v>29</v>
      </c>
      <c r="M1306" s="3">
        <v>41334</v>
      </c>
      <c r="N1306" s="1">
        <v>4</v>
      </c>
      <c r="O1306" s="13">
        <f t="shared" si="40"/>
        <v>0.108052</v>
      </c>
      <c r="P1306" s="9">
        <v>0.659331</v>
      </c>
      <c r="Q1306" s="11">
        <f t="shared" si="41"/>
        <v>7.1242033211999997E-2</v>
      </c>
    </row>
    <row r="1307" spans="1:17">
      <c r="A1307" s="5">
        <v>5051509045226</v>
      </c>
      <c r="B1307" s="1" t="s">
        <v>3993</v>
      </c>
      <c r="C1307" s="1" t="s">
        <v>37</v>
      </c>
      <c r="D1307" s="1" t="s">
        <v>3994</v>
      </c>
      <c r="E1307" s="1" t="s">
        <v>37</v>
      </c>
      <c r="F1307" s="1" t="s">
        <v>38</v>
      </c>
      <c r="G1307" s="1" t="s">
        <v>226</v>
      </c>
      <c r="H1307" s="1" t="s">
        <v>2528</v>
      </c>
      <c r="I1307" s="1" t="s">
        <v>227</v>
      </c>
      <c r="J1307" s="13" t="s">
        <v>28</v>
      </c>
      <c r="K1307" s="13">
        <v>4.6690000000000004E-3</v>
      </c>
      <c r="L1307" s="1" t="s">
        <v>29</v>
      </c>
      <c r="M1307" s="3">
        <v>41334</v>
      </c>
      <c r="N1307" s="1">
        <v>2</v>
      </c>
      <c r="O1307" s="13">
        <f t="shared" si="40"/>
        <v>9.3380000000000008E-3</v>
      </c>
      <c r="P1307" s="9">
        <v>0.659331</v>
      </c>
      <c r="Q1307" s="11">
        <f t="shared" si="41"/>
        <v>6.1568328780000009E-3</v>
      </c>
    </row>
    <row r="1308" spans="1:17">
      <c r="A1308" s="5">
        <v>5051509045226</v>
      </c>
      <c r="B1308" s="1" t="s">
        <v>3993</v>
      </c>
      <c r="C1308" s="1" t="s">
        <v>37</v>
      </c>
      <c r="D1308" s="1" t="s">
        <v>3994</v>
      </c>
      <c r="E1308" s="1" t="s">
        <v>37</v>
      </c>
      <c r="F1308" s="1" t="s">
        <v>38</v>
      </c>
      <c r="G1308" s="1" t="s">
        <v>226</v>
      </c>
      <c r="H1308" s="1" t="s">
        <v>2528</v>
      </c>
      <c r="I1308" s="1" t="s">
        <v>227</v>
      </c>
      <c r="J1308" s="13" t="s">
        <v>28</v>
      </c>
      <c r="K1308" s="13">
        <v>2.7012999999999999E-2</v>
      </c>
      <c r="L1308" s="1" t="s">
        <v>29</v>
      </c>
      <c r="M1308" s="3">
        <v>41334</v>
      </c>
      <c r="N1308" s="1">
        <v>2</v>
      </c>
      <c r="O1308" s="13">
        <f t="shared" si="40"/>
        <v>5.4025999999999998E-2</v>
      </c>
      <c r="P1308" s="9">
        <v>0.659331</v>
      </c>
      <c r="Q1308" s="11">
        <f t="shared" si="41"/>
        <v>3.5621016605999999E-2</v>
      </c>
    </row>
    <row r="1309" spans="1:17">
      <c r="A1309" s="5">
        <v>5051509045936</v>
      </c>
      <c r="B1309" s="1" t="s">
        <v>3995</v>
      </c>
      <c r="C1309" s="1" t="s">
        <v>1420</v>
      </c>
      <c r="D1309" s="1" t="s">
        <v>3996</v>
      </c>
      <c r="E1309" s="1" t="s">
        <v>1420</v>
      </c>
      <c r="F1309" s="1" t="s">
        <v>1422</v>
      </c>
      <c r="G1309" s="1" t="s">
        <v>226</v>
      </c>
      <c r="H1309" s="1" t="s">
        <v>2528</v>
      </c>
      <c r="I1309" s="1" t="s">
        <v>227</v>
      </c>
      <c r="J1309" s="13" t="s">
        <v>28</v>
      </c>
      <c r="K1309" s="13">
        <v>4.6690000000000004E-3</v>
      </c>
      <c r="L1309" s="1" t="s">
        <v>29</v>
      </c>
      <c r="M1309" s="3">
        <v>41334</v>
      </c>
      <c r="N1309" s="1">
        <v>1</v>
      </c>
      <c r="O1309" s="13">
        <f t="shared" si="40"/>
        <v>4.6690000000000004E-3</v>
      </c>
      <c r="P1309" s="9">
        <v>0.659331</v>
      </c>
      <c r="Q1309" s="11">
        <f t="shared" si="41"/>
        <v>3.0784164390000005E-3</v>
      </c>
    </row>
    <row r="1310" spans="1:17">
      <c r="A1310" s="5">
        <v>5051509045936</v>
      </c>
      <c r="B1310" s="1" t="s">
        <v>3995</v>
      </c>
      <c r="C1310" s="1" t="s">
        <v>1420</v>
      </c>
      <c r="D1310" s="1" t="s">
        <v>3996</v>
      </c>
      <c r="E1310" s="1" t="s">
        <v>1420</v>
      </c>
      <c r="F1310" s="1" t="s">
        <v>1422</v>
      </c>
      <c r="G1310" s="1" t="s">
        <v>226</v>
      </c>
      <c r="H1310" s="1" t="s">
        <v>2528</v>
      </c>
      <c r="I1310" s="1" t="s">
        <v>227</v>
      </c>
      <c r="J1310" s="13" t="s">
        <v>28</v>
      </c>
      <c r="K1310" s="13">
        <v>2.7012999999999999E-2</v>
      </c>
      <c r="L1310" s="1" t="s">
        <v>29</v>
      </c>
      <c r="M1310" s="3">
        <v>41334</v>
      </c>
      <c r="N1310" s="1">
        <v>4</v>
      </c>
      <c r="O1310" s="13">
        <f t="shared" si="40"/>
        <v>0.108052</v>
      </c>
      <c r="P1310" s="9">
        <v>0.659331</v>
      </c>
      <c r="Q1310" s="11">
        <f t="shared" si="41"/>
        <v>7.1242033211999997E-2</v>
      </c>
    </row>
    <row r="1311" spans="1:17">
      <c r="A1311" s="5">
        <v>5051509066993</v>
      </c>
      <c r="B1311" s="1" t="s">
        <v>3997</v>
      </c>
      <c r="C1311" s="1" t="s">
        <v>271</v>
      </c>
      <c r="D1311" s="1" t="s">
        <v>3998</v>
      </c>
      <c r="E1311" s="1" t="s">
        <v>271</v>
      </c>
      <c r="F1311" s="1" t="s">
        <v>1176</v>
      </c>
      <c r="G1311" s="1" t="s">
        <v>25</v>
      </c>
      <c r="H1311" s="1" t="s">
        <v>2528</v>
      </c>
      <c r="I1311" s="1" t="s">
        <v>227</v>
      </c>
      <c r="J1311" s="13" t="s">
        <v>28</v>
      </c>
      <c r="K1311" s="13">
        <v>2.7012999999999999E-2</v>
      </c>
      <c r="L1311" s="1" t="s">
        <v>29</v>
      </c>
      <c r="M1311" s="3">
        <v>41334</v>
      </c>
      <c r="N1311" s="1">
        <v>1</v>
      </c>
      <c r="O1311" s="13">
        <f t="shared" si="40"/>
        <v>2.7012999999999999E-2</v>
      </c>
      <c r="P1311" s="9">
        <v>0.659331</v>
      </c>
      <c r="Q1311" s="11">
        <f t="shared" si="41"/>
        <v>1.7810508302999999E-2</v>
      </c>
    </row>
    <row r="1312" spans="1:17">
      <c r="A1312" s="5">
        <v>5051509066726</v>
      </c>
      <c r="B1312" s="1" t="s">
        <v>3999</v>
      </c>
      <c r="C1312" s="1" t="s">
        <v>109</v>
      </c>
      <c r="D1312" s="1" t="s">
        <v>4000</v>
      </c>
      <c r="E1312" s="1" t="s">
        <v>109</v>
      </c>
      <c r="F1312" s="1" t="s">
        <v>3572</v>
      </c>
      <c r="G1312" s="1" t="s">
        <v>25</v>
      </c>
      <c r="H1312" s="1" t="s">
        <v>2528</v>
      </c>
      <c r="I1312" s="1" t="s">
        <v>227</v>
      </c>
      <c r="J1312" s="13" t="s">
        <v>28</v>
      </c>
      <c r="K1312" s="13">
        <v>3.591E-3</v>
      </c>
      <c r="L1312" s="1" t="s">
        <v>29</v>
      </c>
      <c r="M1312" s="3">
        <v>41334</v>
      </c>
      <c r="N1312" s="1">
        <v>1</v>
      </c>
      <c r="O1312" s="13">
        <f t="shared" si="40"/>
        <v>3.591E-3</v>
      </c>
      <c r="P1312" s="9">
        <v>0.659331</v>
      </c>
      <c r="Q1312" s="11">
        <f t="shared" si="41"/>
        <v>2.3676576210000001E-3</v>
      </c>
    </row>
    <row r="1313" spans="1:17">
      <c r="A1313" s="5">
        <v>5051509066726</v>
      </c>
      <c r="B1313" s="1" t="s">
        <v>3999</v>
      </c>
      <c r="C1313" s="1" t="s">
        <v>109</v>
      </c>
      <c r="D1313" s="1" t="s">
        <v>4000</v>
      </c>
      <c r="E1313" s="1" t="s">
        <v>109</v>
      </c>
      <c r="F1313" s="1" t="s">
        <v>3572</v>
      </c>
      <c r="G1313" s="1" t="s">
        <v>25</v>
      </c>
      <c r="H1313" s="1" t="s">
        <v>2528</v>
      </c>
      <c r="I1313" s="1" t="s">
        <v>227</v>
      </c>
      <c r="J1313" s="13" t="s">
        <v>28</v>
      </c>
      <c r="K1313" s="13">
        <v>2.7012999999999999E-2</v>
      </c>
      <c r="L1313" s="1" t="s">
        <v>29</v>
      </c>
      <c r="M1313" s="3">
        <v>41334</v>
      </c>
      <c r="N1313" s="1">
        <v>3</v>
      </c>
      <c r="O1313" s="13">
        <f t="shared" si="40"/>
        <v>8.1039E-2</v>
      </c>
      <c r="P1313" s="9">
        <v>0.659331</v>
      </c>
      <c r="Q1313" s="11">
        <f t="shared" si="41"/>
        <v>5.3431524909000001E-2</v>
      </c>
    </row>
    <row r="1314" spans="1:17">
      <c r="A1314" s="5">
        <v>5051509045301</v>
      </c>
      <c r="B1314" s="1" t="s">
        <v>4001</v>
      </c>
      <c r="C1314" s="1" t="s">
        <v>3799</v>
      </c>
      <c r="D1314" s="1" t="s">
        <v>4002</v>
      </c>
      <c r="E1314" s="1" t="s">
        <v>3799</v>
      </c>
      <c r="F1314" s="1" t="s">
        <v>3801</v>
      </c>
      <c r="G1314" s="1" t="s">
        <v>226</v>
      </c>
      <c r="H1314" s="1" t="s">
        <v>2528</v>
      </c>
      <c r="I1314" s="1" t="s">
        <v>227</v>
      </c>
      <c r="J1314" s="13" t="s">
        <v>28</v>
      </c>
      <c r="K1314" s="13">
        <v>2.7012999999999999E-2</v>
      </c>
      <c r="L1314" s="1" t="s">
        <v>29</v>
      </c>
      <c r="M1314" s="3">
        <v>41334</v>
      </c>
      <c r="N1314" s="1">
        <v>1</v>
      </c>
      <c r="O1314" s="13">
        <f t="shared" si="40"/>
        <v>2.7012999999999999E-2</v>
      </c>
      <c r="P1314" s="9">
        <v>0.659331</v>
      </c>
      <c r="Q1314" s="11">
        <f t="shared" si="41"/>
        <v>1.7810508302999999E-2</v>
      </c>
    </row>
    <row r="1315" spans="1:17">
      <c r="A1315" s="5">
        <v>5051509045394</v>
      </c>
      <c r="B1315" s="1" t="s">
        <v>4003</v>
      </c>
      <c r="C1315" s="1" t="s">
        <v>1594</v>
      </c>
      <c r="D1315" s="1" t="s">
        <v>4002</v>
      </c>
      <c r="E1315" s="1" t="s">
        <v>1594</v>
      </c>
      <c r="F1315" s="1" t="s">
        <v>1596</v>
      </c>
      <c r="G1315" s="1" t="s">
        <v>226</v>
      </c>
      <c r="H1315" s="1" t="s">
        <v>2528</v>
      </c>
      <c r="I1315" s="1" t="s">
        <v>227</v>
      </c>
      <c r="J1315" s="13" t="s">
        <v>28</v>
      </c>
      <c r="K1315" s="13">
        <v>2.7012999999999999E-2</v>
      </c>
      <c r="L1315" s="1" t="s">
        <v>29</v>
      </c>
      <c r="M1315" s="3">
        <v>41334</v>
      </c>
      <c r="N1315" s="1">
        <v>1</v>
      </c>
      <c r="O1315" s="13">
        <f t="shared" si="40"/>
        <v>2.7012999999999999E-2</v>
      </c>
      <c r="P1315" s="9">
        <v>0.659331</v>
      </c>
      <c r="Q1315" s="11">
        <f t="shared" si="41"/>
        <v>1.7810508302999999E-2</v>
      </c>
    </row>
    <row r="1316" spans="1:17">
      <c r="A1316" s="5">
        <v>5051509066306</v>
      </c>
      <c r="B1316" s="1" t="s">
        <v>1226</v>
      </c>
      <c r="C1316" s="1" t="s">
        <v>109</v>
      </c>
      <c r="D1316" s="1" t="s">
        <v>307</v>
      </c>
      <c r="E1316" s="1" t="s">
        <v>109</v>
      </c>
      <c r="F1316" s="1" t="s">
        <v>187</v>
      </c>
      <c r="G1316" s="1" t="s">
        <v>25</v>
      </c>
      <c r="H1316" s="1" t="s">
        <v>2528</v>
      </c>
      <c r="I1316" s="1" t="s">
        <v>227</v>
      </c>
      <c r="J1316" s="13" t="s">
        <v>28</v>
      </c>
      <c r="K1316" s="13">
        <v>3.591E-3</v>
      </c>
      <c r="L1316" s="1" t="s">
        <v>29</v>
      </c>
      <c r="M1316" s="3">
        <v>41334</v>
      </c>
      <c r="N1316" s="1">
        <v>1</v>
      </c>
      <c r="O1316" s="13">
        <f t="shared" si="40"/>
        <v>3.591E-3</v>
      </c>
      <c r="P1316" s="9">
        <v>0.659331</v>
      </c>
      <c r="Q1316" s="11">
        <f t="shared" si="41"/>
        <v>2.3676576210000001E-3</v>
      </c>
    </row>
    <row r="1317" spans="1:17">
      <c r="A1317" s="5">
        <v>5051509066306</v>
      </c>
      <c r="B1317" s="1" t="s">
        <v>1226</v>
      </c>
      <c r="C1317" s="1" t="s">
        <v>109</v>
      </c>
      <c r="D1317" s="1" t="s">
        <v>307</v>
      </c>
      <c r="E1317" s="1" t="s">
        <v>109</v>
      </c>
      <c r="F1317" s="1" t="s">
        <v>187</v>
      </c>
      <c r="G1317" s="1" t="s">
        <v>25</v>
      </c>
      <c r="H1317" s="1" t="s">
        <v>2528</v>
      </c>
      <c r="I1317" s="1" t="s">
        <v>227</v>
      </c>
      <c r="J1317" s="13" t="s">
        <v>28</v>
      </c>
      <c r="K1317" s="13">
        <v>4.6690000000000004E-3</v>
      </c>
      <c r="L1317" s="1" t="s">
        <v>29</v>
      </c>
      <c r="M1317" s="3">
        <v>41334</v>
      </c>
      <c r="N1317" s="1">
        <v>7</v>
      </c>
      <c r="O1317" s="13">
        <f t="shared" si="40"/>
        <v>3.2683000000000004E-2</v>
      </c>
      <c r="P1317" s="9">
        <v>0.659331</v>
      </c>
      <c r="Q1317" s="11">
        <f t="shared" si="41"/>
        <v>2.1548915073000004E-2</v>
      </c>
    </row>
    <row r="1318" spans="1:17">
      <c r="A1318" s="5">
        <v>5051509066306</v>
      </c>
      <c r="B1318" s="1" t="s">
        <v>1226</v>
      </c>
      <c r="C1318" s="1" t="s">
        <v>109</v>
      </c>
      <c r="D1318" s="1" t="s">
        <v>307</v>
      </c>
      <c r="E1318" s="1" t="s">
        <v>109</v>
      </c>
      <c r="F1318" s="1" t="s">
        <v>187</v>
      </c>
      <c r="G1318" s="1" t="s">
        <v>25</v>
      </c>
      <c r="H1318" s="1" t="s">
        <v>2528</v>
      </c>
      <c r="I1318" s="1" t="s">
        <v>227</v>
      </c>
      <c r="J1318" s="13" t="s">
        <v>28</v>
      </c>
      <c r="K1318" s="13">
        <v>8.4840000000000002E-3</v>
      </c>
      <c r="L1318" s="1" t="s">
        <v>29</v>
      </c>
      <c r="M1318" s="3">
        <v>41334</v>
      </c>
      <c r="N1318" s="1">
        <v>4</v>
      </c>
      <c r="O1318" s="13">
        <f t="shared" si="40"/>
        <v>3.3936000000000001E-2</v>
      </c>
      <c r="P1318" s="9">
        <v>0.659331</v>
      </c>
      <c r="Q1318" s="11">
        <f t="shared" si="41"/>
        <v>2.2375056816000001E-2</v>
      </c>
    </row>
    <row r="1319" spans="1:17">
      <c r="A1319" s="5">
        <v>5051509066306</v>
      </c>
      <c r="B1319" s="1" t="s">
        <v>1226</v>
      </c>
      <c r="C1319" s="1" t="s">
        <v>109</v>
      </c>
      <c r="D1319" s="1" t="s">
        <v>307</v>
      </c>
      <c r="E1319" s="1" t="s">
        <v>109</v>
      </c>
      <c r="F1319" s="1" t="s">
        <v>187</v>
      </c>
      <c r="G1319" s="1" t="s">
        <v>25</v>
      </c>
      <c r="H1319" s="1" t="s">
        <v>2528</v>
      </c>
      <c r="I1319" s="1" t="s">
        <v>227</v>
      </c>
      <c r="J1319" s="13" t="s">
        <v>28</v>
      </c>
      <c r="K1319" s="13">
        <v>2.7012999999999999E-2</v>
      </c>
      <c r="L1319" s="1" t="s">
        <v>29</v>
      </c>
      <c r="M1319" s="3">
        <v>41334</v>
      </c>
      <c r="N1319" s="1">
        <v>60</v>
      </c>
      <c r="O1319" s="13">
        <f t="shared" si="40"/>
        <v>1.6207799999999999</v>
      </c>
      <c r="P1319" s="9">
        <v>0.659331</v>
      </c>
      <c r="Q1319" s="11">
        <f t="shared" si="41"/>
        <v>1.0686304981799999</v>
      </c>
    </row>
    <row r="1320" spans="1:17">
      <c r="A1320" s="5">
        <v>5051509066306</v>
      </c>
      <c r="B1320" s="1" t="s">
        <v>1226</v>
      </c>
      <c r="C1320" s="1" t="s">
        <v>109</v>
      </c>
      <c r="D1320" s="1" t="s">
        <v>307</v>
      </c>
      <c r="E1320" s="1" t="s">
        <v>109</v>
      </c>
      <c r="F1320" s="1" t="s">
        <v>187</v>
      </c>
      <c r="G1320" s="1" t="s">
        <v>25</v>
      </c>
      <c r="H1320" s="1" t="s">
        <v>2528</v>
      </c>
      <c r="I1320" s="1" t="s">
        <v>227</v>
      </c>
      <c r="J1320" s="13">
        <v>0.99</v>
      </c>
      <c r="K1320" s="13">
        <v>0.49</v>
      </c>
      <c r="L1320" s="1" t="s">
        <v>29</v>
      </c>
      <c r="M1320" s="3">
        <v>41334</v>
      </c>
      <c r="N1320" s="1">
        <v>1</v>
      </c>
      <c r="O1320" s="13">
        <f t="shared" si="40"/>
        <v>0.49</v>
      </c>
      <c r="P1320" s="9">
        <v>0.659331</v>
      </c>
      <c r="Q1320" s="11">
        <f t="shared" si="41"/>
        <v>0.32307218999999998</v>
      </c>
    </row>
    <row r="1321" spans="1:17">
      <c r="A1321" s="5">
        <v>5051509066924</v>
      </c>
      <c r="B1321" s="1" t="s">
        <v>4004</v>
      </c>
      <c r="C1321" s="1" t="s">
        <v>109</v>
      </c>
      <c r="D1321" s="1" t="s">
        <v>307</v>
      </c>
      <c r="E1321" s="1" t="s">
        <v>109</v>
      </c>
      <c r="F1321" s="1" t="s">
        <v>117</v>
      </c>
      <c r="G1321" s="1" t="s">
        <v>25</v>
      </c>
      <c r="H1321" s="1" t="s">
        <v>2528</v>
      </c>
      <c r="I1321" s="1" t="s">
        <v>227</v>
      </c>
      <c r="J1321" s="13" t="s">
        <v>28</v>
      </c>
      <c r="K1321" s="13">
        <v>2.7012999999999999E-2</v>
      </c>
      <c r="L1321" s="1" t="s">
        <v>29</v>
      </c>
      <c r="M1321" s="3">
        <v>41334</v>
      </c>
      <c r="N1321" s="1">
        <v>14</v>
      </c>
      <c r="O1321" s="13">
        <f t="shared" si="40"/>
        <v>0.37818199999999996</v>
      </c>
      <c r="P1321" s="9">
        <v>0.659331</v>
      </c>
      <c r="Q1321" s="11">
        <f t="shared" si="41"/>
        <v>0.24934711624199998</v>
      </c>
    </row>
    <row r="1322" spans="1:17">
      <c r="A1322" s="5">
        <v>5051509045301</v>
      </c>
      <c r="B1322" s="1" t="s">
        <v>4005</v>
      </c>
      <c r="C1322" s="1" t="s">
        <v>3799</v>
      </c>
      <c r="D1322" s="1" t="s">
        <v>4006</v>
      </c>
      <c r="E1322" s="1" t="s">
        <v>3799</v>
      </c>
      <c r="F1322" s="1" t="s">
        <v>3801</v>
      </c>
      <c r="G1322" s="1" t="s">
        <v>226</v>
      </c>
      <c r="H1322" s="1" t="s">
        <v>2528</v>
      </c>
      <c r="I1322" s="1" t="s">
        <v>227</v>
      </c>
      <c r="J1322" s="13" t="s">
        <v>28</v>
      </c>
      <c r="K1322" s="13">
        <v>3.591E-3</v>
      </c>
      <c r="L1322" s="1" t="s">
        <v>29</v>
      </c>
      <c r="M1322" s="3">
        <v>41334</v>
      </c>
      <c r="N1322" s="1">
        <v>1</v>
      </c>
      <c r="O1322" s="13">
        <f t="shared" si="40"/>
        <v>3.591E-3</v>
      </c>
      <c r="P1322" s="9">
        <v>0.659331</v>
      </c>
      <c r="Q1322" s="11">
        <f t="shared" si="41"/>
        <v>2.3676576210000001E-3</v>
      </c>
    </row>
    <row r="1323" spans="1:17">
      <c r="A1323" s="5">
        <v>5051509045301</v>
      </c>
      <c r="B1323" s="1" t="s">
        <v>4005</v>
      </c>
      <c r="C1323" s="1" t="s">
        <v>3799</v>
      </c>
      <c r="D1323" s="1" t="s">
        <v>4006</v>
      </c>
      <c r="E1323" s="1" t="s">
        <v>3799</v>
      </c>
      <c r="F1323" s="1" t="s">
        <v>3801</v>
      </c>
      <c r="G1323" s="1" t="s">
        <v>226</v>
      </c>
      <c r="H1323" s="1" t="s">
        <v>2528</v>
      </c>
      <c r="I1323" s="1" t="s">
        <v>227</v>
      </c>
      <c r="J1323" s="13" t="s">
        <v>28</v>
      </c>
      <c r="K1323" s="13">
        <v>2.7012999999999999E-2</v>
      </c>
      <c r="L1323" s="1" t="s">
        <v>29</v>
      </c>
      <c r="M1323" s="3">
        <v>41334</v>
      </c>
      <c r="N1323" s="1">
        <v>1</v>
      </c>
      <c r="O1323" s="13">
        <f t="shared" si="40"/>
        <v>2.7012999999999999E-2</v>
      </c>
      <c r="P1323" s="9">
        <v>0.659331</v>
      </c>
      <c r="Q1323" s="11">
        <f t="shared" si="41"/>
        <v>1.7810508302999999E-2</v>
      </c>
    </row>
    <row r="1324" spans="1:17">
      <c r="A1324" s="5">
        <v>5051509066252</v>
      </c>
      <c r="B1324" s="1" t="s">
        <v>513</v>
      </c>
      <c r="C1324" s="1" t="s">
        <v>514</v>
      </c>
      <c r="D1324" s="1" t="s">
        <v>515</v>
      </c>
      <c r="E1324" s="1" t="s">
        <v>516</v>
      </c>
      <c r="F1324" s="1" t="s">
        <v>517</v>
      </c>
      <c r="G1324" s="1" t="s">
        <v>25</v>
      </c>
      <c r="H1324" s="1" t="s">
        <v>2528</v>
      </c>
      <c r="I1324" s="1" t="s">
        <v>227</v>
      </c>
      <c r="J1324" s="13" t="s">
        <v>28</v>
      </c>
      <c r="K1324" s="13">
        <v>4.6690000000000004E-3</v>
      </c>
      <c r="L1324" s="1" t="s">
        <v>29</v>
      </c>
      <c r="M1324" s="3">
        <v>41334</v>
      </c>
      <c r="N1324" s="1">
        <v>1</v>
      </c>
      <c r="O1324" s="13">
        <f t="shared" si="40"/>
        <v>4.6690000000000004E-3</v>
      </c>
      <c r="P1324" s="9">
        <v>0.659331</v>
      </c>
      <c r="Q1324" s="11">
        <f t="shared" si="41"/>
        <v>3.0784164390000005E-3</v>
      </c>
    </row>
    <row r="1325" spans="1:17">
      <c r="A1325" s="5">
        <v>5051509045288</v>
      </c>
      <c r="B1325" s="1" t="s">
        <v>4007</v>
      </c>
      <c r="C1325" s="1" t="s">
        <v>969</v>
      </c>
      <c r="D1325" s="1" t="s">
        <v>4008</v>
      </c>
      <c r="E1325" s="1" t="s">
        <v>969</v>
      </c>
      <c r="F1325" s="1" t="s">
        <v>971</v>
      </c>
      <c r="G1325" s="1" t="s">
        <v>226</v>
      </c>
      <c r="H1325" s="1" t="s">
        <v>2528</v>
      </c>
      <c r="I1325" s="1" t="s">
        <v>227</v>
      </c>
      <c r="J1325" s="13" t="s">
        <v>28</v>
      </c>
      <c r="K1325" s="13">
        <v>2.7012999999999999E-2</v>
      </c>
      <c r="L1325" s="1" t="s">
        <v>29</v>
      </c>
      <c r="M1325" s="3">
        <v>41334</v>
      </c>
      <c r="N1325" s="1">
        <v>1</v>
      </c>
      <c r="O1325" s="13">
        <f t="shared" si="40"/>
        <v>2.7012999999999999E-2</v>
      </c>
      <c r="P1325" s="9">
        <v>0.659331</v>
      </c>
      <c r="Q1325" s="11">
        <f t="shared" si="41"/>
        <v>1.7810508302999999E-2</v>
      </c>
    </row>
    <row r="1326" spans="1:17">
      <c r="A1326" s="5">
        <v>5051509066726</v>
      </c>
      <c r="B1326" s="1" t="s">
        <v>4009</v>
      </c>
      <c r="C1326" s="1" t="s">
        <v>109</v>
      </c>
      <c r="D1326" s="1" t="s">
        <v>4010</v>
      </c>
      <c r="E1326" s="1" t="s">
        <v>109</v>
      </c>
      <c r="F1326" s="1" t="s">
        <v>3572</v>
      </c>
      <c r="G1326" s="1" t="s">
        <v>25</v>
      </c>
      <c r="H1326" s="1" t="s">
        <v>2528</v>
      </c>
      <c r="I1326" s="1" t="s">
        <v>227</v>
      </c>
      <c r="J1326" s="13" t="s">
        <v>28</v>
      </c>
      <c r="K1326" s="13">
        <v>3.591E-3</v>
      </c>
      <c r="L1326" s="1" t="s">
        <v>29</v>
      </c>
      <c r="M1326" s="3">
        <v>41334</v>
      </c>
      <c r="N1326" s="1">
        <v>1</v>
      </c>
      <c r="O1326" s="13">
        <f t="shared" si="40"/>
        <v>3.591E-3</v>
      </c>
      <c r="P1326" s="9">
        <v>0.659331</v>
      </c>
      <c r="Q1326" s="11">
        <f t="shared" si="41"/>
        <v>2.3676576210000001E-3</v>
      </c>
    </row>
    <row r="1327" spans="1:17">
      <c r="A1327" s="5">
        <v>5051509066726</v>
      </c>
      <c r="B1327" s="1" t="s">
        <v>4009</v>
      </c>
      <c r="C1327" s="1" t="s">
        <v>109</v>
      </c>
      <c r="D1327" s="1" t="s">
        <v>4010</v>
      </c>
      <c r="E1327" s="1" t="s">
        <v>109</v>
      </c>
      <c r="F1327" s="1" t="s">
        <v>3572</v>
      </c>
      <c r="G1327" s="1" t="s">
        <v>25</v>
      </c>
      <c r="H1327" s="1" t="s">
        <v>2528</v>
      </c>
      <c r="I1327" s="1" t="s">
        <v>227</v>
      </c>
      <c r="J1327" s="13" t="s">
        <v>28</v>
      </c>
      <c r="K1327" s="13">
        <v>2.7012999999999999E-2</v>
      </c>
      <c r="L1327" s="1" t="s">
        <v>29</v>
      </c>
      <c r="M1327" s="3">
        <v>41334</v>
      </c>
      <c r="N1327" s="1">
        <v>2</v>
      </c>
      <c r="O1327" s="13">
        <f t="shared" si="40"/>
        <v>5.4025999999999998E-2</v>
      </c>
      <c r="P1327" s="9">
        <v>0.659331</v>
      </c>
      <c r="Q1327" s="11">
        <f t="shared" si="41"/>
        <v>3.5621016605999999E-2</v>
      </c>
    </row>
    <row r="1328" spans="1:17">
      <c r="A1328" s="5">
        <v>5051509045288</v>
      </c>
      <c r="B1328" s="1" t="s">
        <v>4011</v>
      </c>
      <c r="C1328" s="1" t="s">
        <v>969</v>
      </c>
      <c r="D1328" s="1" t="s">
        <v>4012</v>
      </c>
      <c r="E1328" s="1" t="s">
        <v>969</v>
      </c>
      <c r="F1328" s="1" t="s">
        <v>971</v>
      </c>
      <c r="G1328" s="1" t="s">
        <v>226</v>
      </c>
      <c r="H1328" s="1" t="s">
        <v>2528</v>
      </c>
      <c r="I1328" s="1" t="s">
        <v>227</v>
      </c>
      <c r="J1328" s="13" t="s">
        <v>28</v>
      </c>
      <c r="K1328" s="13">
        <v>2.7012999999999999E-2</v>
      </c>
      <c r="L1328" s="1" t="s">
        <v>29</v>
      </c>
      <c r="M1328" s="3">
        <v>41334</v>
      </c>
      <c r="N1328" s="1">
        <v>1</v>
      </c>
      <c r="O1328" s="13">
        <f t="shared" si="40"/>
        <v>2.7012999999999999E-2</v>
      </c>
      <c r="P1328" s="9">
        <v>0.659331</v>
      </c>
      <c r="Q1328" s="11">
        <f t="shared" si="41"/>
        <v>1.7810508302999999E-2</v>
      </c>
    </row>
    <row r="1329" spans="1:17">
      <c r="A1329" s="5">
        <v>5051509067129</v>
      </c>
      <c r="B1329" s="1" t="s">
        <v>339</v>
      </c>
      <c r="C1329" s="1" t="s">
        <v>97</v>
      </c>
      <c r="D1329" s="1" t="s">
        <v>340</v>
      </c>
      <c r="E1329" s="1" t="s">
        <v>97</v>
      </c>
      <c r="F1329" s="1" t="s">
        <v>99</v>
      </c>
      <c r="G1329" s="1" t="s">
        <v>25</v>
      </c>
      <c r="H1329" s="1" t="s">
        <v>2528</v>
      </c>
      <c r="I1329" s="1" t="s">
        <v>227</v>
      </c>
      <c r="J1329" s="13" t="s">
        <v>28</v>
      </c>
      <c r="K1329" s="13">
        <v>4.6690000000000004E-3</v>
      </c>
      <c r="L1329" s="1" t="s">
        <v>29</v>
      </c>
      <c r="M1329" s="3">
        <v>41334</v>
      </c>
      <c r="N1329" s="1">
        <v>1</v>
      </c>
      <c r="O1329" s="13">
        <f t="shared" si="40"/>
        <v>4.6690000000000004E-3</v>
      </c>
      <c r="P1329" s="9">
        <v>0.659331</v>
      </c>
      <c r="Q1329" s="11">
        <f t="shared" si="41"/>
        <v>3.0784164390000005E-3</v>
      </c>
    </row>
    <row r="1330" spans="1:17">
      <c r="A1330" s="5">
        <v>5051509067129</v>
      </c>
      <c r="B1330" s="1" t="s">
        <v>339</v>
      </c>
      <c r="C1330" s="1" t="s">
        <v>97</v>
      </c>
      <c r="D1330" s="1" t="s">
        <v>340</v>
      </c>
      <c r="E1330" s="1" t="s">
        <v>97</v>
      </c>
      <c r="F1330" s="1" t="s">
        <v>99</v>
      </c>
      <c r="G1330" s="1" t="s">
        <v>25</v>
      </c>
      <c r="H1330" s="1" t="s">
        <v>2528</v>
      </c>
      <c r="I1330" s="1" t="s">
        <v>227</v>
      </c>
      <c r="J1330" s="13" t="s">
        <v>28</v>
      </c>
      <c r="K1330" s="13">
        <v>2.7012999999999999E-2</v>
      </c>
      <c r="L1330" s="1" t="s">
        <v>29</v>
      </c>
      <c r="M1330" s="3">
        <v>41334</v>
      </c>
      <c r="N1330" s="1">
        <v>2</v>
      </c>
      <c r="O1330" s="13">
        <f t="shared" si="40"/>
        <v>5.4025999999999998E-2</v>
      </c>
      <c r="P1330" s="9">
        <v>0.659331</v>
      </c>
      <c r="Q1330" s="11">
        <f t="shared" si="41"/>
        <v>3.5621016605999999E-2</v>
      </c>
    </row>
    <row r="1331" spans="1:17">
      <c r="A1331" s="5">
        <v>5051509045851</v>
      </c>
      <c r="B1331" s="1" t="s">
        <v>4013</v>
      </c>
      <c r="C1331" s="1" t="s">
        <v>773</v>
      </c>
      <c r="D1331" s="1" t="s">
        <v>4014</v>
      </c>
      <c r="E1331" s="1" t="s">
        <v>773</v>
      </c>
      <c r="F1331" s="1" t="s">
        <v>775</v>
      </c>
      <c r="G1331" s="1" t="s">
        <v>226</v>
      </c>
      <c r="H1331" s="1" t="s">
        <v>2528</v>
      </c>
      <c r="I1331" s="1" t="s">
        <v>227</v>
      </c>
      <c r="J1331" s="13" t="s">
        <v>28</v>
      </c>
      <c r="K1331" s="13">
        <v>4.6690000000000004E-3</v>
      </c>
      <c r="L1331" s="1" t="s">
        <v>29</v>
      </c>
      <c r="M1331" s="3">
        <v>41334</v>
      </c>
      <c r="N1331" s="1">
        <v>1</v>
      </c>
      <c r="O1331" s="13">
        <f t="shared" si="40"/>
        <v>4.6690000000000004E-3</v>
      </c>
      <c r="P1331" s="9">
        <v>0.659331</v>
      </c>
      <c r="Q1331" s="11">
        <f t="shared" si="41"/>
        <v>3.0784164390000005E-3</v>
      </c>
    </row>
    <row r="1332" spans="1:17">
      <c r="A1332" s="5">
        <v>5051509045134</v>
      </c>
      <c r="B1332" s="1" t="s">
        <v>2596</v>
      </c>
      <c r="C1332" s="1" t="s">
        <v>2318</v>
      </c>
      <c r="D1332" s="1" t="s">
        <v>2597</v>
      </c>
      <c r="E1332" s="1" t="s">
        <v>2318</v>
      </c>
      <c r="F1332" s="1" t="s">
        <v>2320</v>
      </c>
      <c r="G1332" s="1" t="s">
        <v>226</v>
      </c>
      <c r="H1332" s="1" t="s">
        <v>2528</v>
      </c>
      <c r="I1332" s="1" t="s">
        <v>227</v>
      </c>
      <c r="J1332" s="13" t="s">
        <v>28</v>
      </c>
      <c r="K1332" s="13">
        <v>8.4840000000000002E-3</v>
      </c>
      <c r="L1332" s="1" t="s">
        <v>29</v>
      </c>
      <c r="M1332" s="3">
        <v>41334</v>
      </c>
      <c r="N1332" s="1">
        <v>2</v>
      </c>
      <c r="O1332" s="13">
        <f t="shared" si="40"/>
        <v>1.6968E-2</v>
      </c>
      <c r="P1332" s="9">
        <v>0.659331</v>
      </c>
      <c r="Q1332" s="11">
        <f t="shared" si="41"/>
        <v>1.1187528408000001E-2</v>
      </c>
    </row>
    <row r="1333" spans="1:17">
      <c r="A1333" s="5">
        <v>5051509066726</v>
      </c>
      <c r="B1333" s="1" t="s">
        <v>4015</v>
      </c>
      <c r="C1333" s="1" t="s">
        <v>109</v>
      </c>
      <c r="D1333" s="1" t="s">
        <v>4016</v>
      </c>
      <c r="E1333" s="1" t="s">
        <v>109</v>
      </c>
      <c r="F1333" s="1" t="s">
        <v>3572</v>
      </c>
      <c r="G1333" s="1" t="s">
        <v>25</v>
      </c>
      <c r="H1333" s="1" t="s">
        <v>2528</v>
      </c>
      <c r="I1333" s="1" t="s">
        <v>227</v>
      </c>
      <c r="J1333" s="13" t="s">
        <v>28</v>
      </c>
      <c r="K1333" s="13">
        <v>3.591E-3</v>
      </c>
      <c r="L1333" s="1" t="s">
        <v>29</v>
      </c>
      <c r="M1333" s="3">
        <v>41334</v>
      </c>
      <c r="N1333" s="1">
        <v>1</v>
      </c>
      <c r="O1333" s="13">
        <f t="shared" si="40"/>
        <v>3.591E-3</v>
      </c>
      <c r="P1333" s="9">
        <v>0.659331</v>
      </c>
      <c r="Q1333" s="11">
        <f t="shared" si="41"/>
        <v>2.3676576210000001E-3</v>
      </c>
    </row>
    <row r="1334" spans="1:17">
      <c r="A1334" s="5">
        <v>5051509066726</v>
      </c>
      <c r="B1334" s="1" t="s">
        <v>4015</v>
      </c>
      <c r="C1334" s="1" t="s">
        <v>109</v>
      </c>
      <c r="D1334" s="1" t="s">
        <v>4016</v>
      </c>
      <c r="E1334" s="1" t="s">
        <v>109</v>
      </c>
      <c r="F1334" s="1" t="s">
        <v>3572</v>
      </c>
      <c r="G1334" s="1" t="s">
        <v>25</v>
      </c>
      <c r="H1334" s="1" t="s">
        <v>2528</v>
      </c>
      <c r="I1334" s="1" t="s">
        <v>227</v>
      </c>
      <c r="J1334" s="13" t="s">
        <v>28</v>
      </c>
      <c r="K1334" s="13">
        <v>2.7012999999999999E-2</v>
      </c>
      <c r="L1334" s="1" t="s">
        <v>29</v>
      </c>
      <c r="M1334" s="3">
        <v>41334</v>
      </c>
      <c r="N1334" s="1">
        <v>7</v>
      </c>
      <c r="O1334" s="13">
        <f t="shared" si="40"/>
        <v>0.18909099999999998</v>
      </c>
      <c r="P1334" s="9">
        <v>0.659331</v>
      </c>
      <c r="Q1334" s="11">
        <f t="shared" si="41"/>
        <v>0.12467355812099999</v>
      </c>
    </row>
    <row r="1335" spans="1:17">
      <c r="A1335" s="5">
        <v>5051509066986</v>
      </c>
      <c r="B1335" s="1" t="s">
        <v>1227</v>
      </c>
      <c r="C1335" s="1" t="s">
        <v>271</v>
      </c>
      <c r="D1335" s="1" t="s">
        <v>1228</v>
      </c>
      <c r="E1335" s="1" t="s">
        <v>271</v>
      </c>
      <c r="F1335" s="1" t="s">
        <v>1210</v>
      </c>
      <c r="G1335" s="1" t="s">
        <v>25</v>
      </c>
      <c r="H1335" s="1" t="s">
        <v>2528</v>
      </c>
      <c r="I1335" s="1" t="s">
        <v>227</v>
      </c>
      <c r="J1335" s="13" t="s">
        <v>28</v>
      </c>
      <c r="K1335" s="13">
        <v>4.6690000000000004E-3</v>
      </c>
      <c r="L1335" s="1" t="s">
        <v>29</v>
      </c>
      <c r="M1335" s="3">
        <v>41334</v>
      </c>
      <c r="N1335" s="1">
        <v>1</v>
      </c>
      <c r="O1335" s="13">
        <f t="shared" si="40"/>
        <v>4.6690000000000004E-3</v>
      </c>
      <c r="P1335" s="9">
        <v>0.659331</v>
      </c>
      <c r="Q1335" s="11">
        <f t="shared" si="41"/>
        <v>3.0784164390000005E-3</v>
      </c>
    </row>
    <row r="1336" spans="1:17">
      <c r="A1336" s="5">
        <v>5051509045622</v>
      </c>
      <c r="B1336" s="1" t="s">
        <v>4017</v>
      </c>
      <c r="C1336" s="1" t="s">
        <v>533</v>
      </c>
      <c r="D1336" s="1" t="s">
        <v>4018</v>
      </c>
      <c r="E1336" s="1" t="s">
        <v>533</v>
      </c>
      <c r="F1336" s="1" t="s">
        <v>535</v>
      </c>
      <c r="G1336" s="1" t="s">
        <v>226</v>
      </c>
      <c r="H1336" s="1" t="s">
        <v>2528</v>
      </c>
      <c r="I1336" s="1" t="s">
        <v>227</v>
      </c>
      <c r="J1336" s="13" t="s">
        <v>28</v>
      </c>
      <c r="K1336" s="13">
        <v>8.4840000000000002E-3</v>
      </c>
      <c r="L1336" s="1" t="s">
        <v>29</v>
      </c>
      <c r="M1336" s="3">
        <v>41334</v>
      </c>
      <c r="N1336" s="1">
        <v>2</v>
      </c>
      <c r="O1336" s="13">
        <f t="shared" si="40"/>
        <v>1.6968E-2</v>
      </c>
      <c r="P1336" s="9">
        <v>0.659331</v>
      </c>
      <c r="Q1336" s="11">
        <f t="shared" si="41"/>
        <v>1.1187528408000001E-2</v>
      </c>
    </row>
    <row r="1337" spans="1:17">
      <c r="A1337" s="5">
        <v>5051509045097</v>
      </c>
      <c r="B1337" s="1" t="s">
        <v>4019</v>
      </c>
      <c r="C1337" s="1" t="s">
        <v>177</v>
      </c>
      <c r="D1337" s="1" t="s">
        <v>4020</v>
      </c>
      <c r="E1337" s="1" t="s">
        <v>177</v>
      </c>
      <c r="F1337" s="1" t="s">
        <v>179</v>
      </c>
      <c r="G1337" s="1" t="s">
        <v>226</v>
      </c>
      <c r="H1337" s="1" t="s">
        <v>2528</v>
      </c>
      <c r="I1337" s="1" t="s">
        <v>227</v>
      </c>
      <c r="J1337" s="13" t="s">
        <v>28</v>
      </c>
      <c r="K1337" s="13">
        <v>2.7012999999999999E-2</v>
      </c>
      <c r="L1337" s="1" t="s">
        <v>29</v>
      </c>
      <c r="M1337" s="3">
        <v>41334</v>
      </c>
      <c r="N1337" s="1">
        <v>1</v>
      </c>
      <c r="O1337" s="13">
        <f t="shared" si="40"/>
        <v>2.7012999999999999E-2</v>
      </c>
      <c r="P1337" s="9">
        <v>0.659331</v>
      </c>
      <c r="Q1337" s="11">
        <f t="shared" si="41"/>
        <v>1.7810508302999999E-2</v>
      </c>
    </row>
    <row r="1338" spans="1:17">
      <c r="A1338" s="5">
        <v>5051509046445</v>
      </c>
      <c r="B1338" s="1" t="s">
        <v>4021</v>
      </c>
      <c r="C1338" s="1" t="s">
        <v>493</v>
      </c>
      <c r="D1338" s="1" t="s">
        <v>4022</v>
      </c>
      <c r="E1338" s="1" t="s">
        <v>493</v>
      </c>
      <c r="F1338" s="1" t="s">
        <v>495</v>
      </c>
      <c r="G1338" s="1" t="s">
        <v>226</v>
      </c>
      <c r="H1338" s="1" t="s">
        <v>2528</v>
      </c>
      <c r="I1338" s="1" t="s">
        <v>227</v>
      </c>
      <c r="J1338" s="13" t="s">
        <v>28</v>
      </c>
      <c r="K1338" s="13">
        <v>2.7012999999999999E-2</v>
      </c>
      <c r="L1338" s="1" t="s">
        <v>29</v>
      </c>
      <c r="M1338" s="3">
        <v>41334</v>
      </c>
      <c r="N1338" s="1">
        <v>7</v>
      </c>
      <c r="O1338" s="13">
        <f t="shared" si="40"/>
        <v>0.18909099999999998</v>
      </c>
      <c r="P1338" s="9">
        <v>0.659331</v>
      </c>
      <c r="Q1338" s="11">
        <f t="shared" si="41"/>
        <v>0.12467355812099999</v>
      </c>
    </row>
    <row r="1339" spans="1:17">
      <c r="A1339" s="5">
        <v>5051509046025</v>
      </c>
      <c r="B1339" s="1" t="s">
        <v>4023</v>
      </c>
      <c r="C1339" s="1" t="s">
        <v>3339</v>
      </c>
      <c r="D1339" s="1" t="s">
        <v>4024</v>
      </c>
      <c r="E1339" s="1" t="s">
        <v>3339</v>
      </c>
      <c r="F1339" s="1" t="s">
        <v>3341</v>
      </c>
      <c r="G1339" s="1" t="s">
        <v>226</v>
      </c>
      <c r="H1339" s="1" t="s">
        <v>2528</v>
      </c>
      <c r="I1339" s="1" t="s">
        <v>227</v>
      </c>
      <c r="J1339" s="13" t="s">
        <v>28</v>
      </c>
      <c r="K1339" s="13">
        <v>4.6690000000000004E-3</v>
      </c>
      <c r="L1339" s="1" t="s">
        <v>29</v>
      </c>
      <c r="M1339" s="3">
        <v>41334</v>
      </c>
      <c r="N1339" s="1">
        <v>3</v>
      </c>
      <c r="O1339" s="13">
        <f t="shared" si="40"/>
        <v>1.4007000000000002E-2</v>
      </c>
      <c r="P1339" s="9">
        <v>0.659331</v>
      </c>
      <c r="Q1339" s="11">
        <f t="shared" si="41"/>
        <v>9.2352493170000018E-3</v>
      </c>
    </row>
    <row r="1340" spans="1:17">
      <c r="A1340" s="5">
        <v>5051509046025</v>
      </c>
      <c r="B1340" s="1" t="s">
        <v>4023</v>
      </c>
      <c r="C1340" s="1" t="s">
        <v>3339</v>
      </c>
      <c r="D1340" s="1" t="s">
        <v>4024</v>
      </c>
      <c r="E1340" s="1" t="s">
        <v>3339</v>
      </c>
      <c r="F1340" s="1" t="s">
        <v>3341</v>
      </c>
      <c r="G1340" s="1" t="s">
        <v>226</v>
      </c>
      <c r="H1340" s="1" t="s">
        <v>2528</v>
      </c>
      <c r="I1340" s="1" t="s">
        <v>227</v>
      </c>
      <c r="J1340" s="13" t="s">
        <v>28</v>
      </c>
      <c r="K1340" s="13">
        <v>8.4840000000000002E-3</v>
      </c>
      <c r="L1340" s="1" t="s">
        <v>29</v>
      </c>
      <c r="M1340" s="3">
        <v>41334</v>
      </c>
      <c r="N1340" s="1">
        <v>1</v>
      </c>
      <c r="O1340" s="13">
        <f t="shared" si="40"/>
        <v>8.4840000000000002E-3</v>
      </c>
      <c r="P1340" s="9">
        <v>0.659331</v>
      </c>
      <c r="Q1340" s="11">
        <f t="shared" si="41"/>
        <v>5.5937642040000003E-3</v>
      </c>
    </row>
    <row r="1341" spans="1:17">
      <c r="A1341" s="5">
        <v>5051509045363</v>
      </c>
      <c r="B1341" s="1" t="s">
        <v>2430</v>
      </c>
      <c r="C1341" s="1" t="s">
        <v>2392</v>
      </c>
      <c r="D1341" s="1" t="s">
        <v>2431</v>
      </c>
      <c r="E1341" s="1" t="s">
        <v>2392</v>
      </c>
      <c r="F1341" s="1" t="s">
        <v>2394</v>
      </c>
      <c r="G1341" s="1" t="s">
        <v>226</v>
      </c>
      <c r="H1341" s="1" t="s">
        <v>2528</v>
      </c>
      <c r="I1341" s="1" t="s">
        <v>227</v>
      </c>
      <c r="J1341" s="13" t="s">
        <v>28</v>
      </c>
      <c r="K1341" s="13">
        <v>4.6690000000000004E-3</v>
      </c>
      <c r="L1341" s="1" t="s">
        <v>29</v>
      </c>
      <c r="M1341" s="3">
        <v>41334</v>
      </c>
      <c r="N1341" s="1">
        <v>4</v>
      </c>
      <c r="O1341" s="13">
        <f t="shared" si="40"/>
        <v>1.8676000000000002E-2</v>
      </c>
      <c r="P1341" s="9">
        <v>0.659331</v>
      </c>
      <c r="Q1341" s="11">
        <f t="shared" si="41"/>
        <v>1.2313665756000002E-2</v>
      </c>
    </row>
    <row r="1342" spans="1:17">
      <c r="A1342" s="5">
        <v>5051509045363</v>
      </c>
      <c r="B1342" s="1" t="s">
        <v>2430</v>
      </c>
      <c r="C1342" s="1" t="s">
        <v>2392</v>
      </c>
      <c r="D1342" s="1" t="s">
        <v>2431</v>
      </c>
      <c r="E1342" s="1" t="s">
        <v>2392</v>
      </c>
      <c r="F1342" s="1" t="s">
        <v>2394</v>
      </c>
      <c r="G1342" s="1" t="s">
        <v>226</v>
      </c>
      <c r="H1342" s="1" t="s">
        <v>2528</v>
      </c>
      <c r="I1342" s="1" t="s">
        <v>227</v>
      </c>
      <c r="J1342" s="13" t="s">
        <v>28</v>
      </c>
      <c r="K1342" s="13">
        <v>8.4840000000000002E-3</v>
      </c>
      <c r="L1342" s="1" t="s">
        <v>29</v>
      </c>
      <c r="M1342" s="3">
        <v>41334</v>
      </c>
      <c r="N1342" s="1">
        <v>1</v>
      </c>
      <c r="O1342" s="13">
        <f t="shared" si="40"/>
        <v>8.4840000000000002E-3</v>
      </c>
      <c r="P1342" s="9">
        <v>0.659331</v>
      </c>
      <c r="Q1342" s="11">
        <f t="shared" si="41"/>
        <v>5.5937642040000003E-3</v>
      </c>
    </row>
    <row r="1343" spans="1:17">
      <c r="A1343" s="5">
        <v>5051509045363</v>
      </c>
      <c r="B1343" s="1" t="s">
        <v>2430</v>
      </c>
      <c r="C1343" s="1" t="s">
        <v>2392</v>
      </c>
      <c r="D1343" s="1" t="s">
        <v>2431</v>
      </c>
      <c r="E1343" s="1" t="s">
        <v>2392</v>
      </c>
      <c r="F1343" s="1" t="s">
        <v>2394</v>
      </c>
      <c r="G1343" s="1" t="s">
        <v>226</v>
      </c>
      <c r="H1343" s="1" t="s">
        <v>2528</v>
      </c>
      <c r="I1343" s="1" t="s">
        <v>227</v>
      </c>
      <c r="J1343" s="13" t="s">
        <v>28</v>
      </c>
      <c r="K1343" s="13">
        <v>2.7012999999999999E-2</v>
      </c>
      <c r="L1343" s="1" t="s">
        <v>29</v>
      </c>
      <c r="M1343" s="3">
        <v>41334</v>
      </c>
      <c r="N1343" s="1">
        <v>2</v>
      </c>
      <c r="O1343" s="13">
        <f t="shared" si="40"/>
        <v>5.4025999999999998E-2</v>
      </c>
      <c r="P1343" s="9">
        <v>0.659331</v>
      </c>
      <c r="Q1343" s="11">
        <f t="shared" si="41"/>
        <v>3.5621016605999999E-2</v>
      </c>
    </row>
    <row r="1344" spans="1:17">
      <c r="A1344" s="5">
        <v>5051509045370</v>
      </c>
      <c r="B1344" s="1" t="s">
        <v>1459</v>
      </c>
      <c r="C1344" s="1" t="s">
        <v>603</v>
      </c>
      <c r="D1344" s="1" t="s">
        <v>1460</v>
      </c>
      <c r="E1344" s="1" t="s">
        <v>603</v>
      </c>
      <c r="F1344" s="1" t="s">
        <v>605</v>
      </c>
      <c r="G1344" s="1" t="s">
        <v>226</v>
      </c>
      <c r="H1344" s="1" t="s">
        <v>2528</v>
      </c>
      <c r="I1344" s="1" t="s">
        <v>227</v>
      </c>
      <c r="J1344" s="13" t="s">
        <v>28</v>
      </c>
      <c r="K1344" s="13">
        <v>8.4840000000000002E-3</v>
      </c>
      <c r="L1344" s="1" t="s">
        <v>29</v>
      </c>
      <c r="M1344" s="3">
        <v>41334</v>
      </c>
      <c r="N1344" s="1">
        <v>3</v>
      </c>
      <c r="O1344" s="13">
        <f t="shared" si="40"/>
        <v>2.5452000000000002E-2</v>
      </c>
      <c r="P1344" s="9">
        <v>0.659331</v>
      </c>
      <c r="Q1344" s="11">
        <f t="shared" si="41"/>
        <v>1.6781292612000002E-2</v>
      </c>
    </row>
    <row r="1345" spans="1:17">
      <c r="A1345" s="5">
        <v>5051509045301</v>
      </c>
      <c r="B1345" s="1" t="s">
        <v>4025</v>
      </c>
      <c r="C1345" s="1" t="s">
        <v>3799</v>
      </c>
      <c r="D1345" s="1" t="s">
        <v>4026</v>
      </c>
      <c r="E1345" s="1" t="s">
        <v>3799</v>
      </c>
      <c r="F1345" s="1" t="s">
        <v>3801</v>
      </c>
      <c r="G1345" s="1" t="s">
        <v>226</v>
      </c>
      <c r="H1345" s="1" t="s">
        <v>2528</v>
      </c>
      <c r="I1345" s="1" t="s">
        <v>227</v>
      </c>
      <c r="J1345" s="13" t="s">
        <v>28</v>
      </c>
      <c r="K1345" s="13">
        <v>3.591E-3</v>
      </c>
      <c r="L1345" s="1" t="s">
        <v>29</v>
      </c>
      <c r="M1345" s="3">
        <v>41334</v>
      </c>
      <c r="N1345" s="1">
        <v>1</v>
      </c>
      <c r="O1345" s="13">
        <f t="shared" si="40"/>
        <v>3.591E-3</v>
      </c>
      <c r="P1345" s="9">
        <v>0.659331</v>
      </c>
      <c r="Q1345" s="11">
        <f t="shared" si="41"/>
        <v>2.3676576210000001E-3</v>
      </c>
    </row>
    <row r="1346" spans="1:17">
      <c r="A1346" s="5">
        <v>5051509045301</v>
      </c>
      <c r="B1346" s="1" t="s">
        <v>4025</v>
      </c>
      <c r="C1346" s="1" t="s">
        <v>3799</v>
      </c>
      <c r="D1346" s="1" t="s">
        <v>4026</v>
      </c>
      <c r="E1346" s="1" t="s">
        <v>3799</v>
      </c>
      <c r="F1346" s="1" t="s">
        <v>3801</v>
      </c>
      <c r="G1346" s="1" t="s">
        <v>226</v>
      </c>
      <c r="H1346" s="1" t="s">
        <v>2528</v>
      </c>
      <c r="I1346" s="1" t="s">
        <v>227</v>
      </c>
      <c r="J1346" s="13" t="s">
        <v>28</v>
      </c>
      <c r="K1346" s="13">
        <v>2.7012999999999999E-2</v>
      </c>
      <c r="L1346" s="1" t="s">
        <v>29</v>
      </c>
      <c r="M1346" s="3">
        <v>41334</v>
      </c>
      <c r="N1346" s="1">
        <v>1</v>
      </c>
      <c r="O1346" s="13">
        <f t="shared" ref="O1346:O1409" si="42">(K1346*N1346)</f>
        <v>2.7012999999999999E-2</v>
      </c>
      <c r="P1346" s="9">
        <v>0.659331</v>
      </c>
      <c r="Q1346" s="11">
        <f t="shared" ref="Q1346:Q1409" si="43">(O1346*P1346)</f>
        <v>1.7810508302999999E-2</v>
      </c>
    </row>
    <row r="1347" spans="1:17">
      <c r="A1347" s="5">
        <v>5051509066993</v>
      </c>
      <c r="B1347" s="1" t="s">
        <v>4027</v>
      </c>
      <c r="C1347" s="1" t="s">
        <v>271</v>
      </c>
      <c r="D1347" s="1" t="s">
        <v>4028</v>
      </c>
      <c r="E1347" s="1" t="s">
        <v>271</v>
      </c>
      <c r="F1347" s="1" t="s">
        <v>1176</v>
      </c>
      <c r="G1347" s="1" t="s">
        <v>25</v>
      </c>
      <c r="H1347" s="1" t="s">
        <v>2528</v>
      </c>
      <c r="I1347" s="1" t="s">
        <v>227</v>
      </c>
      <c r="J1347" s="13" t="s">
        <v>28</v>
      </c>
      <c r="K1347" s="13">
        <v>2.7012999999999999E-2</v>
      </c>
      <c r="L1347" s="1" t="s">
        <v>29</v>
      </c>
      <c r="M1347" s="3">
        <v>41334</v>
      </c>
      <c r="N1347" s="1">
        <v>1</v>
      </c>
      <c r="O1347" s="13">
        <f t="shared" si="42"/>
        <v>2.7012999999999999E-2</v>
      </c>
      <c r="P1347" s="9">
        <v>0.659331</v>
      </c>
      <c r="Q1347" s="11">
        <f t="shared" si="43"/>
        <v>1.7810508302999999E-2</v>
      </c>
    </row>
    <row r="1348" spans="1:17">
      <c r="A1348" s="5">
        <v>5051509045950</v>
      </c>
      <c r="B1348" s="1" t="s">
        <v>4029</v>
      </c>
      <c r="C1348" s="1" t="s">
        <v>1503</v>
      </c>
      <c r="D1348" s="1" t="s">
        <v>4030</v>
      </c>
      <c r="E1348" s="1" t="s">
        <v>1503</v>
      </c>
      <c r="F1348" s="1" t="s">
        <v>1505</v>
      </c>
      <c r="G1348" s="1" t="s">
        <v>226</v>
      </c>
      <c r="H1348" s="1" t="s">
        <v>2528</v>
      </c>
      <c r="I1348" s="1" t="s">
        <v>227</v>
      </c>
      <c r="J1348" s="13" t="s">
        <v>28</v>
      </c>
      <c r="K1348" s="13">
        <v>4.6690000000000004E-3</v>
      </c>
      <c r="L1348" s="1" t="s">
        <v>29</v>
      </c>
      <c r="M1348" s="3">
        <v>41334</v>
      </c>
      <c r="N1348" s="1">
        <v>2</v>
      </c>
      <c r="O1348" s="13">
        <f t="shared" si="42"/>
        <v>9.3380000000000008E-3</v>
      </c>
      <c r="P1348" s="9">
        <v>0.659331</v>
      </c>
      <c r="Q1348" s="11">
        <f t="shared" si="43"/>
        <v>6.1568328780000009E-3</v>
      </c>
    </row>
    <row r="1349" spans="1:17">
      <c r="A1349" s="5">
        <v>5051509045950</v>
      </c>
      <c r="B1349" s="1" t="s">
        <v>4029</v>
      </c>
      <c r="C1349" s="1" t="s">
        <v>1503</v>
      </c>
      <c r="D1349" s="1" t="s">
        <v>4030</v>
      </c>
      <c r="E1349" s="1" t="s">
        <v>1503</v>
      </c>
      <c r="F1349" s="1" t="s">
        <v>1505</v>
      </c>
      <c r="G1349" s="1" t="s">
        <v>226</v>
      </c>
      <c r="H1349" s="1" t="s">
        <v>2528</v>
      </c>
      <c r="I1349" s="1" t="s">
        <v>227</v>
      </c>
      <c r="J1349" s="13" t="s">
        <v>28</v>
      </c>
      <c r="K1349" s="13">
        <v>2.7012999999999999E-2</v>
      </c>
      <c r="L1349" s="1" t="s">
        <v>29</v>
      </c>
      <c r="M1349" s="3">
        <v>41334</v>
      </c>
      <c r="N1349" s="1">
        <v>2</v>
      </c>
      <c r="O1349" s="13">
        <f t="shared" si="42"/>
        <v>5.4025999999999998E-2</v>
      </c>
      <c r="P1349" s="9">
        <v>0.659331</v>
      </c>
      <c r="Q1349" s="11">
        <f t="shared" si="43"/>
        <v>3.5621016605999999E-2</v>
      </c>
    </row>
    <row r="1350" spans="1:17">
      <c r="A1350" s="5">
        <v>5051509045363</v>
      </c>
      <c r="B1350" s="1" t="s">
        <v>4031</v>
      </c>
      <c r="C1350" s="1" t="s">
        <v>2392</v>
      </c>
      <c r="D1350" s="1" t="s">
        <v>4032</v>
      </c>
      <c r="E1350" s="1" t="s">
        <v>2392</v>
      </c>
      <c r="F1350" s="1" t="s">
        <v>2394</v>
      </c>
      <c r="G1350" s="1" t="s">
        <v>226</v>
      </c>
      <c r="H1350" s="1" t="s">
        <v>2528</v>
      </c>
      <c r="I1350" s="1" t="s">
        <v>227</v>
      </c>
      <c r="J1350" s="13" t="s">
        <v>28</v>
      </c>
      <c r="K1350" s="13">
        <v>4.6690000000000004E-3</v>
      </c>
      <c r="L1350" s="1" t="s">
        <v>29</v>
      </c>
      <c r="M1350" s="3">
        <v>41334</v>
      </c>
      <c r="N1350" s="1">
        <v>5</v>
      </c>
      <c r="O1350" s="13">
        <f t="shared" si="42"/>
        <v>2.3345000000000001E-2</v>
      </c>
      <c r="P1350" s="9">
        <v>0.659331</v>
      </c>
      <c r="Q1350" s="11">
        <f t="shared" si="43"/>
        <v>1.5392082195E-2</v>
      </c>
    </row>
    <row r="1351" spans="1:17">
      <c r="A1351" s="5">
        <v>5051509045363</v>
      </c>
      <c r="B1351" s="1" t="s">
        <v>4031</v>
      </c>
      <c r="C1351" s="1" t="s">
        <v>2392</v>
      </c>
      <c r="D1351" s="1" t="s">
        <v>4032</v>
      </c>
      <c r="E1351" s="1" t="s">
        <v>2392</v>
      </c>
      <c r="F1351" s="1" t="s">
        <v>2394</v>
      </c>
      <c r="G1351" s="1" t="s">
        <v>226</v>
      </c>
      <c r="H1351" s="1" t="s">
        <v>2528</v>
      </c>
      <c r="I1351" s="1" t="s">
        <v>227</v>
      </c>
      <c r="J1351" s="13" t="s">
        <v>28</v>
      </c>
      <c r="K1351" s="13">
        <v>8.4840000000000002E-3</v>
      </c>
      <c r="L1351" s="1" t="s">
        <v>29</v>
      </c>
      <c r="M1351" s="3">
        <v>41334</v>
      </c>
      <c r="N1351" s="1">
        <v>1</v>
      </c>
      <c r="O1351" s="13">
        <f t="shared" si="42"/>
        <v>8.4840000000000002E-3</v>
      </c>
      <c r="P1351" s="9">
        <v>0.659331</v>
      </c>
      <c r="Q1351" s="11">
        <f t="shared" si="43"/>
        <v>5.5937642040000003E-3</v>
      </c>
    </row>
    <row r="1352" spans="1:17">
      <c r="A1352" s="5">
        <v>5051509045363</v>
      </c>
      <c r="B1352" s="1" t="s">
        <v>4031</v>
      </c>
      <c r="C1352" s="1" t="s">
        <v>2392</v>
      </c>
      <c r="D1352" s="1" t="s">
        <v>4032</v>
      </c>
      <c r="E1352" s="1" t="s">
        <v>2392</v>
      </c>
      <c r="F1352" s="1" t="s">
        <v>2394</v>
      </c>
      <c r="G1352" s="1" t="s">
        <v>226</v>
      </c>
      <c r="H1352" s="1" t="s">
        <v>2528</v>
      </c>
      <c r="I1352" s="1" t="s">
        <v>227</v>
      </c>
      <c r="J1352" s="13" t="s">
        <v>28</v>
      </c>
      <c r="K1352" s="13">
        <v>2.7012999999999999E-2</v>
      </c>
      <c r="L1352" s="1" t="s">
        <v>29</v>
      </c>
      <c r="M1352" s="3">
        <v>41334</v>
      </c>
      <c r="N1352" s="1">
        <v>4</v>
      </c>
      <c r="O1352" s="13">
        <f t="shared" si="42"/>
        <v>0.108052</v>
      </c>
      <c r="P1352" s="9">
        <v>0.659331</v>
      </c>
      <c r="Q1352" s="11">
        <f t="shared" si="43"/>
        <v>7.1242033211999997E-2</v>
      </c>
    </row>
    <row r="1353" spans="1:17">
      <c r="A1353" s="5">
        <v>5051509045332</v>
      </c>
      <c r="B1353" s="1" t="s">
        <v>168</v>
      </c>
      <c r="C1353" s="1" t="s">
        <v>131</v>
      </c>
      <c r="D1353" s="1" t="s">
        <v>169</v>
      </c>
      <c r="E1353" s="1" t="s">
        <v>131</v>
      </c>
      <c r="F1353" s="1" t="s">
        <v>133</v>
      </c>
      <c r="G1353" s="1" t="s">
        <v>226</v>
      </c>
      <c r="H1353" s="1" t="s">
        <v>2528</v>
      </c>
      <c r="I1353" s="1" t="s">
        <v>227</v>
      </c>
      <c r="J1353" s="13" t="s">
        <v>28</v>
      </c>
      <c r="K1353" s="13">
        <v>2.7012999999999999E-2</v>
      </c>
      <c r="L1353" s="1" t="s">
        <v>29</v>
      </c>
      <c r="M1353" s="3">
        <v>41334</v>
      </c>
      <c r="N1353" s="1">
        <v>3</v>
      </c>
      <c r="O1353" s="13">
        <f t="shared" si="42"/>
        <v>8.1039E-2</v>
      </c>
      <c r="P1353" s="9">
        <v>0.659331</v>
      </c>
      <c r="Q1353" s="11">
        <f t="shared" si="43"/>
        <v>5.3431524909000001E-2</v>
      </c>
    </row>
    <row r="1354" spans="1:17">
      <c r="A1354" s="5">
        <v>5051509045226</v>
      </c>
      <c r="B1354" s="1" t="s">
        <v>4033</v>
      </c>
      <c r="C1354" s="1" t="s">
        <v>37</v>
      </c>
      <c r="D1354" s="1" t="s">
        <v>4034</v>
      </c>
      <c r="E1354" s="1" t="s">
        <v>37</v>
      </c>
      <c r="F1354" s="1" t="s">
        <v>38</v>
      </c>
      <c r="G1354" s="1" t="s">
        <v>226</v>
      </c>
      <c r="H1354" s="1" t="s">
        <v>2528</v>
      </c>
      <c r="I1354" s="1" t="s">
        <v>227</v>
      </c>
      <c r="J1354" s="13" t="s">
        <v>28</v>
      </c>
      <c r="K1354" s="13">
        <v>4.6690000000000004E-3</v>
      </c>
      <c r="L1354" s="1" t="s">
        <v>29</v>
      </c>
      <c r="M1354" s="3">
        <v>41334</v>
      </c>
      <c r="N1354" s="1">
        <v>1</v>
      </c>
      <c r="O1354" s="13">
        <f t="shared" si="42"/>
        <v>4.6690000000000004E-3</v>
      </c>
      <c r="P1354" s="9">
        <v>0.659331</v>
      </c>
      <c r="Q1354" s="11">
        <f t="shared" si="43"/>
        <v>3.0784164390000005E-3</v>
      </c>
    </row>
    <row r="1355" spans="1:17">
      <c r="A1355" s="5">
        <v>5051509045226</v>
      </c>
      <c r="B1355" s="1" t="s">
        <v>4033</v>
      </c>
      <c r="C1355" s="1" t="s">
        <v>37</v>
      </c>
      <c r="D1355" s="1" t="s">
        <v>4034</v>
      </c>
      <c r="E1355" s="1" t="s">
        <v>37</v>
      </c>
      <c r="F1355" s="1" t="s">
        <v>38</v>
      </c>
      <c r="G1355" s="1" t="s">
        <v>226</v>
      </c>
      <c r="H1355" s="1" t="s">
        <v>2528</v>
      </c>
      <c r="I1355" s="1" t="s">
        <v>227</v>
      </c>
      <c r="J1355" s="13" t="s">
        <v>28</v>
      </c>
      <c r="K1355" s="13">
        <v>2.7012999999999999E-2</v>
      </c>
      <c r="L1355" s="1" t="s">
        <v>29</v>
      </c>
      <c r="M1355" s="3">
        <v>41334</v>
      </c>
      <c r="N1355" s="1">
        <v>2</v>
      </c>
      <c r="O1355" s="13">
        <f t="shared" si="42"/>
        <v>5.4025999999999998E-2</v>
      </c>
      <c r="P1355" s="9">
        <v>0.659331</v>
      </c>
      <c r="Q1355" s="11">
        <f t="shared" si="43"/>
        <v>3.5621016605999999E-2</v>
      </c>
    </row>
    <row r="1356" spans="1:17">
      <c r="A1356" s="5">
        <v>5051509043086</v>
      </c>
      <c r="B1356" s="1" t="s">
        <v>4035</v>
      </c>
      <c r="C1356" s="1" t="s">
        <v>135</v>
      </c>
      <c r="D1356" s="1" t="s">
        <v>4036</v>
      </c>
      <c r="E1356" s="1" t="s">
        <v>135</v>
      </c>
      <c r="F1356" s="1" t="s">
        <v>137</v>
      </c>
      <c r="G1356" s="1" t="s">
        <v>226</v>
      </c>
      <c r="H1356" s="1" t="s">
        <v>2528</v>
      </c>
      <c r="I1356" s="1" t="s">
        <v>227</v>
      </c>
      <c r="J1356" s="13" t="s">
        <v>28</v>
      </c>
      <c r="K1356" s="13">
        <v>2.7012999999999999E-2</v>
      </c>
      <c r="L1356" s="1" t="s">
        <v>29</v>
      </c>
      <c r="M1356" s="3">
        <v>41334</v>
      </c>
      <c r="N1356" s="1">
        <v>1</v>
      </c>
      <c r="O1356" s="13">
        <f t="shared" si="42"/>
        <v>2.7012999999999999E-2</v>
      </c>
      <c r="P1356" s="9">
        <v>0.659331</v>
      </c>
      <c r="Q1356" s="11">
        <f t="shared" si="43"/>
        <v>1.7810508302999999E-2</v>
      </c>
    </row>
    <row r="1357" spans="1:17">
      <c r="A1357" s="5">
        <v>5051509044533</v>
      </c>
      <c r="B1357" s="1" t="s">
        <v>1687</v>
      </c>
      <c r="C1357" s="1" t="s">
        <v>1634</v>
      </c>
      <c r="D1357" s="1" t="s">
        <v>1688</v>
      </c>
      <c r="E1357" s="1" t="s">
        <v>1634</v>
      </c>
      <c r="F1357" s="1" t="s">
        <v>1636</v>
      </c>
      <c r="G1357" s="1" t="s">
        <v>226</v>
      </c>
      <c r="H1357" s="1" t="s">
        <v>2528</v>
      </c>
      <c r="I1357" s="1" t="s">
        <v>227</v>
      </c>
      <c r="J1357" s="13" t="s">
        <v>28</v>
      </c>
      <c r="K1357" s="13">
        <v>2.7012999999999999E-2</v>
      </c>
      <c r="L1357" s="1" t="s">
        <v>29</v>
      </c>
      <c r="M1357" s="3">
        <v>41334</v>
      </c>
      <c r="N1357" s="1">
        <v>1</v>
      </c>
      <c r="O1357" s="13">
        <f t="shared" si="42"/>
        <v>2.7012999999999999E-2</v>
      </c>
      <c r="P1357" s="9">
        <v>0.659331</v>
      </c>
      <c r="Q1357" s="11">
        <f t="shared" si="43"/>
        <v>1.7810508302999999E-2</v>
      </c>
    </row>
    <row r="1358" spans="1:17">
      <c r="A1358" s="5">
        <v>5051509045561</v>
      </c>
      <c r="B1358" s="1" t="s">
        <v>4037</v>
      </c>
      <c r="C1358" s="1" t="s">
        <v>2732</v>
      </c>
      <c r="D1358" s="1" t="s">
        <v>4038</v>
      </c>
      <c r="E1358" s="1" t="s">
        <v>2732</v>
      </c>
      <c r="F1358" s="1" t="s">
        <v>3958</v>
      </c>
      <c r="G1358" s="1" t="s">
        <v>226</v>
      </c>
      <c r="H1358" s="1" t="s">
        <v>2528</v>
      </c>
      <c r="I1358" s="1" t="s">
        <v>227</v>
      </c>
      <c r="J1358" s="13" t="s">
        <v>28</v>
      </c>
      <c r="K1358" s="13">
        <v>3.591E-3</v>
      </c>
      <c r="L1358" s="1" t="s">
        <v>29</v>
      </c>
      <c r="M1358" s="3">
        <v>41334</v>
      </c>
      <c r="N1358" s="1">
        <v>1</v>
      </c>
      <c r="O1358" s="13">
        <f t="shared" si="42"/>
        <v>3.591E-3</v>
      </c>
      <c r="P1358" s="9">
        <v>0.659331</v>
      </c>
      <c r="Q1358" s="11">
        <f t="shared" si="43"/>
        <v>2.3676576210000001E-3</v>
      </c>
    </row>
    <row r="1359" spans="1:17">
      <c r="A1359" s="5">
        <v>5051509045561</v>
      </c>
      <c r="B1359" s="1" t="s">
        <v>4037</v>
      </c>
      <c r="C1359" s="1" t="s">
        <v>2732</v>
      </c>
      <c r="D1359" s="1" t="s">
        <v>4038</v>
      </c>
      <c r="E1359" s="1" t="s">
        <v>2732</v>
      </c>
      <c r="F1359" s="1" t="s">
        <v>3958</v>
      </c>
      <c r="G1359" s="1" t="s">
        <v>226</v>
      </c>
      <c r="H1359" s="1" t="s">
        <v>2528</v>
      </c>
      <c r="I1359" s="1" t="s">
        <v>227</v>
      </c>
      <c r="J1359" s="13" t="s">
        <v>28</v>
      </c>
      <c r="K1359" s="13">
        <v>2.7012999999999999E-2</v>
      </c>
      <c r="L1359" s="1" t="s">
        <v>29</v>
      </c>
      <c r="M1359" s="3">
        <v>41334</v>
      </c>
      <c r="N1359" s="1">
        <v>1</v>
      </c>
      <c r="O1359" s="13">
        <f t="shared" si="42"/>
        <v>2.7012999999999999E-2</v>
      </c>
      <c r="P1359" s="9">
        <v>0.659331</v>
      </c>
      <c r="Q1359" s="11">
        <f t="shared" si="43"/>
        <v>1.7810508302999999E-2</v>
      </c>
    </row>
    <row r="1360" spans="1:17">
      <c r="A1360" s="5">
        <v>5051509046544</v>
      </c>
      <c r="B1360" s="1" t="s">
        <v>4039</v>
      </c>
      <c r="C1360" s="1" t="s">
        <v>1255</v>
      </c>
      <c r="D1360" s="1" t="s">
        <v>4040</v>
      </c>
      <c r="E1360" s="1" t="s">
        <v>1255</v>
      </c>
      <c r="F1360" s="1" t="s">
        <v>1257</v>
      </c>
      <c r="G1360" s="1" t="s">
        <v>226</v>
      </c>
      <c r="H1360" s="1" t="s">
        <v>2528</v>
      </c>
      <c r="I1360" s="1" t="s">
        <v>227</v>
      </c>
      <c r="J1360" s="13" t="s">
        <v>28</v>
      </c>
      <c r="K1360" s="13">
        <v>2.7012999999999999E-2</v>
      </c>
      <c r="L1360" s="1" t="s">
        <v>29</v>
      </c>
      <c r="M1360" s="3">
        <v>41334</v>
      </c>
      <c r="N1360" s="1">
        <v>2</v>
      </c>
      <c r="O1360" s="13">
        <f t="shared" si="42"/>
        <v>5.4025999999999998E-2</v>
      </c>
      <c r="P1360" s="9">
        <v>0.659331</v>
      </c>
      <c r="Q1360" s="11">
        <f t="shared" si="43"/>
        <v>3.5621016605999999E-2</v>
      </c>
    </row>
    <row r="1361" spans="1:17">
      <c r="A1361" s="5">
        <v>5051509044588</v>
      </c>
      <c r="B1361" s="1" t="s">
        <v>2606</v>
      </c>
      <c r="C1361" s="1" t="s">
        <v>1316</v>
      </c>
      <c r="D1361" s="1" t="s">
        <v>2607</v>
      </c>
      <c r="E1361" s="1" t="s">
        <v>1316</v>
      </c>
      <c r="F1361" s="1" t="s">
        <v>1318</v>
      </c>
      <c r="G1361" s="1" t="s">
        <v>226</v>
      </c>
      <c r="H1361" s="1" t="s">
        <v>2528</v>
      </c>
      <c r="I1361" s="1" t="s">
        <v>227</v>
      </c>
      <c r="J1361" s="13" t="s">
        <v>28</v>
      </c>
      <c r="K1361" s="13">
        <v>2.7012999999999999E-2</v>
      </c>
      <c r="L1361" s="1" t="s">
        <v>29</v>
      </c>
      <c r="M1361" s="3">
        <v>41334</v>
      </c>
      <c r="N1361" s="1">
        <v>5</v>
      </c>
      <c r="O1361" s="13">
        <f t="shared" si="42"/>
        <v>0.13506499999999999</v>
      </c>
      <c r="P1361" s="9">
        <v>0.659331</v>
      </c>
      <c r="Q1361" s="11">
        <f t="shared" si="43"/>
        <v>8.9052541515E-2</v>
      </c>
    </row>
    <row r="1362" spans="1:17">
      <c r="A1362" s="5">
        <v>5051509045912</v>
      </c>
      <c r="B1362" s="1" t="s">
        <v>4041</v>
      </c>
      <c r="C1362" s="1" t="s">
        <v>1066</v>
      </c>
      <c r="D1362" s="1" t="s">
        <v>4042</v>
      </c>
      <c r="E1362" s="1" t="s">
        <v>1066</v>
      </c>
      <c r="F1362" s="1" t="s">
        <v>1068</v>
      </c>
      <c r="G1362" s="1" t="s">
        <v>226</v>
      </c>
      <c r="H1362" s="1" t="s">
        <v>2528</v>
      </c>
      <c r="I1362" s="1" t="s">
        <v>227</v>
      </c>
      <c r="J1362" s="13" t="s">
        <v>28</v>
      </c>
      <c r="K1362" s="13">
        <v>4.6690000000000004E-3</v>
      </c>
      <c r="L1362" s="1" t="s">
        <v>29</v>
      </c>
      <c r="M1362" s="3">
        <v>41334</v>
      </c>
      <c r="N1362" s="1">
        <v>1</v>
      </c>
      <c r="O1362" s="13">
        <f t="shared" si="42"/>
        <v>4.6690000000000004E-3</v>
      </c>
      <c r="P1362" s="9">
        <v>0.659331</v>
      </c>
      <c r="Q1362" s="11">
        <f t="shared" si="43"/>
        <v>3.0784164390000005E-3</v>
      </c>
    </row>
    <row r="1363" spans="1:17">
      <c r="A1363" s="5">
        <v>5051509045912</v>
      </c>
      <c r="B1363" s="1" t="s">
        <v>4041</v>
      </c>
      <c r="C1363" s="1" t="s">
        <v>1066</v>
      </c>
      <c r="D1363" s="1" t="s">
        <v>4042</v>
      </c>
      <c r="E1363" s="1" t="s">
        <v>1066</v>
      </c>
      <c r="F1363" s="1" t="s">
        <v>1068</v>
      </c>
      <c r="G1363" s="1" t="s">
        <v>226</v>
      </c>
      <c r="H1363" s="1" t="s">
        <v>2528</v>
      </c>
      <c r="I1363" s="1" t="s">
        <v>227</v>
      </c>
      <c r="J1363" s="13" t="s">
        <v>28</v>
      </c>
      <c r="K1363" s="13">
        <v>2.7012999999999999E-2</v>
      </c>
      <c r="L1363" s="1" t="s">
        <v>29</v>
      </c>
      <c r="M1363" s="3">
        <v>41334</v>
      </c>
      <c r="N1363" s="1">
        <v>1</v>
      </c>
      <c r="O1363" s="13">
        <f t="shared" si="42"/>
        <v>2.7012999999999999E-2</v>
      </c>
      <c r="P1363" s="9">
        <v>0.659331</v>
      </c>
      <c r="Q1363" s="11">
        <f t="shared" si="43"/>
        <v>1.7810508302999999E-2</v>
      </c>
    </row>
    <row r="1364" spans="1:17">
      <c r="A1364" s="5">
        <v>5051509045288</v>
      </c>
      <c r="B1364" s="1" t="s">
        <v>4043</v>
      </c>
      <c r="C1364" s="1" t="s">
        <v>969</v>
      </c>
      <c r="D1364" s="1" t="s">
        <v>4044</v>
      </c>
      <c r="E1364" s="1" t="s">
        <v>969</v>
      </c>
      <c r="F1364" s="1" t="s">
        <v>971</v>
      </c>
      <c r="G1364" s="1" t="s">
        <v>226</v>
      </c>
      <c r="H1364" s="1" t="s">
        <v>2528</v>
      </c>
      <c r="I1364" s="1" t="s">
        <v>227</v>
      </c>
      <c r="J1364" s="13" t="s">
        <v>28</v>
      </c>
      <c r="K1364" s="13">
        <v>2.7012999999999999E-2</v>
      </c>
      <c r="L1364" s="1" t="s">
        <v>29</v>
      </c>
      <c r="M1364" s="3">
        <v>41334</v>
      </c>
      <c r="N1364" s="1">
        <v>1</v>
      </c>
      <c r="O1364" s="13">
        <f t="shared" si="42"/>
        <v>2.7012999999999999E-2</v>
      </c>
      <c r="P1364" s="9">
        <v>0.659331</v>
      </c>
      <c r="Q1364" s="11">
        <f t="shared" si="43"/>
        <v>1.7810508302999999E-2</v>
      </c>
    </row>
    <row r="1365" spans="1:17">
      <c r="A1365" s="5">
        <v>5051509067006</v>
      </c>
      <c r="B1365" s="1" t="s">
        <v>2979</v>
      </c>
      <c r="C1365" s="1" t="s">
        <v>271</v>
      </c>
      <c r="D1365" s="1" t="s">
        <v>2980</v>
      </c>
      <c r="E1365" s="1" t="s">
        <v>271</v>
      </c>
      <c r="F1365" s="1" t="s">
        <v>1198</v>
      </c>
      <c r="G1365" s="1" t="s">
        <v>25</v>
      </c>
      <c r="H1365" s="1" t="s">
        <v>2528</v>
      </c>
      <c r="I1365" s="1" t="s">
        <v>227</v>
      </c>
      <c r="J1365" s="13" t="s">
        <v>28</v>
      </c>
      <c r="K1365" s="13">
        <v>8.4840000000000002E-3</v>
      </c>
      <c r="L1365" s="1" t="s">
        <v>29</v>
      </c>
      <c r="M1365" s="3">
        <v>41334</v>
      </c>
      <c r="N1365" s="1">
        <v>1</v>
      </c>
      <c r="O1365" s="13">
        <f t="shared" si="42"/>
        <v>8.4840000000000002E-3</v>
      </c>
      <c r="P1365" s="9">
        <v>0.659331</v>
      </c>
      <c r="Q1365" s="11">
        <f t="shared" si="43"/>
        <v>5.5937642040000003E-3</v>
      </c>
    </row>
    <row r="1366" spans="1:17">
      <c r="A1366" s="5">
        <v>5051509046063</v>
      </c>
      <c r="B1366" s="1" t="s">
        <v>1231</v>
      </c>
      <c r="C1366" s="1" t="s">
        <v>655</v>
      </c>
      <c r="D1366" s="1" t="s">
        <v>1232</v>
      </c>
      <c r="E1366" s="1" t="s">
        <v>655</v>
      </c>
      <c r="F1366" s="1" t="s">
        <v>657</v>
      </c>
      <c r="G1366" s="1" t="s">
        <v>226</v>
      </c>
      <c r="H1366" s="1" t="s">
        <v>2528</v>
      </c>
      <c r="I1366" s="1" t="s">
        <v>227</v>
      </c>
      <c r="J1366" s="13" t="s">
        <v>28</v>
      </c>
      <c r="K1366" s="13">
        <v>2.7012999999999999E-2</v>
      </c>
      <c r="L1366" s="1" t="s">
        <v>29</v>
      </c>
      <c r="M1366" s="3">
        <v>41334</v>
      </c>
      <c r="N1366" s="1">
        <v>2</v>
      </c>
      <c r="O1366" s="13">
        <f t="shared" si="42"/>
        <v>5.4025999999999998E-2</v>
      </c>
      <c r="P1366" s="9">
        <v>0.659331</v>
      </c>
      <c r="Q1366" s="11">
        <f t="shared" si="43"/>
        <v>3.5621016605999999E-2</v>
      </c>
    </row>
    <row r="1367" spans="1:17">
      <c r="A1367" s="5">
        <v>5051509045134</v>
      </c>
      <c r="B1367" s="1" t="s">
        <v>4045</v>
      </c>
      <c r="C1367" s="1" t="s">
        <v>2318</v>
      </c>
      <c r="D1367" s="1" t="s">
        <v>2433</v>
      </c>
      <c r="E1367" s="1" t="s">
        <v>2318</v>
      </c>
      <c r="F1367" s="1" t="s">
        <v>2320</v>
      </c>
      <c r="G1367" s="1" t="s">
        <v>226</v>
      </c>
      <c r="H1367" s="1" t="s">
        <v>2528</v>
      </c>
      <c r="I1367" s="1" t="s">
        <v>227</v>
      </c>
      <c r="J1367" s="13" t="s">
        <v>28</v>
      </c>
      <c r="K1367" s="13">
        <v>8.4840000000000002E-3</v>
      </c>
      <c r="L1367" s="1" t="s">
        <v>29</v>
      </c>
      <c r="M1367" s="3">
        <v>41334</v>
      </c>
      <c r="N1367" s="1">
        <v>2</v>
      </c>
      <c r="O1367" s="13">
        <f t="shared" si="42"/>
        <v>1.6968E-2</v>
      </c>
      <c r="P1367" s="9">
        <v>0.659331</v>
      </c>
      <c r="Q1367" s="11">
        <f t="shared" si="43"/>
        <v>1.1187528408000001E-2</v>
      </c>
    </row>
    <row r="1368" spans="1:17">
      <c r="A1368" s="5">
        <v>5051509045394</v>
      </c>
      <c r="B1368" s="1" t="s">
        <v>4046</v>
      </c>
      <c r="C1368" s="1" t="s">
        <v>1594</v>
      </c>
      <c r="D1368" s="1" t="s">
        <v>4047</v>
      </c>
      <c r="E1368" s="1" t="s">
        <v>1594</v>
      </c>
      <c r="F1368" s="1" t="s">
        <v>1596</v>
      </c>
      <c r="G1368" s="1" t="s">
        <v>226</v>
      </c>
      <c r="H1368" s="1" t="s">
        <v>2528</v>
      </c>
      <c r="I1368" s="1" t="s">
        <v>227</v>
      </c>
      <c r="J1368" s="13" t="s">
        <v>28</v>
      </c>
      <c r="K1368" s="13">
        <v>3.591E-3</v>
      </c>
      <c r="L1368" s="1" t="s">
        <v>29</v>
      </c>
      <c r="M1368" s="3">
        <v>41334</v>
      </c>
      <c r="N1368" s="1">
        <v>1</v>
      </c>
      <c r="O1368" s="13">
        <f t="shared" si="42"/>
        <v>3.591E-3</v>
      </c>
      <c r="P1368" s="9">
        <v>0.659331</v>
      </c>
      <c r="Q1368" s="11">
        <f t="shared" si="43"/>
        <v>2.3676576210000001E-3</v>
      </c>
    </row>
    <row r="1369" spans="1:17">
      <c r="A1369" s="5">
        <v>5051509045394</v>
      </c>
      <c r="B1369" s="1" t="s">
        <v>4046</v>
      </c>
      <c r="C1369" s="1" t="s">
        <v>1594</v>
      </c>
      <c r="D1369" s="1" t="s">
        <v>4047</v>
      </c>
      <c r="E1369" s="1" t="s">
        <v>1594</v>
      </c>
      <c r="F1369" s="1" t="s">
        <v>1596</v>
      </c>
      <c r="G1369" s="1" t="s">
        <v>226</v>
      </c>
      <c r="H1369" s="1" t="s">
        <v>2528</v>
      </c>
      <c r="I1369" s="1" t="s">
        <v>227</v>
      </c>
      <c r="J1369" s="13" t="s">
        <v>28</v>
      </c>
      <c r="K1369" s="13">
        <v>4.6690000000000004E-3</v>
      </c>
      <c r="L1369" s="1" t="s">
        <v>29</v>
      </c>
      <c r="M1369" s="3">
        <v>41334</v>
      </c>
      <c r="N1369" s="1">
        <v>6</v>
      </c>
      <c r="O1369" s="13">
        <f t="shared" si="42"/>
        <v>2.8014000000000004E-2</v>
      </c>
      <c r="P1369" s="9">
        <v>0.659331</v>
      </c>
      <c r="Q1369" s="11">
        <f t="shared" si="43"/>
        <v>1.8470498634000004E-2</v>
      </c>
    </row>
    <row r="1370" spans="1:17">
      <c r="A1370" s="5">
        <v>5051509045394</v>
      </c>
      <c r="B1370" s="1" t="s">
        <v>4046</v>
      </c>
      <c r="C1370" s="1" t="s">
        <v>1594</v>
      </c>
      <c r="D1370" s="1" t="s">
        <v>4047</v>
      </c>
      <c r="E1370" s="1" t="s">
        <v>1594</v>
      </c>
      <c r="F1370" s="1" t="s">
        <v>1596</v>
      </c>
      <c r="G1370" s="1" t="s">
        <v>226</v>
      </c>
      <c r="H1370" s="1" t="s">
        <v>2528</v>
      </c>
      <c r="I1370" s="1" t="s">
        <v>227</v>
      </c>
      <c r="J1370" s="13" t="s">
        <v>28</v>
      </c>
      <c r="K1370" s="13">
        <v>8.4840000000000002E-3</v>
      </c>
      <c r="L1370" s="1" t="s">
        <v>29</v>
      </c>
      <c r="M1370" s="3">
        <v>41334</v>
      </c>
      <c r="N1370" s="1">
        <v>1</v>
      </c>
      <c r="O1370" s="13">
        <f t="shared" si="42"/>
        <v>8.4840000000000002E-3</v>
      </c>
      <c r="P1370" s="9">
        <v>0.659331</v>
      </c>
      <c r="Q1370" s="11">
        <f t="shared" si="43"/>
        <v>5.5937642040000003E-3</v>
      </c>
    </row>
    <row r="1371" spans="1:17">
      <c r="A1371" s="5">
        <v>5051509045394</v>
      </c>
      <c r="B1371" s="1" t="s">
        <v>4046</v>
      </c>
      <c r="C1371" s="1" t="s">
        <v>1594</v>
      </c>
      <c r="D1371" s="1" t="s">
        <v>4047</v>
      </c>
      <c r="E1371" s="1" t="s">
        <v>1594</v>
      </c>
      <c r="F1371" s="1" t="s">
        <v>1596</v>
      </c>
      <c r="G1371" s="1" t="s">
        <v>226</v>
      </c>
      <c r="H1371" s="1" t="s">
        <v>2528</v>
      </c>
      <c r="I1371" s="1" t="s">
        <v>227</v>
      </c>
      <c r="J1371" s="13" t="s">
        <v>28</v>
      </c>
      <c r="K1371" s="13">
        <v>2.7012999999999999E-2</v>
      </c>
      <c r="L1371" s="1" t="s">
        <v>29</v>
      </c>
      <c r="M1371" s="3">
        <v>41334</v>
      </c>
      <c r="N1371" s="1">
        <v>4</v>
      </c>
      <c r="O1371" s="13">
        <f t="shared" si="42"/>
        <v>0.108052</v>
      </c>
      <c r="P1371" s="9">
        <v>0.659331</v>
      </c>
      <c r="Q1371" s="11">
        <f t="shared" si="43"/>
        <v>7.1242033211999997E-2</v>
      </c>
    </row>
    <row r="1372" spans="1:17">
      <c r="A1372" s="5">
        <v>5051509046551</v>
      </c>
      <c r="B1372" s="1" t="s">
        <v>4048</v>
      </c>
      <c r="C1372" s="1" t="s">
        <v>1255</v>
      </c>
      <c r="D1372" s="1" t="s">
        <v>4049</v>
      </c>
      <c r="E1372" s="1" t="s">
        <v>1255</v>
      </c>
      <c r="F1372" s="1" t="s">
        <v>4050</v>
      </c>
      <c r="G1372" s="1" t="s">
        <v>226</v>
      </c>
      <c r="H1372" s="1" t="s">
        <v>2528</v>
      </c>
      <c r="I1372" s="1" t="s">
        <v>227</v>
      </c>
      <c r="J1372" s="13" t="s">
        <v>28</v>
      </c>
      <c r="K1372" s="13">
        <v>2.7012999999999999E-2</v>
      </c>
      <c r="L1372" s="1" t="s">
        <v>29</v>
      </c>
      <c r="M1372" s="3">
        <v>41334</v>
      </c>
      <c r="N1372" s="1">
        <v>1</v>
      </c>
      <c r="O1372" s="13">
        <f t="shared" si="42"/>
        <v>2.7012999999999999E-2</v>
      </c>
      <c r="P1372" s="9">
        <v>0.659331</v>
      </c>
      <c r="Q1372" s="11">
        <f t="shared" si="43"/>
        <v>1.7810508302999999E-2</v>
      </c>
    </row>
    <row r="1373" spans="1:17">
      <c r="A1373" s="5">
        <v>5051509066986</v>
      </c>
      <c r="B1373" s="1" t="s">
        <v>4051</v>
      </c>
      <c r="C1373" s="1" t="s">
        <v>271</v>
      </c>
      <c r="D1373" s="1" t="s">
        <v>1122</v>
      </c>
      <c r="E1373" s="1" t="s">
        <v>271</v>
      </c>
      <c r="F1373" s="1" t="s">
        <v>1210</v>
      </c>
      <c r="G1373" s="1" t="s">
        <v>25</v>
      </c>
      <c r="H1373" s="1" t="s">
        <v>2528</v>
      </c>
      <c r="I1373" s="1" t="s">
        <v>227</v>
      </c>
      <c r="J1373" s="13" t="s">
        <v>28</v>
      </c>
      <c r="K1373" s="13">
        <v>4.6690000000000004E-3</v>
      </c>
      <c r="L1373" s="1" t="s">
        <v>29</v>
      </c>
      <c r="M1373" s="3">
        <v>41334</v>
      </c>
      <c r="N1373" s="1">
        <v>1</v>
      </c>
      <c r="O1373" s="13">
        <f t="shared" si="42"/>
        <v>4.6690000000000004E-3</v>
      </c>
      <c r="P1373" s="9">
        <v>0.659331</v>
      </c>
      <c r="Q1373" s="11">
        <f t="shared" si="43"/>
        <v>3.0784164390000005E-3</v>
      </c>
    </row>
    <row r="1374" spans="1:17">
      <c r="A1374" s="5">
        <v>5051509045288</v>
      </c>
      <c r="B1374" s="1" t="s">
        <v>4052</v>
      </c>
      <c r="C1374" s="1" t="s">
        <v>969</v>
      </c>
      <c r="D1374" s="1" t="s">
        <v>4053</v>
      </c>
      <c r="E1374" s="1" t="s">
        <v>969</v>
      </c>
      <c r="F1374" s="1" t="s">
        <v>971</v>
      </c>
      <c r="G1374" s="1" t="s">
        <v>226</v>
      </c>
      <c r="H1374" s="1" t="s">
        <v>2528</v>
      </c>
      <c r="I1374" s="1" t="s">
        <v>227</v>
      </c>
      <c r="J1374" s="13" t="s">
        <v>28</v>
      </c>
      <c r="K1374" s="13">
        <v>2.7012999999999999E-2</v>
      </c>
      <c r="L1374" s="1" t="s">
        <v>29</v>
      </c>
      <c r="M1374" s="3">
        <v>41334</v>
      </c>
      <c r="N1374" s="1">
        <v>1</v>
      </c>
      <c r="O1374" s="13">
        <f t="shared" si="42"/>
        <v>2.7012999999999999E-2</v>
      </c>
      <c r="P1374" s="9">
        <v>0.659331</v>
      </c>
      <c r="Q1374" s="11">
        <f t="shared" si="43"/>
        <v>1.7810508302999999E-2</v>
      </c>
    </row>
    <row r="1375" spans="1:17">
      <c r="A1375" s="5">
        <v>5051509066986</v>
      </c>
      <c r="B1375" s="1" t="s">
        <v>4054</v>
      </c>
      <c r="C1375" s="1" t="s">
        <v>271</v>
      </c>
      <c r="D1375" s="1" t="s">
        <v>4055</v>
      </c>
      <c r="E1375" s="1" t="s">
        <v>271</v>
      </c>
      <c r="F1375" s="1" t="s">
        <v>1210</v>
      </c>
      <c r="G1375" s="1" t="s">
        <v>25</v>
      </c>
      <c r="H1375" s="1" t="s">
        <v>2528</v>
      </c>
      <c r="I1375" s="1" t="s">
        <v>227</v>
      </c>
      <c r="J1375" s="13" t="s">
        <v>28</v>
      </c>
      <c r="K1375" s="13">
        <v>4.6690000000000004E-3</v>
      </c>
      <c r="L1375" s="1" t="s">
        <v>29</v>
      </c>
      <c r="M1375" s="3">
        <v>41334</v>
      </c>
      <c r="N1375" s="1">
        <v>1</v>
      </c>
      <c r="O1375" s="13">
        <f t="shared" si="42"/>
        <v>4.6690000000000004E-3</v>
      </c>
      <c r="P1375" s="9">
        <v>0.659331</v>
      </c>
      <c r="Q1375" s="11">
        <f t="shared" si="43"/>
        <v>3.0784164390000005E-3</v>
      </c>
    </row>
    <row r="1376" spans="1:17">
      <c r="A1376" s="5">
        <v>5051509045288</v>
      </c>
      <c r="B1376" s="1" t="s">
        <v>4056</v>
      </c>
      <c r="C1376" s="1" t="s">
        <v>969</v>
      </c>
      <c r="D1376" s="1" t="s">
        <v>4057</v>
      </c>
      <c r="E1376" s="1" t="s">
        <v>969</v>
      </c>
      <c r="F1376" s="1" t="s">
        <v>971</v>
      </c>
      <c r="G1376" s="1" t="s">
        <v>226</v>
      </c>
      <c r="H1376" s="1" t="s">
        <v>2528</v>
      </c>
      <c r="I1376" s="1" t="s">
        <v>227</v>
      </c>
      <c r="J1376" s="13" t="s">
        <v>28</v>
      </c>
      <c r="K1376" s="13">
        <v>2.7012999999999999E-2</v>
      </c>
      <c r="L1376" s="1" t="s">
        <v>29</v>
      </c>
      <c r="M1376" s="3">
        <v>41334</v>
      </c>
      <c r="N1376" s="1">
        <v>1</v>
      </c>
      <c r="O1376" s="13">
        <f t="shared" si="42"/>
        <v>2.7012999999999999E-2</v>
      </c>
      <c r="P1376" s="9">
        <v>0.659331</v>
      </c>
      <c r="Q1376" s="11">
        <f t="shared" si="43"/>
        <v>1.7810508302999999E-2</v>
      </c>
    </row>
    <row r="1377" spans="1:17">
      <c r="A1377" s="5">
        <v>5051509045394</v>
      </c>
      <c r="B1377" s="1" t="s">
        <v>4058</v>
      </c>
      <c r="C1377" s="1" t="s">
        <v>1594</v>
      </c>
      <c r="D1377" s="1" t="s">
        <v>4059</v>
      </c>
      <c r="E1377" s="1" t="s">
        <v>1594</v>
      </c>
      <c r="F1377" s="1" t="s">
        <v>1596</v>
      </c>
      <c r="G1377" s="1" t="s">
        <v>226</v>
      </c>
      <c r="H1377" s="1" t="s">
        <v>2528</v>
      </c>
      <c r="I1377" s="1" t="s">
        <v>227</v>
      </c>
      <c r="J1377" s="13" t="s">
        <v>28</v>
      </c>
      <c r="K1377" s="13">
        <v>3.591E-3</v>
      </c>
      <c r="L1377" s="1" t="s">
        <v>29</v>
      </c>
      <c r="M1377" s="3">
        <v>41334</v>
      </c>
      <c r="N1377" s="1">
        <v>7</v>
      </c>
      <c r="O1377" s="13">
        <f t="shared" si="42"/>
        <v>2.5137E-2</v>
      </c>
      <c r="P1377" s="9">
        <v>0.659331</v>
      </c>
      <c r="Q1377" s="11">
        <f t="shared" si="43"/>
        <v>1.6573603347000001E-2</v>
      </c>
    </row>
    <row r="1378" spans="1:17">
      <c r="A1378" s="5">
        <v>5051509045394</v>
      </c>
      <c r="B1378" s="1" t="s">
        <v>4058</v>
      </c>
      <c r="C1378" s="1" t="s">
        <v>1594</v>
      </c>
      <c r="D1378" s="1" t="s">
        <v>4059</v>
      </c>
      <c r="E1378" s="1" t="s">
        <v>1594</v>
      </c>
      <c r="F1378" s="1" t="s">
        <v>1596</v>
      </c>
      <c r="G1378" s="1" t="s">
        <v>226</v>
      </c>
      <c r="H1378" s="1" t="s">
        <v>2528</v>
      </c>
      <c r="I1378" s="1" t="s">
        <v>227</v>
      </c>
      <c r="J1378" s="13" t="s">
        <v>28</v>
      </c>
      <c r="K1378" s="13">
        <v>4.6690000000000004E-3</v>
      </c>
      <c r="L1378" s="1" t="s">
        <v>29</v>
      </c>
      <c r="M1378" s="3">
        <v>41334</v>
      </c>
      <c r="N1378" s="1">
        <v>4</v>
      </c>
      <c r="O1378" s="13">
        <f t="shared" si="42"/>
        <v>1.8676000000000002E-2</v>
      </c>
      <c r="P1378" s="9">
        <v>0.659331</v>
      </c>
      <c r="Q1378" s="11">
        <f t="shared" si="43"/>
        <v>1.2313665756000002E-2</v>
      </c>
    </row>
    <row r="1379" spans="1:17">
      <c r="A1379" s="5">
        <v>5051509045394</v>
      </c>
      <c r="B1379" s="1" t="s">
        <v>4058</v>
      </c>
      <c r="C1379" s="1" t="s">
        <v>1594</v>
      </c>
      <c r="D1379" s="1" t="s">
        <v>4059</v>
      </c>
      <c r="E1379" s="1" t="s">
        <v>1594</v>
      </c>
      <c r="F1379" s="1" t="s">
        <v>1596</v>
      </c>
      <c r="G1379" s="1" t="s">
        <v>226</v>
      </c>
      <c r="H1379" s="1" t="s">
        <v>2528</v>
      </c>
      <c r="I1379" s="1" t="s">
        <v>227</v>
      </c>
      <c r="J1379" s="13" t="s">
        <v>28</v>
      </c>
      <c r="K1379" s="13">
        <v>2.7012999999999999E-2</v>
      </c>
      <c r="L1379" s="1" t="s">
        <v>29</v>
      </c>
      <c r="M1379" s="3">
        <v>41334</v>
      </c>
      <c r="N1379" s="1">
        <v>4</v>
      </c>
      <c r="O1379" s="13">
        <f t="shared" si="42"/>
        <v>0.108052</v>
      </c>
      <c r="P1379" s="9">
        <v>0.659331</v>
      </c>
      <c r="Q1379" s="11">
        <f t="shared" si="43"/>
        <v>7.1242033211999997E-2</v>
      </c>
    </row>
    <row r="1380" spans="1:17">
      <c r="A1380" s="5">
        <v>5051509045363</v>
      </c>
      <c r="B1380" s="1" t="s">
        <v>2983</v>
      </c>
      <c r="C1380" s="1" t="s">
        <v>2392</v>
      </c>
      <c r="D1380" s="1" t="s">
        <v>2984</v>
      </c>
      <c r="E1380" s="1" t="s">
        <v>2392</v>
      </c>
      <c r="F1380" s="1" t="s">
        <v>2394</v>
      </c>
      <c r="G1380" s="1" t="s">
        <v>226</v>
      </c>
      <c r="H1380" s="1" t="s">
        <v>2528</v>
      </c>
      <c r="I1380" s="1" t="s">
        <v>227</v>
      </c>
      <c r="J1380" s="13" t="s">
        <v>28</v>
      </c>
      <c r="K1380" s="13">
        <v>4.6690000000000004E-3</v>
      </c>
      <c r="L1380" s="1" t="s">
        <v>29</v>
      </c>
      <c r="M1380" s="3">
        <v>41334</v>
      </c>
      <c r="N1380" s="1">
        <v>5</v>
      </c>
      <c r="O1380" s="13">
        <f t="shared" si="42"/>
        <v>2.3345000000000001E-2</v>
      </c>
      <c r="P1380" s="9">
        <v>0.659331</v>
      </c>
      <c r="Q1380" s="11">
        <f t="shared" si="43"/>
        <v>1.5392082195E-2</v>
      </c>
    </row>
    <row r="1381" spans="1:17">
      <c r="A1381" s="5">
        <v>5051509045363</v>
      </c>
      <c r="B1381" s="1" t="s">
        <v>2983</v>
      </c>
      <c r="C1381" s="1" t="s">
        <v>2392</v>
      </c>
      <c r="D1381" s="1" t="s">
        <v>2984</v>
      </c>
      <c r="E1381" s="1" t="s">
        <v>2392</v>
      </c>
      <c r="F1381" s="1" t="s">
        <v>2394</v>
      </c>
      <c r="G1381" s="1" t="s">
        <v>226</v>
      </c>
      <c r="H1381" s="1" t="s">
        <v>2528</v>
      </c>
      <c r="I1381" s="1" t="s">
        <v>227</v>
      </c>
      <c r="J1381" s="13" t="s">
        <v>28</v>
      </c>
      <c r="K1381" s="13">
        <v>8.4840000000000002E-3</v>
      </c>
      <c r="L1381" s="1" t="s">
        <v>29</v>
      </c>
      <c r="M1381" s="3">
        <v>41334</v>
      </c>
      <c r="N1381" s="1">
        <v>1</v>
      </c>
      <c r="O1381" s="13">
        <f t="shared" si="42"/>
        <v>8.4840000000000002E-3</v>
      </c>
      <c r="P1381" s="9">
        <v>0.659331</v>
      </c>
      <c r="Q1381" s="11">
        <f t="shared" si="43"/>
        <v>5.5937642040000003E-3</v>
      </c>
    </row>
    <row r="1382" spans="1:17">
      <c r="A1382" s="5">
        <v>5051509045363</v>
      </c>
      <c r="B1382" s="1" t="s">
        <v>2983</v>
      </c>
      <c r="C1382" s="1" t="s">
        <v>2392</v>
      </c>
      <c r="D1382" s="1" t="s">
        <v>2984</v>
      </c>
      <c r="E1382" s="1" t="s">
        <v>2392</v>
      </c>
      <c r="F1382" s="1" t="s">
        <v>2394</v>
      </c>
      <c r="G1382" s="1" t="s">
        <v>226</v>
      </c>
      <c r="H1382" s="1" t="s">
        <v>2528</v>
      </c>
      <c r="I1382" s="1" t="s">
        <v>227</v>
      </c>
      <c r="J1382" s="13" t="s">
        <v>28</v>
      </c>
      <c r="K1382" s="13">
        <v>2.7012999999999999E-2</v>
      </c>
      <c r="L1382" s="1" t="s">
        <v>29</v>
      </c>
      <c r="M1382" s="3">
        <v>41334</v>
      </c>
      <c r="N1382" s="1">
        <v>2</v>
      </c>
      <c r="O1382" s="13">
        <f t="shared" si="42"/>
        <v>5.4025999999999998E-2</v>
      </c>
      <c r="P1382" s="9">
        <v>0.659331</v>
      </c>
      <c r="Q1382" s="11">
        <f t="shared" si="43"/>
        <v>3.5621016605999999E-2</v>
      </c>
    </row>
    <row r="1383" spans="1:17">
      <c r="A1383" s="5">
        <v>5051509045127</v>
      </c>
      <c r="B1383" s="1" t="s">
        <v>4060</v>
      </c>
      <c r="C1383" s="1" t="s">
        <v>260</v>
      </c>
      <c r="D1383" s="1" t="s">
        <v>4061</v>
      </c>
      <c r="E1383" s="1" t="s">
        <v>260</v>
      </c>
      <c r="F1383" s="1" t="s">
        <v>262</v>
      </c>
      <c r="G1383" s="1" t="s">
        <v>226</v>
      </c>
      <c r="H1383" s="1" t="s">
        <v>2528</v>
      </c>
      <c r="I1383" s="1" t="s">
        <v>227</v>
      </c>
      <c r="J1383" s="13" t="s">
        <v>28</v>
      </c>
      <c r="K1383" s="13">
        <v>2.7012999999999999E-2</v>
      </c>
      <c r="L1383" s="1" t="s">
        <v>29</v>
      </c>
      <c r="M1383" s="3">
        <v>41334</v>
      </c>
      <c r="N1383" s="1">
        <v>2</v>
      </c>
      <c r="O1383" s="13">
        <f t="shared" si="42"/>
        <v>5.4025999999999998E-2</v>
      </c>
      <c r="P1383" s="9">
        <v>0.659331</v>
      </c>
      <c r="Q1383" s="11">
        <f t="shared" si="43"/>
        <v>3.5621016605999999E-2</v>
      </c>
    </row>
    <row r="1384" spans="1:17">
      <c r="A1384" s="5">
        <v>5051509066207</v>
      </c>
      <c r="B1384" s="1" t="s">
        <v>1233</v>
      </c>
      <c r="C1384" s="1" t="s">
        <v>1234</v>
      </c>
      <c r="D1384" s="1" t="s">
        <v>1235</v>
      </c>
      <c r="E1384" s="1" t="s">
        <v>1234</v>
      </c>
      <c r="F1384" s="1" t="s">
        <v>1236</v>
      </c>
      <c r="G1384" s="1" t="s">
        <v>25</v>
      </c>
      <c r="H1384" s="1" t="s">
        <v>2528</v>
      </c>
      <c r="I1384" s="1" t="s">
        <v>227</v>
      </c>
      <c r="J1384" s="13" t="s">
        <v>28</v>
      </c>
      <c r="K1384" s="13">
        <v>8.4840000000000002E-3</v>
      </c>
      <c r="L1384" s="1" t="s">
        <v>29</v>
      </c>
      <c r="M1384" s="3">
        <v>41334</v>
      </c>
      <c r="N1384" s="1">
        <v>1</v>
      </c>
      <c r="O1384" s="13">
        <f t="shared" si="42"/>
        <v>8.4840000000000002E-3</v>
      </c>
      <c r="P1384" s="9">
        <v>0.659331</v>
      </c>
      <c r="Q1384" s="11">
        <f t="shared" si="43"/>
        <v>5.5937642040000003E-3</v>
      </c>
    </row>
    <row r="1385" spans="1:17">
      <c r="A1385" s="5">
        <v>5051509066207</v>
      </c>
      <c r="B1385" s="1" t="s">
        <v>1233</v>
      </c>
      <c r="C1385" s="1" t="s">
        <v>1234</v>
      </c>
      <c r="D1385" s="1" t="s">
        <v>1235</v>
      </c>
      <c r="E1385" s="1" t="s">
        <v>1234</v>
      </c>
      <c r="F1385" s="1" t="s">
        <v>1236</v>
      </c>
      <c r="G1385" s="1" t="s">
        <v>25</v>
      </c>
      <c r="H1385" s="1" t="s">
        <v>2528</v>
      </c>
      <c r="I1385" s="1" t="s">
        <v>227</v>
      </c>
      <c r="J1385" s="13" t="s">
        <v>28</v>
      </c>
      <c r="K1385" s="13">
        <v>2.7012999999999999E-2</v>
      </c>
      <c r="L1385" s="1" t="s">
        <v>29</v>
      </c>
      <c r="M1385" s="3">
        <v>41334</v>
      </c>
      <c r="N1385" s="1">
        <v>2</v>
      </c>
      <c r="O1385" s="13">
        <f t="shared" si="42"/>
        <v>5.4025999999999998E-2</v>
      </c>
      <c r="P1385" s="9">
        <v>0.659331</v>
      </c>
      <c r="Q1385" s="11">
        <f t="shared" si="43"/>
        <v>3.5621016605999999E-2</v>
      </c>
    </row>
    <row r="1386" spans="1:17">
      <c r="A1386" s="5">
        <v>5051509045301</v>
      </c>
      <c r="B1386" s="1" t="s">
        <v>4062</v>
      </c>
      <c r="C1386" s="1" t="s">
        <v>3799</v>
      </c>
      <c r="D1386" s="1" t="s">
        <v>4063</v>
      </c>
      <c r="E1386" s="1" t="s">
        <v>3799</v>
      </c>
      <c r="F1386" s="1" t="s">
        <v>3801</v>
      </c>
      <c r="G1386" s="1" t="s">
        <v>226</v>
      </c>
      <c r="H1386" s="1" t="s">
        <v>2528</v>
      </c>
      <c r="I1386" s="1" t="s">
        <v>227</v>
      </c>
      <c r="J1386" s="13" t="s">
        <v>28</v>
      </c>
      <c r="K1386" s="13">
        <v>2.7012999999999999E-2</v>
      </c>
      <c r="L1386" s="1" t="s">
        <v>29</v>
      </c>
      <c r="M1386" s="3">
        <v>41334</v>
      </c>
      <c r="N1386" s="1">
        <v>1</v>
      </c>
      <c r="O1386" s="13">
        <f t="shared" si="42"/>
        <v>2.7012999999999999E-2</v>
      </c>
      <c r="P1386" s="9">
        <v>0.659331</v>
      </c>
      <c r="Q1386" s="11">
        <f t="shared" si="43"/>
        <v>1.7810508302999999E-2</v>
      </c>
    </row>
    <row r="1387" spans="1:17">
      <c r="A1387" s="5">
        <v>5051509045332</v>
      </c>
      <c r="B1387" s="1" t="s">
        <v>172</v>
      </c>
      <c r="C1387" s="1" t="s">
        <v>131</v>
      </c>
      <c r="D1387" s="1" t="s">
        <v>173</v>
      </c>
      <c r="E1387" s="1" t="s">
        <v>131</v>
      </c>
      <c r="F1387" s="1" t="s">
        <v>133</v>
      </c>
      <c r="G1387" s="1" t="s">
        <v>226</v>
      </c>
      <c r="H1387" s="1" t="s">
        <v>2528</v>
      </c>
      <c r="I1387" s="1" t="s">
        <v>227</v>
      </c>
      <c r="J1387" s="13" t="s">
        <v>28</v>
      </c>
      <c r="K1387" s="13">
        <v>2.7012999999999999E-2</v>
      </c>
      <c r="L1387" s="1" t="s">
        <v>29</v>
      </c>
      <c r="M1387" s="3">
        <v>41334</v>
      </c>
      <c r="N1387" s="1">
        <v>3</v>
      </c>
      <c r="O1387" s="13">
        <f t="shared" si="42"/>
        <v>8.1039E-2</v>
      </c>
      <c r="P1387" s="9">
        <v>0.659331</v>
      </c>
      <c r="Q1387" s="11">
        <f t="shared" si="43"/>
        <v>5.3431524909000001E-2</v>
      </c>
    </row>
    <row r="1388" spans="1:17">
      <c r="A1388" s="5">
        <v>5051509046544</v>
      </c>
      <c r="B1388" s="1" t="s">
        <v>4064</v>
      </c>
      <c r="C1388" s="1" t="s">
        <v>1255</v>
      </c>
      <c r="D1388" s="1" t="s">
        <v>4065</v>
      </c>
      <c r="E1388" s="1" t="s">
        <v>1255</v>
      </c>
      <c r="F1388" s="1" t="s">
        <v>1257</v>
      </c>
      <c r="G1388" s="1" t="s">
        <v>226</v>
      </c>
      <c r="H1388" s="1" t="s">
        <v>2528</v>
      </c>
      <c r="I1388" s="1" t="s">
        <v>227</v>
      </c>
      <c r="J1388" s="13" t="s">
        <v>28</v>
      </c>
      <c r="K1388" s="13">
        <v>2.7012999999999999E-2</v>
      </c>
      <c r="L1388" s="1" t="s">
        <v>29</v>
      </c>
      <c r="M1388" s="3">
        <v>41334</v>
      </c>
      <c r="N1388" s="1">
        <v>2</v>
      </c>
      <c r="O1388" s="13">
        <f t="shared" si="42"/>
        <v>5.4025999999999998E-2</v>
      </c>
      <c r="P1388" s="9">
        <v>0.659331</v>
      </c>
      <c r="Q1388" s="11">
        <f t="shared" si="43"/>
        <v>3.5621016605999999E-2</v>
      </c>
    </row>
    <row r="1389" spans="1:17">
      <c r="A1389" s="5">
        <v>5051509045288</v>
      </c>
      <c r="B1389" s="1" t="s">
        <v>4066</v>
      </c>
      <c r="C1389" s="1" t="s">
        <v>969</v>
      </c>
      <c r="D1389" s="1" t="s">
        <v>4067</v>
      </c>
      <c r="E1389" s="1" t="s">
        <v>969</v>
      </c>
      <c r="F1389" s="1" t="s">
        <v>971</v>
      </c>
      <c r="G1389" s="1" t="s">
        <v>226</v>
      </c>
      <c r="H1389" s="1" t="s">
        <v>2528</v>
      </c>
      <c r="I1389" s="1" t="s">
        <v>227</v>
      </c>
      <c r="J1389" s="13" t="s">
        <v>28</v>
      </c>
      <c r="K1389" s="13">
        <v>2.7012999999999999E-2</v>
      </c>
      <c r="L1389" s="1" t="s">
        <v>29</v>
      </c>
      <c r="M1389" s="3">
        <v>41334</v>
      </c>
      <c r="N1389" s="1">
        <v>2</v>
      </c>
      <c r="O1389" s="13">
        <f t="shared" si="42"/>
        <v>5.4025999999999998E-2</v>
      </c>
      <c r="P1389" s="9">
        <v>0.659331</v>
      </c>
      <c r="Q1389" s="11">
        <f t="shared" si="43"/>
        <v>3.5621016605999999E-2</v>
      </c>
    </row>
    <row r="1390" spans="1:17">
      <c r="A1390" s="5">
        <v>5051509045332</v>
      </c>
      <c r="B1390" s="1" t="s">
        <v>4068</v>
      </c>
      <c r="C1390" s="1" t="s">
        <v>131</v>
      </c>
      <c r="D1390" s="1" t="s">
        <v>4069</v>
      </c>
      <c r="E1390" s="1" t="s">
        <v>131</v>
      </c>
      <c r="F1390" s="1" t="s">
        <v>133</v>
      </c>
      <c r="G1390" s="1" t="s">
        <v>226</v>
      </c>
      <c r="H1390" s="1" t="s">
        <v>2528</v>
      </c>
      <c r="I1390" s="1" t="s">
        <v>227</v>
      </c>
      <c r="J1390" s="13" t="s">
        <v>28</v>
      </c>
      <c r="K1390" s="13">
        <v>2.7012999999999999E-2</v>
      </c>
      <c r="L1390" s="1" t="s">
        <v>29</v>
      </c>
      <c r="M1390" s="3">
        <v>41334</v>
      </c>
      <c r="N1390" s="1">
        <v>2</v>
      </c>
      <c r="O1390" s="13">
        <f t="shared" si="42"/>
        <v>5.4025999999999998E-2</v>
      </c>
      <c r="P1390" s="9">
        <v>0.659331</v>
      </c>
      <c r="Q1390" s="11">
        <f t="shared" si="43"/>
        <v>3.5621016605999999E-2</v>
      </c>
    </row>
    <row r="1391" spans="1:17">
      <c r="A1391" s="5">
        <v>5051509044625</v>
      </c>
      <c r="B1391" s="1" t="s">
        <v>2992</v>
      </c>
      <c r="C1391" s="1" t="s">
        <v>363</v>
      </c>
      <c r="D1391" s="1" t="s">
        <v>2993</v>
      </c>
      <c r="E1391" s="1" t="s">
        <v>363</v>
      </c>
      <c r="F1391" s="1" t="s">
        <v>388</v>
      </c>
      <c r="G1391" s="1" t="s">
        <v>226</v>
      </c>
      <c r="H1391" s="1" t="s">
        <v>2528</v>
      </c>
      <c r="I1391" s="1" t="s">
        <v>227</v>
      </c>
      <c r="J1391" s="13" t="s">
        <v>28</v>
      </c>
      <c r="K1391" s="13">
        <v>2.7012999999999999E-2</v>
      </c>
      <c r="L1391" s="1" t="s">
        <v>29</v>
      </c>
      <c r="M1391" s="3">
        <v>41334</v>
      </c>
      <c r="N1391" s="1">
        <v>4</v>
      </c>
      <c r="O1391" s="13">
        <f t="shared" si="42"/>
        <v>0.108052</v>
      </c>
      <c r="P1391" s="9">
        <v>0.659331</v>
      </c>
      <c r="Q1391" s="11">
        <f t="shared" si="43"/>
        <v>7.1242033211999997E-2</v>
      </c>
    </row>
    <row r="1392" spans="1:17">
      <c r="A1392" s="5">
        <v>5051509045363</v>
      </c>
      <c r="B1392" s="1" t="s">
        <v>4070</v>
      </c>
      <c r="C1392" s="1" t="s">
        <v>2392</v>
      </c>
      <c r="D1392" s="1" t="s">
        <v>4071</v>
      </c>
      <c r="E1392" s="1" t="s">
        <v>2392</v>
      </c>
      <c r="F1392" s="1" t="s">
        <v>2394</v>
      </c>
      <c r="G1392" s="1" t="s">
        <v>226</v>
      </c>
      <c r="H1392" s="1" t="s">
        <v>2528</v>
      </c>
      <c r="I1392" s="1" t="s">
        <v>227</v>
      </c>
      <c r="J1392" s="13" t="s">
        <v>28</v>
      </c>
      <c r="K1392" s="13">
        <v>4.6690000000000004E-3</v>
      </c>
      <c r="L1392" s="1" t="s">
        <v>29</v>
      </c>
      <c r="M1392" s="3">
        <v>41334</v>
      </c>
      <c r="N1392" s="1">
        <v>5</v>
      </c>
      <c r="O1392" s="13">
        <f t="shared" si="42"/>
        <v>2.3345000000000001E-2</v>
      </c>
      <c r="P1392" s="9">
        <v>0.659331</v>
      </c>
      <c r="Q1392" s="11">
        <f t="shared" si="43"/>
        <v>1.5392082195E-2</v>
      </c>
    </row>
    <row r="1393" spans="1:17">
      <c r="A1393" s="5">
        <v>5051509045363</v>
      </c>
      <c r="B1393" s="1" t="s">
        <v>4070</v>
      </c>
      <c r="C1393" s="1" t="s">
        <v>2392</v>
      </c>
      <c r="D1393" s="1" t="s">
        <v>4071</v>
      </c>
      <c r="E1393" s="1" t="s">
        <v>2392</v>
      </c>
      <c r="F1393" s="1" t="s">
        <v>2394</v>
      </c>
      <c r="G1393" s="1" t="s">
        <v>226</v>
      </c>
      <c r="H1393" s="1" t="s">
        <v>2528</v>
      </c>
      <c r="I1393" s="1" t="s">
        <v>227</v>
      </c>
      <c r="J1393" s="13" t="s">
        <v>28</v>
      </c>
      <c r="K1393" s="13">
        <v>2.7012999999999999E-2</v>
      </c>
      <c r="L1393" s="1" t="s">
        <v>29</v>
      </c>
      <c r="M1393" s="3">
        <v>41334</v>
      </c>
      <c r="N1393" s="1">
        <v>3</v>
      </c>
      <c r="O1393" s="13">
        <f t="shared" si="42"/>
        <v>8.1039E-2</v>
      </c>
      <c r="P1393" s="9">
        <v>0.659331</v>
      </c>
      <c r="Q1393" s="11">
        <f t="shared" si="43"/>
        <v>5.3431524909000001E-2</v>
      </c>
    </row>
    <row r="1394" spans="1:17">
      <c r="A1394" s="5">
        <v>5051509045899</v>
      </c>
      <c r="B1394" s="1" t="s">
        <v>4072</v>
      </c>
      <c r="C1394" s="1" t="s">
        <v>3425</v>
      </c>
      <c r="D1394" s="1" t="s">
        <v>4073</v>
      </c>
      <c r="E1394" s="1" t="s">
        <v>3425</v>
      </c>
      <c r="F1394" s="1" t="s">
        <v>3427</v>
      </c>
      <c r="G1394" s="1" t="s">
        <v>226</v>
      </c>
      <c r="H1394" s="1" t="s">
        <v>2528</v>
      </c>
      <c r="I1394" s="1" t="s">
        <v>227</v>
      </c>
      <c r="J1394" s="13" t="s">
        <v>28</v>
      </c>
      <c r="K1394" s="13">
        <v>2.7012999999999999E-2</v>
      </c>
      <c r="L1394" s="1" t="s">
        <v>29</v>
      </c>
      <c r="M1394" s="3">
        <v>41334</v>
      </c>
      <c r="N1394" s="1">
        <v>2</v>
      </c>
      <c r="O1394" s="13">
        <f t="shared" si="42"/>
        <v>5.4025999999999998E-2</v>
      </c>
      <c r="P1394" s="9">
        <v>0.659331</v>
      </c>
      <c r="Q1394" s="11">
        <f t="shared" si="43"/>
        <v>3.5621016605999999E-2</v>
      </c>
    </row>
    <row r="1395" spans="1:17">
      <c r="A1395" s="5">
        <v>5051509046599</v>
      </c>
      <c r="B1395" s="1" t="s">
        <v>4074</v>
      </c>
      <c r="C1395" s="1" t="s">
        <v>3385</v>
      </c>
      <c r="D1395" s="1" t="s">
        <v>4075</v>
      </c>
      <c r="E1395" s="1" t="s">
        <v>3385</v>
      </c>
      <c r="F1395" s="1" t="s">
        <v>3387</v>
      </c>
      <c r="G1395" s="1" t="s">
        <v>226</v>
      </c>
      <c r="H1395" s="1" t="s">
        <v>2528</v>
      </c>
      <c r="I1395" s="1" t="s">
        <v>227</v>
      </c>
      <c r="J1395" s="13" t="s">
        <v>28</v>
      </c>
      <c r="K1395" s="13">
        <v>2.7012999999999999E-2</v>
      </c>
      <c r="L1395" s="1" t="s">
        <v>29</v>
      </c>
      <c r="M1395" s="3">
        <v>41334</v>
      </c>
      <c r="N1395" s="1">
        <v>1</v>
      </c>
      <c r="O1395" s="13">
        <f t="shared" si="42"/>
        <v>2.7012999999999999E-2</v>
      </c>
      <c r="P1395" s="9">
        <v>0.659331</v>
      </c>
      <c r="Q1395" s="11">
        <f t="shared" si="43"/>
        <v>1.7810508302999999E-2</v>
      </c>
    </row>
    <row r="1396" spans="1:17">
      <c r="A1396" s="5">
        <v>5051509044625</v>
      </c>
      <c r="B1396" s="1" t="s">
        <v>1493</v>
      </c>
      <c r="C1396" s="1" t="s">
        <v>363</v>
      </c>
      <c r="D1396" s="1" t="s">
        <v>1494</v>
      </c>
      <c r="E1396" s="1" t="s">
        <v>363</v>
      </c>
      <c r="F1396" s="1" t="s">
        <v>388</v>
      </c>
      <c r="G1396" s="1" t="s">
        <v>226</v>
      </c>
      <c r="H1396" s="1" t="s">
        <v>2528</v>
      </c>
      <c r="I1396" s="1" t="s">
        <v>227</v>
      </c>
      <c r="J1396" s="13" t="s">
        <v>28</v>
      </c>
      <c r="K1396" s="13">
        <v>4.6690000000000004E-3</v>
      </c>
      <c r="L1396" s="1" t="s">
        <v>29</v>
      </c>
      <c r="M1396" s="3">
        <v>41334</v>
      </c>
      <c r="N1396" s="1">
        <v>2</v>
      </c>
      <c r="O1396" s="13">
        <f t="shared" si="42"/>
        <v>9.3380000000000008E-3</v>
      </c>
      <c r="P1396" s="9">
        <v>0.659331</v>
      </c>
      <c r="Q1396" s="11">
        <f t="shared" si="43"/>
        <v>6.1568328780000009E-3</v>
      </c>
    </row>
    <row r="1397" spans="1:17">
      <c r="A1397" s="5">
        <v>5051509044625</v>
      </c>
      <c r="B1397" s="1" t="s">
        <v>1493</v>
      </c>
      <c r="C1397" s="1" t="s">
        <v>363</v>
      </c>
      <c r="D1397" s="1" t="s">
        <v>1494</v>
      </c>
      <c r="E1397" s="1" t="s">
        <v>363</v>
      </c>
      <c r="F1397" s="1" t="s">
        <v>388</v>
      </c>
      <c r="G1397" s="1" t="s">
        <v>226</v>
      </c>
      <c r="H1397" s="1" t="s">
        <v>2528</v>
      </c>
      <c r="I1397" s="1" t="s">
        <v>227</v>
      </c>
      <c r="J1397" s="13" t="s">
        <v>28</v>
      </c>
      <c r="K1397" s="13">
        <v>2.7012999999999999E-2</v>
      </c>
      <c r="L1397" s="1" t="s">
        <v>29</v>
      </c>
      <c r="M1397" s="3">
        <v>41334</v>
      </c>
      <c r="N1397" s="1">
        <v>7</v>
      </c>
      <c r="O1397" s="13">
        <f t="shared" si="42"/>
        <v>0.18909099999999998</v>
      </c>
      <c r="P1397" s="9">
        <v>0.659331</v>
      </c>
      <c r="Q1397" s="11">
        <f t="shared" si="43"/>
        <v>0.12467355812099999</v>
      </c>
    </row>
    <row r="1398" spans="1:17">
      <c r="A1398" s="5">
        <v>5051509045639</v>
      </c>
      <c r="B1398" s="1" t="s">
        <v>518</v>
      </c>
      <c r="C1398" s="1" t="s">
        <v>504</v>
      </c>
      <c r="D1398" s="1" t="s">
        <v>519</v>
      </c>
      <c r="E1398" s="1" t="s">
        <v>504</v>
      </c>
      <c r="F1398" s="1" t="s">
        <v>506</v>
      </c>
      <c r="G1398" s="1" t="s">
        <v>226</v>
      </c>
      <c r="H1398" s="1" t="s">
        <v>2528</v>
      </c>
      <c r="I1398" s="1" t="s">
        <v>227</v>
      </c>
      <c r="J1398" s="13" t="s">
        <v>28</v>
      </c>
      <c r="K1398" s="13">
        <v>4.6690000000000004E-3</v>
      </c>
      <c r="L1398" s="1" t="s">
        <v>29</v>
      </c>
      <c r="M1398" s="3">
        <v>41334</v>
      </c>
      <c r="N1398" s="1">
        <v>3</v>
      </c>
      <c r="O1398" s="13">
        <f t="shared" si="42"/>
        <v>1.4007000000000002E-2</v>
      </c>
      <c r="P1398" s="9">
        <v>0.659331</v>
      </c>
      <c r="Q1398" s="11">
        <f t="shared" si="43"/>
        <v>9.2352493170000018E-3</v>
      </c>
    </row>
    <row r="1399" spans="1:17">
      <c r="A1399" s="5">
        <v>5051509045639</v>
      </c>
      <c r="B1399" s="1" t="s">
        <v>518</v>
      </c>
      <c r="C1399" s="1" t="s">
        <v>504</v>
      </c>
      <c r="D1399" s="1" t="s">
        <v>519</v>
      </c>
      <c r="E1399" s="1" t="s">
        <v>504</v>
      </c>
      <c r="F1399" s="1" t="s">
        <v>506</v>
      </c>
      <c r="G1399" s="1" t="s">
        <v>226</v>
      </c>
      <c r="H1399" s="1" t="s">
        <v>2528</v>
      </c>
      <c r="I1399" s="1" t="s">
        <v>227</v>
      </c>
      <c r="J1399" s="13" t="s">
        <v>28</v>
      </c>
      <c r="K1399" s="13">
        <v>8.4840000000000002E-3</v>
      </c>
      <c r="L1399" s="1" t="s">
        <v>29</v>
      </c>
      <c r="M1399" s="3">
        <v>41334</v>
      </c>
      <c r="N1399" s="1">
        <v>1</v>
      </c>
      <c r="O1399" s="13">
        <f t="shared" si="42"/>
        <v>8.4840000000000002E-3</v>
      </c>
      <c r="P1399" s="9">
        <v>0.659331</v>
      </c>
      <c r="Q1399" s="11">
        <f t="shared" si="43"/>
        <v>5.5937642040000003E-3</v>
      </c>
    </row>
    <row r="1400" spans="1:17">
      <c r="A1400" s="5">
        <v>5051509045639</v>
      </c>
      <c r="B1400" s="1" t="s">
        <v>518</v>
      </c>
      <c r="C1400" s="1" t="s">
        <v>504</v>
      </c>
      <c r="D1400" s="1" t="s">
        <v>519</v>
      </c>
      <c r="E1400" s="1" t="s">
        <v>504</v>
      </c>
      <c r="F1400" s="1" t="s">
        <v>506</v>
      </c>
      <c r="G1400" s="1" t="s">
        <v>226</v>
      </c>
      <c r="H1400" s="1" t="s">
        <v>2528</v>
      </c>
      <c r="I1400" s="1" t="s">
        <v>227</v>
      </c>
      <c r="J1400" s="13" t="s">
        <v>28</v>
      </c>
      <c r="K1400" s="13">
        <v>2.7012999999999999E-2</v>
      </c>
      <c r="L1400" s="1" t="s">
        <v>29</v>
      </c>
      <c r="M1400" s="3">
        <v>41334</v>
      </c>
      <c r="N1400" s="1">
        <v>2</v>
      </c>
      <c r="O1400" s="13">
        <f t="shared" si="42"/>
        <v>5.4025999999999998E-2</v>
      </c>
      <c r="P1400" s="9">
        <v>0.659331</v>
      </c>
      <c r="Q1400" s="11">
        <f t="shared" si="43"/>
        <v>3.5621016605999999E-2</v>
      </c>
    </row>
    <row r="1401" spans="1:17">
      <c r="A1401" s="5">
        <v>5051509044625</v>
      </c>
      <c r="B1401" s="1" t="s">
        <v>2994</v>
      </c>
      <c r="C1401" s="1" t="s">
        <v>363</v>
      </c>
      <c r="D1401" s="1" t="s">
        <v>2995</v>
      </c>
      <c r="E1401" s="1" t="s">
        <v>363</v>
      </c>
      <c r="F1401" s="1" t="s">
        <v>388</v>
      </c>
      <c r="G1401" s="1" t="s">
        <v>226</v>
      </c>
      <c r="H1401" s="1" t="s">
        <v>2528</v>
      </c>
      <c r="I1401" s="1" t="s">
        <v>227</v>
      </c>
      <c r="J1401" s="13" t="s">
        <v>28</v>
      </c>
      <c r="K1401" s="13">
        <v>2.7012999999999999E-2</v>
      </c>
      <c r="L1401" s="1" t="s">
        <v>29</v>
      </c>
      <c r="M1401" s="3">
        <v>41334</v>
      </c>
      <c r="N1401" s="1">
        <v>4</v>
      </c>
      <c r="O1401" s="13">
        <f t="shared" si="42"/>
        <v>0.108052</v>
      </c>
      <c r="P1401" s="9">
        <v>0.659331</v>
      </c>
      <c r="Q1401" s="11">
        <f t="shared" si="43"/>
        <v>7.1242033211999997E-2</v>
      </c>
    </row>
    <row r="1402" spans="1:17">
      <c r="A1402" s="5">
        <v>5051509051326</v>
      </c>
      <c r="B1402" s="1" t="s">
        <v>1123</v>
      </c>
      <c r="C1402" s="1" t="s">
        <v>346</v>
      </c>
      <c r="D1402" s="1" t="s">
        <v>1124</v>
      </c>
      <c r="E1402" s="1" t="s">
        <v>346</v>
      </c>
      <c r="F1402" s="1" t="s">
        <v>427</v>
      </c>
      <c r="G1402" s="1" t="s">
        <v>336</v>
      </c>
      <c r="H1402" s="1" t="s">
        <v>2528</v>
      </c>
      <c r="I1402" s="1" t="s">
        <v>227</v>
      </c>
      <c r="J1402" s="13" t="s">
        <v>28</v>
      </c>
      <c r="K1402" s="13">
        <v>3.591E-3</v>
      </c>
      <c r="L1402" s="1" t="s">
        <v>29</v>
      </c>
      <c r="M1402" s="3">
        <v>41334</v>
      </c>
      <c r="N1402" s="1">
        <v>1</v>
      </c>
      <c r="O1402" s="13">
        <f t="shared" si="42"/>
        <v>3.591E-3</v>
      </c>
      <c r="P1402" s="9">
        <v>0.659331</v>
      </c>
      <c r="Q1402" s="11">
        <f t="shared" si="43"/>
        <v>2.3676576210000001E-3</v>
      </c>
    </row>
    <row r="1403" spans="1:17">
      <c r="A1403" s="5">
        <v>5051509051326</v>
      </c>
      <c r="B1403" s="1" t="s">
        <v>1123</v>
      </c>
      <c r="C1403" s="1" t="s">
        <v>346</v>
      </c>
      <c r="D1403" s="1" t="s">
        <v>1124</v>
      </c>
      <c r="E1403" s="1" t="s">
        <v>346</v>
      </c>
      <c r="F1403" s="1" t="s">
        <v>427</v>
      </c>
      <c r="G1403" s="1" t="s">
        <v>336</v>
      </c>
      <c r="H1403" s="1" t="s">
        <v>2528</v>
      </c>
      <c r="I1403" s="1" t="s">
        <v>227</v>
      </c>
      <c r="J1403" s="13" t="s">
        <v>28</v>
      </c>
      <c r="K1403" s="13">
        <v>8.4840000000000002E-3</v>
      </c>
      <c r="L1403" s="1" t="s">
        <v>29</v>
      </c>
      <c r="M1403" s="3">
        <v>41334</v>
      </c>
      <c r="N1403" s="1">
        <v>2</v>
      </c>
      <c r="O1403" s="13">
        <f t="shared" si="42"/>
        <v>1.6968E-2</v>
      </c>
      <c r="P1403" s="9">
        <v>0.659331</v>
      </c>
      <c r="Q1403" s="11">
        <f t="shared" si="43"/>
        <v>1.1187528408000001E-2</v>
      </c>
    </row>
    <row r="1404" spans="1:17">
      <c r="A1404" s="5">
        <v>5051509051302</v>
      </c>
      <c r="B1404" s="1" t="s">
        <v>2144</v>
      </c>
      <c r="C1404" s="1" t="s">
        <v>346</v>
      </c>
      <c r="D1404" s="1" t="s">
        <v>2145</v>
      </c>
      <c r="E1404" s="1" t="s">
        <v>346</v>
      </c>
      <c r="F1404" s="1" t="s">
        <v>937</v>
      </c>
      <c r="G1404" s="1" t="s">
        <v>336</v>
      </c>
      <c r="H1404" s="1" t="s">
        <v>2528</v>
      </c>
      <c r="I1404" s="1" t="s">
        <v>227</v>
      </c>
      <c r="J1404" s="13" t="s">
        <v>28</v>
      </c>
      <c r="K1404" s="13">
        <v>8.4840000000000002E-3</v>
      </c>
      <c r="L1404" s="1" t="s">
        <v>29</v>
      </c>
      <c r="M1404" s="3">
        <v>41334</v>
      </c>
      <c r="N1404" s="1">
        <v>1</v>
      </c>
      <c r="O1404" s="13">
        <f t="shared" si="42"/>
        <v>8.4840000000000002E-3</v>
      </c>
      <c r="P1404" s="9">
        <v>0.659331</v>
      </c>
      <c r="Q1404" s="11">
        <f t="shared" si="43"/>
        <v>5.5937642040000003E-3</v>
      </c>
    </row>
    <row r="1405" spans="1:17">
      <c r="A1405" s="5">
        <v>5051509051302</v>
      </c>
      <c r="B1405" s="1" t="s">
        <v>2144</v>
      </c>
      <c r="C1405" s="1" t="s">
        <v>346</v>
      </c>
      <c r="D1405" s="1" t="s">
        <v>2145</v>
      </c>
      <c r="E1405" s="1" t="s">
        <v>346</v>
      </c>
      <c r="F1405" s="1" t="s">
        <v>937</v>
      </c>
      <c r="G1405" s="1" t="s">
        <v>336</v>
      </c>
      <c r="H1405" s="1" t="s">
        <v>2528</v>
      </c>
      <c r="I1405" s="1" t="s">
        <v>227</v>
      </c>
      <c r="J1405" s="13" t="s">
        <v>28</v>
      </c>
      <c r="K1405" s="13">
        <v>2.7012999999999999E-2</v>
      </c>
      <c r="L1405" s="1" t="s">
        <v>29</v>
      </c>
      <c r="M1405" s="3">
        <v>41334</v>
      </c>
      <c r="N1405" s="1">
        <v>1</v>
      </c>
      <c r="O1405" s="13">
        <f t="shared" si="42"/>
        <v>2.7012999999999999E-2</v>
      </c>
      <c r="P1405" s="9">
        <v>0.659331</v>
      </c>
      <c r="Q1405" s="11">
        <f t="shared" si="43"/>
        <v>1.7810508302999999E-2</v>
      </c>
    </row>
    <row r="1406" spans="1:17">
      <c r="A1406" s="5">
        <v>5051509066696</v>
      </c>
      <c r="B1406" s="1" t="s">
        <v>2998</v>
      </c>
      <c r="C1406" s="1" t="s">
        <v>205</v>
      </c>
      <c r="D1406" s="1" t="s">
        <v>2999</v>
      </c>
      <c r="E1406" s="1" t="s">
        <v>205</v>
      </c>
      <c r="F1406" s="1" t="s">
        <v>207</v>
      </c>
      <c r="G1406" s="1" t="s">
        <v>25</v>
      </c>
      <c r="H1406" s="1" t="s">
        <v>2528</v>
      </c>
      <c r="I1406" s="1" t="s">
        <v>227</v>
      </c>
      <c r="J1406" s="13" t="s">
        <v>28</v>
      </c>
      <c r="K1406" s="13">
        <v>3.591E-3</v>
      </c>
      <c r="L1406" s="1" t="s">
        <v>29</v>
      </c>
      <c r="M1406" s="3">
        <v>41334</v>
      </c>
      <c r="N1406" s="1">
        <v>1</v>
      </c>
      <c r="O1406" s="13">
        <f t="shared" si="42"/>
        <v>3.591E-3</v>
      </c>
      <c r="P1406" s="9">
        <v>0.659331</v>
      </c>
      <c r="Q1406" s="11">
        <f t="shared" si="43"/>
        <v>2.3676576210000001E-3</v>
      </c>
    </row>
    <row r="1407" spans="1:17">
      <c r="A1407" s="5">
        <v>5051509066696</v>
      </c>
      <c r="B1407" s="1" t="s">
        <v>2998</v>
      </c>
      <c r="C1407" s="1" t="s">
        <v>205</v>
      </c>
      <c r="D1407" s="1" t="s">
        <v>2999</v>
      </c>
      <c r="E1407" s="1" t="s">
        <v>205</v>
      </c>
      <c r="F1407" s="1" t="s">
        <v>207</v>
      </c>
      <c r="G1407" s="1" t="s">
        <v>25</v>
      </c>
      <c r="H1407" s="1" t="s">
        <v>2528</v>
      </c>
      <c r="I1407" s="1" t="s">
        <v>227</v>
      </c>
      <c r="J1407" s="13" t="s">
        <v>28</v>
      </c>
      <c r="K1407" s="13">
        <v>4.6690000000000004E-3</v>
      </c>
      <c r="L1407" s="1" t="s">
        <v>29</v>
      </c>
      <c r="M1407" s="3">
        <v>41334</v>
      </c>
      <c r="N1407" s="1">
        <v>1</v>
      </c>
      <c r="O1407" s="13">
        <f t="shared" si="42"/>
        <v>4.6690000000000004E-3</v>
      </c>
      <c r="P1407" s="9">
        <v>0.659331</v>
      </c>
      <c r="Q1407" s="11">
        <f t="shared" si="43"/>
        <v>3.0784164390000005E-3</v>
      </c>
    </row>
    <row r="1408" spans="1:17">
      <c r="A1408" s="5">
        <v>5051509066696</v>
      </c>
      <c r="B1408" s="1" t="s">
        <v>2998</v>
      </c>
      <c r="C1408" s="1" t="s">
        <v>205</v>
      </c>
      <c r="D1408" s="1" t="s">
        <v>2999</v>
      </c>
      <c r="E1408" s="1" t="s">
        <v>205</v>
      </c>
      <c r="F1408" s="1" t="s">
        <v>207</v>
      </c>
      <c r="G1408" s="1" t="s">
        <v>25</v>
      </c>
      <c r="H1408" s="1" t="s">
        <v>2528</v>
      </c>
      <c r="I1408" s="1" t="s">
        <v>227</v>
      </c>
      <c r="J1408" s="13" t="s">
        <v>28</v>
      </c>
      <c r="K1408" s="13">
        <v>2.7012999999999999E-2</v>
      </c>
      <c r="L1408" s="1" t="s">
        <v>29</v>
      </c>
      <c r="M1408" s="3">
        <v>41334</v>
      </c>
      <c r="N1408" s="1">
        <v>3</v>
      </c>
      <c r="O1408" s="13">
        <f t="shared" si="42"/>
        <v>8.1039E-2</v>
      </c>
      <c r="P1408" s="9">
        <v>0.659331</v>
      </c>
      <c r="Q1408" s="11">
        <f t="shared" si="43"/>
        <v>5.3431524909000001E-2</v>
      </c>
    </row>
    <row r="1409" spans="1:17">
      <c r="A1409" s="5">
        <v>5051509045554</v>
      </c>
      <c r="B1409" s="1" t="s">
        <v>638</v>
      </c>
      <c r="C1409" s="1" t="s">
        <v>264</v>
      </c>
      <c r="D1409" s="1" t="s">
        <v>639</v>
      </c>
      <c r="E1409" s="1" t="s">
        <v>264</v>
      </c>
      <c r="F1409" s="1" t="s">
        <v>266</v>
      </c>
      <c r="G1409" s="1" t="s">
        <v>226</v>
      </c>
      <c r="H1409" s="1" t="s">
        <v>2528</v>
      </c>
      <c r="I1409" s="1" t="s">
        <v>227</v>
      </c>
      <c r="J1409" s="13" t="s">
        <v>28</v>
      </c>
      <c r="K1409" s="13">
        <v>4.6690000000000004E-3</v>
      </c>
      <c r="L1409" s="1" t="s">
        <v>29</v>
      </c>
      <c r="M1409" s="3">
        <v>41334</v>
      </c>
      <c r="N1409" s="1">
        <v>1</v>
      </c>
      <c r="O1409" s="13">
        <f t="shared" si="42"/>
        <v>4.6690000000000004E-3</v>
      </c>
      <c r="P1409" s="9">
        <v>0.659331</v>
      </c>
      <c r="Q1409" s="11">
        <f t="shared" si="43"/>
        <v>3.0784164390000005E-3</v>
      </c>
    </row>
    <row r="1410" spans="1:17">
      <c r="A1410" s="5">
        <v>5051509045554</v>
      </c>
      <c r="B1410" s="1" t="s">
        <v>638</v>
      </c>
      <c r="C1410" s="1" t="s">
        <v>264</v>
      </c>
      <c r="D1410" s="1" t="s">
        <v>639</v>
      </c>
      <c r="E1410" s="1" t="s">
        <v>264</v>
      </c>
      <c r="F1410" s="1" t="s">
        <v>266</v>
      </c>
      <c r="G1410" s="1" t="s">
        <v>226</v>
      </c>
      <c r="H1410" s="1" t="s">
        <v>2528</v>
      </c>
      <c r="I1410" s="1" t="s">
        <v>227</v>
      </c>
      <c r="J1410" s="13" t="s">
        <v>28</v>
      </c>
      <c r="K1410" s="13">
        <v>2.7012999999999999E-2</v>
      </c>
      <c r="L1410" s="1" t="s">
        <v>29</v>
      </c>
      <c r="M1410" s="3">
        <v>41334</v>
      </c>
      <c r="N1410" s="1">
        <v>9</v>
      </c>
      <c r="O1410" s="13">
        <f t="shared" ref="O1410:O1473" si="44">(K1410*N1410)</f>
        <v>0.243117</v>
      </c>
      <c r="P1410" s="9">
        <v>0.659331</v>
      </c>
      <c r="Q1410" s="11">
        <f t="shared" ref="Q1410:Q1473" si="45">(O1410*P1410)</f>
        <v>0.16029457472700001</v>
      </c>
    </row>
    <row r="1411" spans="1:17">
      <c r="A1411" s="5">
        <v>5051509045615</v>
      </c>
      <c r="B1411" s="1" t="s">
        <v>956</v>
      </c>
      <c r="C1411" s="1" t="s">
        <v>957</v>
      </c>
      <c r="D1411" s="1" t="s">
        <v>958</v>
      </c>
      <c r="E1411" s="1" t="s">
        <v>957</v>
      </c>
      <c r="F1411" s="1" t="s">
        <v>959</v>
      </c>
      <c r="G1411" s="1" t="s">
        <v>226</v>
      </c>
      <c r="H1411" s="1" t="s">
        <v>2528</v>
      </c>
      <c r="I1411" s="1" t="s">
        <v>227</v>
      </c>
      <c r="J1411" s="13" t="s">
        <v>28</v>
      </c>
      <c r="K1411" s="13">
        <v>2.7012999999999999E-2</v>
      </c>
      <c r="L1411" s="1" t="s">
        <v>29</v>
      </c>
      <c r="M1411" s="3">
        <v>41334</v>
      </c>
      <c r="N1411" s="1">
        <v>8</v>
      </c>
      <c r="O1411" s="13">
        <f t="shared" si="44"/>
        <v>0.21610399999999999</v>
      </c>
      <c r="P1411" s="9">
        <v>0.659331</v>
      </c>
      <c r="Q1411" s="11">
        <f t="shared" si="45"/>
        <v>0.14248406642399999</v>
      </c>
    </row>
    <row r="1412" spans="1:17">
      <c r="A1412" s="5">
        <v>5051509043086</v>
      </c>
      <c r="B1412" s="1" t="s">
        <v>4076</v>
      </c>
      <c r="C1412" s="1" t="s">
        <v>135</v>
      </c>
      <c r="D1412" s="1" t="s">
        <v>4077</v>
      </c>
      <c r="E1412" s="1" t="s">
        <v>135</v>
      </c>
      <c r="F1412" s="1" t="s">
        <v>137</v>
      </c>
      <c r="G1412" s="1" t="s">
        <v>226</v>
      </c>
      <c r="H1412" s="1" t="s">
        <v>2528</v>
      </c>
      <c r="I1412" s="1" t="s">
        <v>227</v>
      </c>
      <c r="J1412" s="13" t="s">
        <v>28</v>
      </c>
      <c r="K1412" s="13">
        <v>2.7012999999999999E-2</v>
      </c>
      <c r="L1412" s="1" t="s">
        <v>29</v>
      </c>
      <c r="M1412" s="3">
        <v>41334</v>
      </c>
      <c r="N1412" s="1">
        <v>1</v>
      </c>
      <c r="O1412" s="13">
        <f t="shared" si="44"/>
        <v>2.7012999999999999E-2</v>
      </c>
      <c r="P1412" s="9">
        <v>0.659331</v>
      </c>
      <c r="Q1412" s="11">
        <f t="shared" si="45"/>
        <v>1.7810508302999999E-2</v>
      </c>
    </row>
    <row r="1413" spans="1:17">
      <c r="A1413" s="5">
        <v>5051509046551</v>
      </c>
      <c r="B1413" s="1" t="s">
        <v>4078</v>
      </c>
      <c r="C1413" s="1" t="s">
        <v>1255</v>
      </c>
      <c r="D1413" s="1" t="s">
        <v>4079</v>
      </c>
      <c r="E1413" s="1" t="s">
        <v>1255</v>
      </c>
      <c r="F1413" s="1" t="s">
        <v>4050</v>
      </c>
      <c r="G1413" s="1" t="s">
        <v>226</v>
      </c>
      <c r="H1413" s="1" t="s">
        <v>2528</v>
      </c>
      <c r="I1413" s="1" t="s">
        <v>227</v>
      </c>
      <c r="J1413" s="13" t="s">
        <v>28</v>
      </c>
      <c r="K1413" s="13">
        <v>2.7012999999999999E-2</v>
      </c>
      <c r="L1413" s="1" t="s">
        <v>29</v>
      </c>
      <c r="M1413" s="3">
        <v>41334</v>
      </c>
      <c r="N1413" s="1">
        <v>1</v>
      </c>
      <c r="O1413" s="13">
        <f t="shared" si="44"/>
        <v>2.7012999999999999E-2</v>
      </c>
      <c r="P1413" s="9">
        <v>0.659331</v>
      </c>
      <c r="Q1413" s="11">
        <f t="shared" si="45"/>
        <v>1.7810508302999999E-2</v>
      </c>
    </row>
    <row r="1414" spans="1:17">
      <c r="A1414" s="5">
        <v>5051509046599</v>
      </c>
      <c r="B1414" s="1" t="s">
        <v>4080</v>
      </c>
      <c r="C1414" s="1" t="s">
        <v>3385</v>
      </c>
      <c r="D1414" s="1" t="s">
        <v>4081</v>
      </c>
      <c r="E1414" s="1" t="s">
        <v>3385</v>
      </c>
      <c r="F1414" s="1" t="s">
        <v>3387</v>
      </c>
      <c r="G1414" s="1" t="s">
        <v>226</v>
      </c>
      <c r="H1414" s="1" t="s">
        <v>2528</v>
      </c>
      <c r="I1414" s="1" t="s">
        <v>227</v>
      </c>
      <c r="J1414" s="13" t="s">
        <v>28</v>
      </c>
      <c r="K1414" s="13">
        <v>2.7012999999999999E-2</v>
      </c>
      <c r="L1414" s="1" t="s">
        <v>29</v>
      </c>
      <c r="M1414" s="3">
        <v>41334</v>
      </c>
      <c r="N1414" s="1">
        <v>1</v>
      </c>
      <c r="O1414" s="13">
        <f t="shared" si="44"/>
        <v>2.7012999999999999E-2</v>
      </c>
      <c r="P1414" s="9">
        <v>0.659331</v>
      </c>
      <c r="Q1414" s="11">
        <f t="shared" si="45"/>
        <v>1.7810508302999999E-2</v>
      </c>
    </row>
    <row r="1415" spans="1:17">
      <c r="A1415" s="5">
        <v>5051509050596</v>
      </c>
      <c r="B1415" s="1" t="s">
        <v>2282</v>
      </c>
      <c r="C1415" s="1" t="s">
        <v>2219</v>
      </c>
      <c r="D1415" s="1" t="s">
        <v>2283</v>
      </c>
      <c r="E1415" s="1" t="s">
        <v>2219</v>
      </c>
      <c r="F1415" s="1" t="s">
        <v>2221</v>
      </c>
      <c r="G1415" s="1" t="s">
        <v>226</v>
      </c>
      <c r="H1415" s="1" t="s">
        <v>2528</v>
      </c>
      <c r="I1415" s="1" t="s">
        <v>227</v>
      </c>
      <c r="J1415" s="13" t="s">
        <v>28</v>
      </c>
      <c r="K1415" s="13">
        <v>4.6690000000000004E-3</v>
      </c>
      <c r="L1415" s="1" t="s">
        <v>29</v>
      </c>
      <c r="M1415" s="3">
        <v>41334</v>
      </c>
      <c r="N1415" s="1">
        <v>1</v>
      </c>
      <c r="O1415" s="13">
        <f t="shared" si="44"/>
        <v>4.6690000000000004E-3</v>
      </c>
      <c r="P1415" s="9">
        <v>0.659331</v>
      </c>
      <c r="Q1415" s="11">
        <f t="shared" si="45"/>
        <v>3.0784164390000005E-3</v>
      </c>
    </row>
    <row r="1416" spans="1:17">
      <c r="A1416" s="5">
        <v>5051509067105</v>
      </c>
      <c r="B1416" s="1" t="s">
        <v>4082</v>
      </c>
      <c r="C1416" s="1" t="s">
        <v>242</v>
      </c>
      <c r="D1416" s="1" t="s">
        <v>4083</v>
      </c>
      <c r="E1416" s="1" t="s">
        <v>242</v>
      </c>
      <c r="F1416" s="1" t="s">
        <v>244</v>
      </c>
      <c r="G1416" s="1" t="s">
        <v>25</v>
      </c>
      <c r="H1416" s="1" t="s">
        <v>2528</v>
      </c>
      <c r="I1416" s="1" t="s">
        <v>227</v>
      </c>
      <c r="J1416" s="13" t="s">
        <v>28</v>
      </c>
      <c r="K1416" s="13">
        <v>2.7012999999999999E-2</v>
      </c>
      <c r="L1416" s="1" t="s">
        <v>29</v>
      </c>
      <c r="M1416" s="3">
        <v>41334</v>
      </c>
      <c r="N1416" s="1">
        <v>1</v>
      </c>
      <c r="O1416" s="13">
        <f t="shared" si="44"/>
        <v>2.7012999999999999E-2</v>
      </c>
      <c r="P1416" s="9">
        <v>0.659331</v>
      </c>
      <c r="Q1416" s="11">
        <f t="shared" si="45"/>
        <v>1.7810508302999999E-2</v>
      </c>
    </row>
    <row r="1417" spans="1:17">
      <c r="A1417" s="5">
        <v>5051509045790</v>
      </c>
      <c r="B1417" s="1" t="s">
        <v>960</v>
      </c>
      <c r="C1417" s="1" t="s">
        <v>234</v>
      </c>
      <c r="D1417" s="1" t="s">
        <v>961</v>
      </c>
      <c r="E1417" s="1" t="s">
        <v>234</v>
      </c>
      <c r="F1417" s="1" t="s">
        <v>236</v>
      </c>
      <c r="G1417" s="1" t="s">
        <v>226</v>
      </c>
      <c r="H1417" s="1" t="s">
        <v>2528</v>
      </c>
      <c r="I1417" s="1" t="s">
        <v>227</v>
      </c>
      <c r="J1417" s="13" t="s">
        <v>28</v>
      </c>
      <c r="K1417" s="13">
        <v>2.7012999999999999E-2</v>
      </c>
      <c r="L1417" s="1" t="s">
        <v>29</v>
      </c>
      <c r="M1417" s="3">
        <v>41334</v>
      </c>
      <c r="N1417" s="1">
        <v>1</v>
      </c>
      <c r="O1417" s="13">
        <f t="shared" si="44"/>
        <v>2.7012999999999999E-2</v>
      </c>
      <c r="P1417" s="9">
        <v>0.659331</v>
      </c>
      <c r="Q1417" s="11">
        <f t="shared" si="45"/>
        <v>1.7810508302999999E-2</v>
      </c>
    </row>
    <row r="1418" spans="1:17">
      <c r="A1418" s="5">
        <v>5051509067044</v>
      </c>
      <c r="B1418" s="1" t="s">
        <v>4084</v>
      </c>
      <c r="C1418" s="1" t="s">
        <v>631</v>
      </c>
      <c r="D1418" s="1" t="s">
        <v>963</v>
      </c>
      <c r="E1418" s="1" t="s">
        <v>631</v>
      </c>
      <c r="F1418" s="1" t="s">
        <v>633</v>
      </c>
      <c r="G1418" s="1" t="s">
        <v>25</v>
      </c>
      <c r="H1418" s="1" t="s">
        <v>2528</v>
      </c>
      <c r="I1418" s="1" t="s">
        <v>227</v>
      </c>
      <c r="J1418" s="13" t="s">
        <v>28</v>
      </c>
      <c r="K1418" s="13">
        <v>2.7012999999999999E-2</v>
      </c>
      <c r="L1418" s="1" t="s">
        <v>29</v>
      </c>
      <c r="M1418" s="3">
        <v>41334</v>
      </c>
      <c r="N1418" s="1">
        <v>1</v>
      </c>
      <c r="O1418" s="13">
        <f t="shared" si="44"/>
        <v>2.7012999999999999E-2</v>
      </c>
      <c r="P1418" s="9">
        <v>0.659331</v>
      </c>
      <c r="Q1418" s="11">
        <f t="shared" si="45"/>
        <v>1.7810508302999999E-2</v>
      </c>
    </row>
    <row r="1419" spans="1:17">
      <c r="A1419" s="5">
        <v>5051509066726</v>
      </c>
      <c r="B1419" s="1" t="s">
        <v>4085</v>
      </c>
      <c r="C1419" s="1" t="s">
        <v>109</v>
      </c>
      <c r="D1419" s="1" t="s">
        <v>4086</v>
      </c>
      <c r="E1419" s="1" t="s">
        <v>109</v>
      </c>
      <c r="F1419" s="1" t="s">
        <v>3572</v>
      </c>
      <c r="G1419" s="1" t="s">
        <v>25</v>
      </c>
      <c r="H1419" s="1" t="s">
        <v>2528</v>
      </c>
      <c r="I1419" s="1" t="s">
        <v>227</v>
      </c>
      <c r="J1419" s="13" t="s">
        <v>28</v>
      </c>
      <c r="K1419" s="13">
        <v>3.591E-3</v>
      </c>
      <c r="L1419" s="1" t="s">
        <v>29</v>
      </c>
      <c r="M1419" s="3">
        <v>41334</v>
      </c>
      <c r="N1419" s="1">
        <v>1</v>
      </c>
      <c r="O1419" s="13">
        <f t="shared" si="44"/>
        <v>3.591E-3</v>
      </c>
      <c r="P1419" s="9">
        <v>0.659331</v>
      </c>
      <c r="Q1419" s="11">
        <f t="shared" si="45"/>
        <v>2.3676576210000001E-3</v>
      </c>
    </row>
    <row r="1420" spans="1:17">
      <c r="A1420" s="5">
        <v>5051509066726</v>
      </c>
      <c r="B1420" s="1" t="s">
        <v>4085</v>
      </c>
      <c r="C1420" s="1" t="s">
        <v>109</v>
      </c>
      <c r="D1420" s="1" t="s">
        <v>4086</v>
      </c>
      <c r="E1420" s="1" t="s">
        <v>109</v>
      </c>
      <c r="F1420" s="1" t="s">
        <v>3572</v>
      </c>
      <c r="G1420" s="1" t="s">
        <v>25</v>
      </c>
      <c r="H1420" s="1" t="s">
        <v>2528</v>
      </c>
      <c r="I1420" s="1" t="s">
        <v>227</v>
      </c>
      <c r="J1420" s="13" t="s">
        <v>28</v>
      </c>
      <c r="K1420" s="13">
        <v>2.7012999999999999E-2</v>
      </c>
      <c r="L1420" s="1" t="s">
        <v>29</v>
      </c>
      <c r="M1420" s="3">
        <v>41334</v>
      </c>
      <c r="N1420" s="1">
        <v>2</v>
      </c>
      <c r="O1420" s="13">
        <f t="shared" si="44"/>
        <v>5.4025999999999998E-2</v>
      </c>
      <c r="P1420" s="9">
        <v>0.659331</v>
      </c>
      <c r="Q1420" s="11">
        <f t="shared" si="45"/>
        <v>3.5621016605999999E-2</v>
      </c>
    </row>
    <row r="1421" spans="1:17">
      <c r="A1421" s="5">
        <v>5051509045134</v>
      </c>
      <c r="B1421" s="1" t="s">
        <v>4087</v>
      </c>
      <c r="C1421" s="1" t="s">
        <v>2318</v>
      </c>
      <c r="D1421" s="1" t="s">
        <v>4088</v>
      </c>
      <c r="E1421" s="1" t="s">
        <v>2318</v>
      </c>
      <c r="F1421" s="1" t="s">
        <v>2320</v>
      </c>
      <c r="G1421" s="1" t="s">
        <v>226</v>
      </c>
      <c r="H1421" s="1" t="s">
        <v>2528</v>
      </c>
      <c r="I1421" s="1" t="s">
        <v>227</v>
      </c>
      <c r="J1421" s="13" t="s">
        <v>28</v>
      </c>
      <c r="K1421" s="13">
        <v>8.4840000000000002E-3</v>
      </c>
      <c r="L1421" s="1" t="s">
        <v>29</v>
      </c>
      <c r="M1421" s="3">
        <v>41334</v>
      </c>
      <c r="N1421" s="1">
        <v>2</v>
      </c>
      <c r="O1421" s="13">
        <f t="shared" si="44"/>
        <v>1.6968E-2</v>
      </c>
      <c r="P1421" s="9">
        <v>0.659331</v>
      </c>
      <c r="Q1421" s="11">
        <f t="shared" si="45"/>
        <v>1.1187528408000001E-2</v>
      </c>
    </row>
    <row r="1422" spans="1:17">
      <c r="A1422" s="5">
        <v>5051509067112</v>
      </c>
      <c r="B1422" s="1" t="s">
        <v>4089</v>
      </c>
      <c r="C1422" s="1" t="s">
        <v>242</v>
      </c>
      <c r="D1422" s="1" t="s">
        <v>2609</v>
      </c>
      <c r="E1422" s="1" t="s">
        <v>242</v>
      </c>
      <c r="F1422" s="1" t="s">
        <v>2533</v>
      </c>
      <c r="G1422" s="1" t="s">
        <v>25</v>
      </c>
      <c r="H1422" s="1" t="s">
        <v>2528</v>
      </c>
      <c r="I1422" s="1" t="s">
        <v>227</v>
      </c>
      <c r="J1422" s="13" t="s">
        <v>28</v>
      </c>
      <c r="K1422" s="13">
        <v>2.7012999999999999E-2</v>
      </c>
      <c r="L1422" s="1" t="s">
        <v>29</v>
      </c>
      <c r="M1422" s="3">
        <v>41334</v>
      </c>
      <c r="N1422" s="1">
        <v>1</v>
      </c>
      <c r="O1422" s="13">
        <f t="shared" si="44"/>
        <v>2.7012999999999999E-2</v>
      </c>
      <c r="P1422" s="9">
        <v>0.659331</v>
      </c>
      <c r="Q1422" s="11">
        <f t="shared" si="45"/>
        <v>1.7810508302999999E-2</v>
      </c>
    </row>
    <row r="1423" spans="1:17">
      <c r="A1423" s="5">
        <v>5051509045776</v>
      </c>
      <c r="B1423" s="1" t="s">
        <v>57</v>
      </c>
      <c r="C1423" s="1" t="s">
        <v>58</v>
      </c>
      <c r="D1423" s="1" t="s">
        <v>59</v>
      </c>
      <c r="E1423" s="1" t="s">
        <v>58</v>
      </c>
      <c r="F1423" s="1" t="s">
        <v>60</v>
      </c>
      <c r="G1423" s="1" t="s">
        <v>226</v>
      </c>
      <c r="H1423" s="1" t="s">
        <v>2528</v>
      </c>
      <c r="I1423" s="1" t="s">
        <v>227</v>
      </c>
      <c r="J1423" s="13" t="s">
        <v>28</v>
      </c>
      <c r="K1423" s="13">
        <v>2.7012999999999999E-2</v>
      </c>
      <c r="L1423" s="1" t="s">
        <v>29</v>
      </c>
      <c r="M1423" s="3">
        <v>41334</v>
      </c>
      <c r="N1423" s="1">
        <v>2</v>
      </c>
      <c r="O1423" s="13">
        <f t="shared" si="44"/>
        <v>5.4025999999999998E-2</v>
      </c>
      <c r="P1423" s="9">
        <v>0.659331</v>
      </c>
      <c r="Q1423" s="11">
        <f t="shared" si="45"/>
        <v>3.5621016605999999E-2</v>
      </c>
    </row>
    <row r="1424" spans="1:17">
      <c r="A1424" s="5">
        <v>5051509067051</v>
      </c>
      <c r="B1424" s="1" t="s">
        <v>4090</v>
      </c>
      <c r="C1424" s="1" t="s">
        <v>271</v>
      </c>
      <c r="D1424" s="1" t="s">
        <v>4091</v>
      </c>
      <c r="E1424" s="1" t="s">
        <v>271</v>
      </c>
      <c r="F1424" s="1" t="s">
        <v>273</v>
      </c>
      <c r="G1424" s="1" t="s">
        <v>25</v>
      </c>
      <c r="H1424" s="1" t="s">
        <v>2528</v>
      </c>
      <c r="I1424" s="1" t="s">
        <v>227</v>
      </c>
      <c r="J1424" s="13" t="s">
        <v>28</v>
      </c>
      <c r="K1424" s="13">
        <v>2.7012999999999999E-2</v>
      </c>
      <c r="L1424" s="1" t="s">
        <v>29</v>
      </c>
      <c r="M1424" s="3">
        <v>41334</v>
      </c>
      <c r="N1424" s="1">
        <v>1</v>
      </c>
      <c r="O1424" s="13">
        <f t="shared" si="44"/>
        <v>2.7012999999999999E-2</v>
      </c>
      <c r="P1424" s="9">
        <v>0.659331</v>
      </c>
      <c r="Q1424" s="11">
        <f t="shared" si="45"/>
        <v>1.7810508302999999E-2</v>
      </c>
    </row>
    <row r="1425" spans="1:17">
      <c r="A1425" s="5">
        <v>5051509045950</v>
      </c>
      <c r="B1425" s="1" t="s">
        <v>4092</v>
      </c>
      <c r="C1425" s="1" t="s">
        <v>1503</v>
      </c>
      <c r="D1425" s="1" t="s">
        <v>4093</v>
      </c>
      <c r="E1425" s="1" t="s">
        <v>1503</v>
      </c>
      <c r="F1425" s="1" t="s">
        <v>1505</v>
      </c>
      <c r="G1425" s="1" t="s">
        <v>226</v>
      </c>
      <c r="H1425" s="1" t="s">
        <v>2528</v>
      </c>
      <c r="I1425" s="1" t="s">
        <v>227</v>
      </c>
      <c r="J1425" s="13" t="s">
        <v>28</v>
      </c>
      <c r="K1425" s="13">
        <v>4.6690000000000004E-3</v>
      </c>
      <c r="L1425" s="1" t="s">
        <v>29</v>
      </c>
      <c r="M1425" s="3">
        <v>41334</v>
      </c>
      <c r="N1425" s="1">
        <v>3</v>
      </c>
      <c r="O1425" s="13">
        <f t="shared" si="44"/>
        <v>1.4007000000000002E-2</v>
      </c>
      <c r="P1425" s="9">
        <v>0.659331</v>
      </c>
      <c r="Q1425" s="11">
        <f t="shared" si="45"/>
        <v>9.2352493170000018E-3</v>
      </c>
    </row>
    <row r="1426" spans="1:17">
      <c r="A1426" s="5">
        <v>5051509045950</v>
      </c>
      <c r="B1426" s="1" t="s">
        <v>4092</v>
      </c>
      <c r="C1426" s="1" t="s">
        <v>1503</v>
      </c>
      <c r="D1426" s="1" t="s">
        <v>4093</v>
      </c>
      <c r="E1426" s="1" t="s">
        <v>1503</v>
      </c>
      <c r="F1426" s="1" t="s">
        <v>1505</v>
      </c>
      <c r="G1426" s="1" t="s">
        <v>226</v>
      </c>
      <c r="H1426" s="1" t="s">
        <v>2528</v>
      </c>
      <c r="I1426" s="1" t="s">
        <v>227</v>
      </c>
      <c r="J1426" s="13" t="s">
        <v>28</v>
      </c>
      <c r="K1426" s="13">
        <v>2.7012999999999999E-2</v>
      </c>
      <c r="L1426" s="1" t="s">
        <v>29</v>
      </c>
      <c r="M1426" s="3">
        <v>41334</v>
      </c>
      <c r="N1426" s="1">
        <v>2</v>
      </c>
      <c r="O1426" s="13">
        <f t="shared" si="44"/>
        <v>5.4025999999999998E-2</v>
      </c>
      <c r="P1426" s="9">
        <v>0.659331</v>
      </c>
      <c r="Q1426" s="11">
        <f t="shared" si="45"/>
        <v>3.5621016605999999E-2</v>
      </c>
    </row>
    <row r="1427" spans="1:17">
      <c r="A1427" s="5">
        <v>5051509045790</v>
      </c>
      <c r="B1427" s="1" t="s">
        <v>964</v>
      </c>
      <c r="C1427" s="1" t="s">
        <v>234</v>
      </c>
      <c r="D1427" s="1" t="s">
        <v>965</v>
      </c>
      <c r="E1427" s="1" t="s">
        <v>234</v>
      </c>
      <c r="F1427" s="1" t="s">
        <v>236</v>
      </c>
      <c r="G1427" s="1" t="s">
        <v>226</v>
      </c>
      <c r="H1427" s="1" t="s">
        <v>2528</v>
      </c>
      <c r="I1427" s="1" t="s">
        <v>227</v>
      </c>
      <c r="J1427" s="13" t="s">
        <v>28</v>
      </c>
      <c r="K1427" s="13">
        <v>2.7012999999999999E-2</v>
      </c>
      <c r="L1427" s="1" t="s">
        <v>29</v>
      </c>
      <c r="M1427" s="3">
        <v>41334</v>
      </c>
      <c r="N1427" s="1">
        <v>1</v>
      </c>
      <c r="O1427" s="13">
        <f t="shared" si="44"/>
        <v>2.7012999999999999E-2</v>
      </c>
      <c r="P1427" s="9">
        <v>0.659331</v>
      </c>
      <c r="Q1427" s="11">
        <f t="shared" si="45"/>
        <v>1.7810508302999999E-2</v>
      </c>
    </row>
    <row r="1428" spans="1:17">
      <c r="A1428" s="5">
        <v>5051509045455</v>
      </c>
      <c r="B1428" s="1" t="s">
        <v>4094</v>
      </c>
      <c r="C1428" s="1" t="s">
        <v>31</v>
      </c>
      <c r="D1428" s="1" t="s">
        <v>4095</v>
      </c>
      <c r="E1428" s="1" t="s">
        <v>31</v>
      </c>
      <c r="F1428" s="1" t="s">
        <v>1557</v>
      </c>
      <c r="G1428" s="1" t="s">
        <v>226</v>
      </c>
      <c r="H1428" s="1" t="s">
        <v>2528</v>
      </c>
      <c r="I1428" s="1" t="s">
        <v>227</v>
      </c>
      <c r="J1428" s="13" t="s">
        <v>28</v>
      </c>
      <c r="K1428" s="13">
        <v>2.7012999999999999E-2</v>
      </c>
      <c r="L1428" s="1" t="s">
        <v>29</v>
      </c>
      <c r="M1428" s="3">
        <v>41334</v>
      </c>
      <c r="N1428" s="1">
        <v>1</v>
      </c>
      <c r="O1428" s="13">
        <f t="shared" si="44"/>
        <v>2.7012999999999999E-2</v>
      </c>
      <c r="P1428" s="9">
        <v>0.659331</v>
      </c>
      <c r="Q1428" s="11">
        <f t="shared" si="45"/>
        <v>1.7810508302999999E-2</v>
      </c>
    </row>
    <row r="1429" spans="1:17">
      <c r="A1429" s="5">
        <v>5051509045042</v>
      </c>
      <c r="B1429" s="1" t="s">
        <v>4096</v>
      </c>
      <c r="C1429" s="1" t="s">
        <v>3214</v>
      </c>
      <c r="D1429" s="1" t="s">
        <v>4097</v>
      </c>
      <c r="E1429" s="1" t="s">
        <v>3214</v>
      </c>
      <c r="F1429" s="1" t="s">
        <v>3216</v>
      </c>
      <c r="G1429" s="1" t="s">
        <v>226</v>
      </c>
      <c r="H1429" s="1" t="s">
        <v>2528</v>
      </c>
      <c r="I1429" s="1" t="s">
        <v>227</v>
      </c>
      <c r="J1429" s="13" t="s">
        <v>28</v>
      </c>
      <c r="K1429" s="13">
        <v>2.7012999999999999E-2</v>
      </c>
      <c r="L1429" s="1" t="s">
        <v>29</v>
      </c>
      <c r="M1429" s="3">
        <v>41334</v>
      </c>
      <c r="N1429" s="1">
        <v>1</v>
      </c>
      <c r="O1429" s="13">
        <f t="shared" si="44"/>
        <v>2.7012999999999999E-2</v>
      </c>
      <c r="P1429" s="9">
        <v>0.659331</v>
      </c>
      <c r="Q1429" s="11">
        <f t="shared" si="45"/>
        <v>1.7810508302999999E-2</v>
      </c>
    </row>
    <row r="1430" spans="1:17">
      <c r="A1430" s="5">
        <v>5051509066733</v>
      </c>
      <c r="B1430" s="1" t="s">
        <v>4098</v>
      </c>
      <c r="C1430" s="1" t="s">
        <v>1299</v>
      </c>
      <c r="D1430" s="1" t="s">
        <v>4099</v>
      </c>
      <c r="E1430" s="1" t="s">
        <v>1299</v>
      </c>
      <c r="F1430" s="1" t="s">
        <v>4100</v>
      </c>
      <c r="G1430" s="1" t="s">
        <v>25</v>
      </c>
      <c r="H1430" s="1" t="s">
        <v>2528</v>
      </c>
      <c r="I1430" s="1" t="s">
        <v>227</v>
      </c>
      <c r="J1430" s="13" t="s">
        <v>28</v>
      </c>
      <c r="K1430" s="13">
        <v>8.4840000000000002E-3</v>
      </c>
      <c r="L1430" s="1" t="s">
        <v>29</v>
      </c>
      <c r="M1430" s="3">
        <v>41334</v>
      </c>
      <c r="N1430" s="1">
        <v>1</v>
      </c>
      <c r="O1430" s="13">
        <f t="shared" si="44"/>
        <v>8.4840000000000002E-3</v>
      </c>
      <c r="P1430" s="9">
        <v>0.659331</v>
      </c>
      <c r="Q1430" s="11">
        <f t="shared" si="45"/>
        <v>5.5937642040000003E-3</v>
      </c>
    </row>
    <row r="1431" spans="1:17">
      <c r="A1431" s="5">
        <v>5051509045684</v>
      </c>
      <c r="B1431" s="1" t="s">
        <v>821</v>
      </c>
      <c r="C1431" s="1" t="s">
        <v>554</v>
      </c>
      <c r="D1431" s="1" t="s">
        <v>822</v>
      </c>
      <c r="E1431" s="1" t="s">
        <v>554</v>
      </c>
      <c r="F1431" s="1" t="s">
        <v>556</v>
      </c>
      <c r="G1431" s="1" t="s">
        <v>226</v>
      </c>
      <c r="H1431" s="1" t="s">
        <v>2528</v>
      </c>
      <c r="I1431" s="1" t="s">
        <v>227</v>
      </c>
      <c r="J1431" s="13" t="s">
        <v>28</v>
      </c>
      <c r="K1431" s="13">
        <v>2.7012999999999999E-2</v>
      </c>
      <c r="L1431" s="1" t="s">
        <v>29</v>
      </c>
      <c r="M1431" s="3">
        <v>41334</v>
      </c>
      <c r="N1431" s="1">
        <v>2</v>
      </c>
      <c r="O1431" s="13">
        <f t="shared" si="44"/>
        <v>5.4025999999999998E-2</v>
      </c>
      <c r="P1431" s="9">
        <v>0.659331</v>
      </c>
      <c r="Q1431" s="11">
        <f t="shared" si="45"/>
        <v>3.5621016605999999E-2</v>
      </c>
    </row>
    <row r="1432" spans="1:17">
      <c r="A1432" s="5">
        <v>5051509066191</v>
      </c>
      <c r="B1432" s="1" t="s">
        <v>1946</v>
      </c>
      <c r="C1432" s="1" t="s">
        <v>189</v>
      </c>
      <c r="D1432" s="1" t="s">
        <v>1947</v>
      </c>
      <c r="E1432" s="1" t="s">
        <v>189</v>
      </c>
      <c r="F1432" s="1" t="s">
        <v>419</v>
      </c>
      <c r="G1432" s="1" t="s">
        <v>25</v>
      </c>
      <c r="H1432" s="1" t="s">
        <v>2528</v>
      </c>
      <c r="I1432" s="1" t="s">
        <v>227</v>
      </c>
      <c r="J1432" s="13" t="s">
        <v>28</v>
      </c>
      <c r="K1432" s="13">
        <v>8.4840000000000002E-3</v>
      </c>
      <c r="L1432" s="1" t="s">
        <v>29</v>
      </c>
      <c r="M1432" s="3">
        <v>41334</v>
      </c>
      <c r="N1432" s="1">
        <v>2</v>
      </c>
      <c r="O1432" s="13">
        <f t="shared" si="44"/>
        <v>1.6968E-2</v>
      </c>
      <c r="P1432" s="9">
        <v>0.659331</v>
      </c>
      <c r="Q1432" s="11">
        <f t="shared" si="45"/>
        <v>1.1187528408000001E-2</v>
      </c>
    </row>
    <row r="1433" spans="1:17">
      <c r="A1433" s="5">
        <v>5051509066191</v>
      </c>
      <c r="B1433" s="1" t="s">
        <v>1946</v>
      </c>
      <c r="C1433" s="1" t="s">
        <v>189</v>
      </c>
      <c r="D1433" s="1" t="s">
        <v>1947</v>
      </c>
      <c r="E1433" s="1" t="s">
        <v>189</v>
      </c>
      <c r="F1433" s="1" t="s">
        <v>419</v>
      </c>
      <c r="G1433" s="1" t="s">
        <v>25</v>
      </c>
      <c r="H1433" s="1" t="s">
        <v>2528</v>
      </c>
      <c r="I1433" s="1" t="s">
        <v>227</v>
      </c>
      <c r="J1433" s="13" t="s">
        <v>28</v>
      </c>
      <c r="K1433" s="13">
        <v>2.7012999999999999E-2</v>
      </c>
      <c r="L1433" s="1" t="s">
        <v>29</v>
      </c>
      <c r="M1433" s="3">
        <v>41334</v>
      </c>
      <c r="N1433" s="1">
        <v>1</v>
      </c>
      <c r="O1433" s="13">
        <f t="shared" si="44"/>
        <v>2.7012999999999999E-2</v>
      </c>
      <c r="P1433" s="9">
        <v>0.659331</v>
      </c>
      <c r="Q1433" s="11">
        <f t="shared" si="45"/>
        <v>1.7810508302999999E-2</v>
      </c>
    </row>
    <row r="1434" spans="1:17">
      <c r="A1434" s="5">
        <v>5051509067129</v>
      </c>
      <c r="B1434" s="1" t="s">
        <v>4101</v>
      </c>
      <c r="C1434" s="1" t="s">
        <v>97</v>
      </c>
      <c r="D1434" s="1" t="s">
        <v>4102</v>
      </c>
      <c r="E1434" s="1" t="s">
        <v>97</v>
      </c>
      <c r="F1434" s="1" t="s">
        <v>99</v>
      </c>
      <c r="G1434" s="1" t="s">
        <v>25</v>
      </c>
      <c r="H1434" s="1" t="s">
        <v>2528</v>
      </c>
      <c r="I1434" s="1" t="s">
        <v>227</v>
      </c>
      <c r="J1434" s="13" t="s">
        <v>28</v>
      </c>
      <c r="K1434" s="13">
        <v>4.6690000000000004E-3</v>
      </c>
      <c r="L1434" s="1" t="s">
        <v>29</v>
      </c>
      <c r="M1434" s="3">
        <v>41334</v>
      </c>
      <c r="N1434" s="1">
        <v>4</v>
      </c>
      <c r="O1434" s="13">
        <f t="shared" si="44"/>
        <v>1.8676000000000002E-2</v>
      </c>
      <c r="P1434" s="9">
        <v>0.659331</v>
      </c>
      <c r="Q1434" s="11">
        <f t="shared" si="45"/>
        <v>1.2313665756000002E-2</v>
      </c>
    </row>
    <row r="1435" spans="1:17">
      <c r="A1435" s="5">
        <v>5051509067129</v>
      </c>
      <c r="B1435" s="1" t="s">
        <v>4101</v>
      </c>
      <c r="C1435" s="1" t="s">
        <v>97</v>
      </c>
      <c r="D1435" s="1" t="s">
        <v>4102</v>
      </c>
      <c r="E1435" s="1" t="s">
        <v>97</v>
      </c>
      <c r="F1435" s="1" t="s">
        <v>99</v>
      </c>
      <c r="G1435" s="1" t="s">
        <v>25</v>
      </c>
      <c r="H1435" s="1" t="s">
        <v>2528</v>
      </c>
      <c r="I1435" s="1" t="s">
        <v>227</v>
      </c>
      <c r="J1435" s="13" t="s">
        <v>28</v>
      </c>
      <c r="K1435" s="13">
        <v>8.4840000000000002E-3</v>
      </c>
      <c r="L1435" s="1" t="s">
        <v>29</v>
      </c>
      <c r="M1435" s="3">
        <v>41334</v>
      </c>
      <c r="N1435" s="1">
        <v>1</v>
      </c>
      <c r="O1435" s="13">
        <f t="shared" si="44"/>
        <v>8.4840000000000002E-3</v>
      </c>
      <c r="P1435" s="9">
        <v>0.659331</v>
      </c>
      <c r="Q1435" s="11">
        <f t="shared" si="45"/>
        <v>5.5937642040000003E-3</v>
      </c>
    </row>
    <row r="1436" spans="1:17">
      <c r="A1436" s="5">
        <v>5051509067129</v>
      </c>
      <c r="B1436" s="1" t="s">
        <v>4101</v>
      </c>
      <c r="C1436" s="1" t="s">
        <v>97</v>
      </c>
      <c r="D1436" s="1" t="s">
        <v>4102</v>
      </c>
      <c r="E1436" s="1" t="s">
        <v>97</v>
      </c>
      <c r="F1436" s="1" t="s">
        <v>99</v>
      </c>
      <c r="G1436" s="1" t="s">
        <v>25</v>
      </c>
      <c r="H1436" s="1" t="s">
        <v>2528</v>
      </c>
      <c r="I1436" s="1" t="s">
        <v>227</v>
      </c>
      <c r="J1436" s="13" t="s">
        <v>28</v>
      </c>
      <c r="K1436" s="13">
        <v>2.7012999999999999E-2</v>
      </c>
      <c r="L1436" s="1" t="s">
        <v>29</v>
      </c>
      <c r="M1436" s="3">
        <v>41334</v>
      </c>
      <c r="N1436" s="1">
        <v>1</v>
      </c>
      <c r="O1436" s="13">
        <f t="shared" si="44"/>
        <v>2.7012999999999999E-2</v>
      </c>
      <c r="P1436" s="9">
        <v>0.659331</v>
      </c>
      <c r="Q1436" s="11">
        <f t="shared" si="45"/>
        <v>1.7810508302999999E-2</v>
      </c>
    </row>
    <row r="1437" spans="1:17">
      <c r="A1437" s="5">
        <v>5051509045332</v>
      </c>
      <c r="B1437" s="1" t="s">
        <v>4103</v>
      </c>
      <c r="C1437" s="1" t="s">
        <v>131</v>
      </c>
      <c r="D1437" s="1" t="s">
        <v>4104</v>
      </c>
      <c r="E1437" s="1" t="s">
        <v>131</v>
      </c>
      <c r="F1437" s="1" t="s">
        <v>133</v>
      </c>
      <c r="G1437" s="1" t="s">
        <v>226</v>
      </c>
      <c r="H1437" s="1" t="s">
        <v>2528</v>
      </c>
      <c r="I1437" s="1" t="s">
        <v>227</v>
      </c>
      <c r="J1437" s="13" t="s">
        <v>28</v>
      </c>
      <c r="K1437" s="13">
        <v>2.7012999999999999E-2</v>
      </c>
      <c r="L1437" s="1" t="s">
        <v>29</v>
      </c>
      <c r="M1437" s="3">
        <v>41334</v>
      </c>
      <c r="N1437" s="1">
        <v>2</v>
      </c>
      <c r="O1437" s="13">
        <f t="shared" si="44"/>
        <v>5.4025999999999998E-2</v>
      </c>
      <c r="P1437" s="9">
        <v>0.659331</v>
      </c>
      <c r="Q1437" s="11">
        <f t="shared" si="45"/>
        <v>3.5621016605999999E-2</v>
      </c>
    </row>
    <row r="1438" spans="1:17">
      <c r="A1438" s="5">
        <v>5051509046537</v>
      </c>
      <c r="B1438" s="1" t="s">
        <v>4105</v>
      </c>
      <c r="C1438" s="1" t="s">
        <v>1255</v>
      </c>
      <c r="D1438" s="1" t="s">
        <v>4106</v>
      </c>
      <c r="E1438" s="1" t="s">
        <v>1255</v>
      </c>
      <c r="F1438" s="1" t="s">
        <v>3352</v>
      </c>
      <c r="G1438" s="1" t="s">
        <v>226</v>
      </c>
      <c r="H1438" s="1" t="s">
        <v>2528</v>
      </c>
      <c r="I1438" s="1" t="s">
        <v>227</v>
      </c>
      <c r="J1438" s="13" t="s">
        <v>28</v>
      </c>
      <c r="K1438" s="13">
        <v>4.6690000000000004E-3</v>
      </c>
      <c r="L1438" s="1" t="s">
        <v>29</v>
      </c>
      <c r="M1438" s="3">
        <v>41334</v>
      </c>
      <c r="N1438" s="1">
        <v>1</v>
      </c>
      <c r="O1438" s="13">
        <f t="shared" si="44"/>
        <v>4.6690000000000004E-3</v>
      </c>
      <c r="P1438" s="9">
        <v>0.659331</v>
      </c>
      <c r="Q1438" s="11">
        <f t="shared" si="45"/>
        <v>3.0784164390000005E-3</v>
      </c>
    </row>
    <row r="1439" spans="1:17">
      <c r="A1439" s="5">
        <v>5051509046537</v>
      </c>
      <c r="B1439" s="1" t="s">
        <v>4105</v>
      </c>
      <c r="C1439" s="1" t="s">
        <v>1255</v>
      </c>
      <c r="D1439" s="1" t="s">
        <v>4106</v>
      </c>
      <c r="E1439" s="1" t="s">
        <v>1255</v>
      </c>
      <c r="F1439" s="1" t="s">
        <v>3352</v>
      </c>
      <c r="G1439" s="1" t="s">
        <v>226</v>
      </c>
      <c r="H1439" s="1" t="s">
        <v>2528</v>
      </c>
      <c r="I1439" s="1" t="s">
        <v>227</v>
      </c>
      <c r="J1439" s="13" t="s">
        <v>28</v>
      </c>
      <c r="K1439" s="13">
        <v>2.7012999999999999E-2</v>
      </c>
      <c r="L1439" s="1" t="s">
        <v>29</v>
      </c>
      <c r="M1439" s="3">
        <v>41334</v>
      </c>
      <c r="N1439" s="1">
        <v>3</v>
      </c>
      <c r="O1439" s="13">
        <f t="shared" si="44"/>
        <v>8.1039E-2</v>
      </c>
      <c r="P1439" s="9">
        <v>0.659331</v>
      </c>
      <c r="Q1439" s="11">
        <f t="shared" si="45"/>
        <v>5.3431524909000001E-2</v>
      </c>
    </row>
    <row r="1440" spans="1:17">
      <c r="A1440" s="5">
        <v>5051509066238</v>
      </c>
      <c r="B1440" s="1" t="s">
        <v>4107</v>
      </c>
      <c r="C1440" s="1" t="s">
        <v>595</v>
      </c>
      <c r="D1440" s="1" t="s">
        <v>4108</v>
      </c>
      <c r="E1440" s="1" t="s">
        <v>597</v>
      </c>
      <c r="F1440" s="1" t="s">
        <v>598</v>
      </c>
      <c r="G1440" s="1" t="s">
        <v>25</v>
      </c>
      <c r="H1440" s="1" t="s">
        <v>2528</v>
      </c>
      <c r="I1440" s="1" t="s">
        <v>227</v>
      </c>
      <c r="J1440" s="13" t="s">
        <v>28</v>
      </c>
      <c r="K1440" s="13">
        <v>4.6690000000000004E-3</v>
      </c>
      <c r="L1440" s="1" t="s">
        <v>29</v>
      </c>
      <c r="M1440" s="3">
        <v>41334</v>
      </c>
      <c r="N1440" s="1">
        <v>1</v>
      </c>
      <c r="O1440" s="13">
        <f t="shared" si="44"/>
        <v>4.6690000000000004E-3</v>
      </c>
      <c r="P1440" s="9">
        <v>0.659331</v>
      </c>
      <c r="Q1440" s="11">
        <f t="shared" si="45"/>
        <v>3.0784164390000005E-3</v>
      </c>
    </row>
    <row r="1441" spans="1:17">
      <c r="A1441" s="5">
        <v>5051509066238</v>
      </c>
      <c r="B1441" s="1" t="s">
        <v>4107</v>
      </c>
      <c r="C1441" s="1" t="s">
        <v>595</v>
      </c>
      <c r="D1441" s="1" t="s">
        <v>4108</v>
      </c>
      <c r="E1441" s="1" t="s">
        <v>597</v>
      </c>
      <c r="F1441" s="1" t="s">
        <v>598</v>
      </c>
      <c r="G1441" s="1" t="s">
        <v>25</v>
      </c>
      <c r="H1441" s="1" t="s">
        <v>2528</v>
      </c>
      <c r="I1441" s="1" t="s">
        <v>227</v>
      </c>
      <c r="J1441" s="13" t="s">
        <v>28</v>
      </c>
      <c r="K1441" s="13">
        <v>2.7012999999999999E-2</v>
      </c>
      <c r="L1441" s="1" t="s">
        <v>29</v>
      </c>
      <c r="M1441" s="3">
        <v>41334</v>
      </c>
      <c r="N1441" s="1">
        <v>1</v>
      </c>
      <c r="O1441" s="13">
        <f t="shared" si="44"/>
        <v>2.7012999999999999E-2</v>
      </c>
      <c r="P1441" s="9">
        <v>0.659331</v>
      </c>
      <c r="Q1441" s="11">
        <f t="shared" si="45"/>
        <v>1.7810508302999999E-2</v>
      </c>
    </row>
    <row r="1442" spans="1:17">
      <c r="A1442" s="5">
        <v>5051509045455</v>
      </c>
      <c r="B1442" s="1" t="s">
        <v>4109</v>
      </c>
      <c r="C1442" s="1" t="s">
        <v>31</v>
      </c>
      <c r="D1442" s="1" t="s">
        <v>4110</v>
      </c>
      <c r="E1442" s="1" t="s">
        <v>31</v>
      </c>
      <c r="F1442" s="1" t="s">
        <v>1557</v>
      </c>
      <c r="G1442" s="1" t="s">
        <v>226</v>
      </c>
      <c r="H1442" s="1" t="s">
        <v>2528</v>
      </c>
      <c r="I1442" s="1" t="s">
        <v>227</v>
      </c>
      <c r="J1442" s="13" t="s">
        <v>28</v>
      </c>
      <c r="K1442" s="13">
        <v>2.7012999999999999E-2</v>
      </c>
      <c r="L1442" s="1" t="s">
        <v>29</v>
      </c>
      <c r="M1442" s="3">
        <v>41334</v>
      </c>
      <c r="N1442" s="1">
        <v>1</v>
      </c>
      <c r="O1442" s="13">
        <f t="shared" si="44"/>
        <v>2.7012999999999999E-2</v>
      </c>
      <c r="P1442" s="9">
        <v>0.659331</v>
      </c>
      <c r="Q1442" s="11">
        <f t="shared" si="45"/>
        <v>1.7810508302999999E-2</v>
      </c>
    </row>
    <row r="1443" spans="1:17">
      <c r="A1443" s="5">
        <v>5051509067112</v>
      </c>
      <c r="B1443" s="1" t="s">
        <v>4111</v>
      </c>
      <c r="C1443" s="1" t="s">
        <v>242</v>
      </c>
      <c r="D1443" s="1" t="s">
        <v>4112</v>
      </c>
      <c r="E1443" s="1" t="s">
        <v>242</v>
      </c>
      <c r="F1443" s="1" t="s">
        <v>2533</v>
      </c>
      <c r="G1443" s="1" t="s">
        <v>25</v>
      </c>
      <c r="H1443" s="1" t="s">
        <v>2528</v>
      </c>
      <c r="I1443" s="1" t="s">
        <v>227</v>
      </c>
      <c r="J1443" s="13" t="s">
        <v>28</v>
      </c>
      <c r="K1443" s="13">
        <v>2.7012999999999999E-2</v>
      </c>
      <c r="L1443" s="1" t="s">
        <v>29</v>
      </c>
      <c r="M1443" s="3">
        <v>41334</v>
      </c>
      <c r="N1443" s="1">
        <v>1</v>
      </c>
      <c r="O1443" s="13">
        <f t="shared" si="44"/>
        <v>2.7012999999999999E-2</v>
      </c>
      <c r="P1443" s="9">
        <v>0.659331</v>
      </c>
      <c r="Q1443" s="11">
        <f t="shared" si="45"/>
        <v>1.7810508302999999E-2</v>
      </c>
    </row>
    <row r="1444" spans="1:17">
      <c r="A1444" s="5">
        <v>5051509067051</v>
      </c>
      <c r="B1444" s="1" t="s">
        <v>4113</v>
      </c>
      <c r="C1444" s="1" t="s">
        <v>271</v>
      </c>
      <c r="D1444" s="1" t="s">
        <v>4114</v>
      </c>
      <c r="E1444" s="1" t="s">
        <v>271</v>
      </c>
      <c r="F1444" s="1" t="s">
        <v>273</v>
      </c>
      <c r="G1444" s="1" t="s">
        <v>25</v>
      </c>
      <c r="H1444" s="1" t="s">
        <v>2528</v>
      </c>
      <c r="I1444" s="1" t="s">
        <v>227</v>
      </c>
      <c r="J1444" s="13" t="s">
        <v>28</v>
      </c>
      <c r="K1444" s="13">
        <v>2.7012999999999999E-2</v>
      </c>
      <c r="L1444" s="1" t="s">
        <v>29</v>
      </c>
      <c r="M1444" s="3">
        <v>41334</v>
      </c>
      <c r="N1444" s="1">
        <v>1</v>
      </c>
      <c r="O1444" s="13">
        <f t="shared" si="44"/>
        <v>2.7012999999999999E-2</v>
      </c>
      <c r="P1444" s="9">
        <v>0.659331</v>
      </c>
      <c r="Q1444" s="11">
        <f t="shared" si="45"/>
        <v>1.7810508302999999E-2</v>
      </c>
    </row>
    <row r="1445" spans="1:17">
      <c r="A1445" s="5">
        <v>5051509067044</v>
      </c>
      <c r="B1445" s="1" t="s">
        <v>2610</v>
      </c>
      <c r="C1445" s="1" t="s">
        <v>631</v>
      </c>
      <c r="D1445" s="1" t="s">
        <v>967</v>
      </c>
      <c r="E1445" s="1" t="s">
        <v>631</v>
      </c>
      <c r="F1445" s="1" t="s">
        <v>633</v>
      </c>
      <c r="G1445" s="1" t="s">
        <v>25</v>
      </c>
      <c r="H1445" s="1" t="s">
        <v>2528</v>
      </c>
      <c r="I1445" s="1" t="s">
        <v>227</v>
      </c>
      <c r="J1445" s="13" t="s">
        <v>28</v>
      </c>
      <c r="K1445" s="13">
        <v>4.6690000000000004E-3</v>
      </c>
      <c r="L1445" s="1" t="s">
        <v>29</v>
      </c>
      <c r="M1445" s="3">
        <v>41334</v>
      </c>
      <c r="N1445" s="1">
        <v>2</v>
      </c>
      <c r="O1445" s="13">
        <f t="shared" si="44"/>
        <v>9.3380000000000008E-3</v>
      </c>
      <c r="P1445" s="9">
        <v>0.659331</v>
      </c>
      <c r="Q1445" s="11">
        <f t="shared" si="45"/>
        <v>6.1568328780000009E-3</v>
      </c>
    </row>
    <row r="1446" spans="1:17">
      <c r="A1446" s="5">
        <v>5051509067044</v>
      </c>
      <c r="B1446" s="1" t="s">
        <v>2610</v>
      </c>
      <c r="C1446" s="1" t="s">
        <v>631</v>
      </c>
      <c r="D1446" s="1" t="s">
        <v>967</v>
      </c>
      <c r="E1446" s="1" t="s">
        <v>631</v>
      </c>
      <c r="F1446" s="1" t="s">
        <v>633</v>
      </c>
      <c r="G1446" s="1" t="s">
        <v>25</v>
      </c>
      <c r="H1446" s="1" t="s">
        <v>2528</v>
      </c>
      <c r="I1446" s="1" t="s">
        <v>227</v>
      </c>
      <c r="J1446" s="13" t="s">
        <v>28</v>
      </c>
      <c r="K1446" s="13">
        <v>8.4840000000000002E-3</v>
      </c>
      <c r="L1446" s="1" t="s">
        <v>29</v>
      </c>
      <c r="M1446" s="3">
        <v>41334</v>
      </c>
      <c r="N1446" s="1">
        <v>1</v>
      </c>
      <c r="O1446" s="13">
        <f t="shared" si="44"/>
        <v>8.4840000000000002E-3</v>
      </c>
      <c r="P1446" s="9">
        <v>0.659331</v>
      </c>
      <c r="Q1446" s="11">
        <f t="shared" si="45"/>
        <v>5.5937642040000003E-3</v>
      </c>
    </row>
    <row r="1447" spans="1:17">
      <c r="A1447" s="5">
        <v>5051509067044</v>
      </c>
      <c r="B1447" s="1" t="s">
        <v>2610</v>
      </c>
      <c r="C1447" s="1" t="s">
        <v>631</v>
      </c>
      <c r="D1447" s="1" t="s">
        <v>967</v>
      </c>
      <c r="E1447" s="1" t="s">
        <v>631</v>
      </c>
      <c r="F1447" s="1" t="s">
        <v>633</v>
      </c>
      <c r="G1447" s="1" t="s">
        <v>25</v>
      </c>
      <c r="H1447" s="1" t="s">
        <v>2528</v>
      </c>
      <c r="I1447" s="1" t="s">
        <v>227</v>
      </c>
      <c r="J1447" s="13" t="s">
        <v>28</v>
      </c>
      <c r="K1447" s="13">
        <v>2.7012999999999999E-2</v>
      </c>
      <c r="L1447" s="1" t="s">
        <v>29</v>
      </c>
      <c r="M1447" s="3">
        <v>41334</v>
      </c>
      <c r="N1447" s="1">
        <v>3</v>
      </c>
      <c r="O1447" s="13">
        <f t="shared" si="44"/>
        <v>8.1039E-2</v>
      </c>
      <c r="P1447" s="9">
        <v>0.659331</v>
      </c>
      <c r="Q1447" s="11">
        <f t="shared" si="45"/>
        <v>5.3431524909000001E-2</v>
      </c>
    </row>
    <row r="1448" spans="1:17">
      <c r="A1448" s="5">
        <v>5051509046568</v>
      </c>
      <c r="B1448" s="1" t="s">
        <v>4115</v>
      </c>
      <c r="C1448" s="1" t="s">
        <v>1255</v>
      </c>
      <c r="D1448" s="1" t="s">
        <v>4116</v>
      </c>
      <c r="E1448" s="1" t="s">
        <v>1255</v>
      </c>
      <c r="F1448" s="1" t="s">
        <v>2460</v>
      </c>
      <c r="G1448" s="1" t="s">
        <v>226</v>
      </c>
      <c r="H1448" s="1" t="s">
        <v>2528</v>
      </c>
      <c r="I1448" s="1" t="s">
        <v>227</v>
      </c>
      <c r="J1448" s="13" t="s">
        <v>28</v>
      </c>
      <c r="K1448" s="13">
        <v>2.7012999999999999E-2</v>
      </c>
      <c r="L1448" s="1" t="s">
        <v>29</v>
      </c>
      <c r="M1448" s="3">
        <v>41334</v>
      </c>
      <c r="N1448" s="1">
        <v>2</v>
      </c>
      <c r="O1448" s="13">
        <f t="shared" si="44"/>
        <v>5.4025999999999998E-2</v>
      </c>
      <c r="P1448" s="9">
        <v>0.659331</v>
      </c>
      <c r="Q1448" s="11">
        <f t="shared" si="45"/>
        <v>3.5621016605999999E-2</v>
      </c>
    </row>
    <row r="1449" spans="1:17">
      <c r="A1449" s="5">
        <v>5051509044625</v>
      </c>
      <c r="B1449" s="1" t="s">
        <v>4117</v>
      </c>
      <c r="C1449" s="1" t="s">
        <v>363</v>
      </c>
      <c r="D1449" s="1" t="s">
        <v>4118</v>
      </c>
      <c r="E1449" s="1" t="s">
        <v>363</v>
      </c>
      <c r="F1449" s="1" t="s">
        <v>388</v>
      </c>
      <c r="G1449" s="1" t="s">
        <v>226</v>
      </c>
      <c r="H1449" s="1" t="s">
        <v>2528</v>
      </c>
      <c r="I1449" s="1" t="s">
        <v>227</v>
      </c>
      <c r="J1449" s="13" t="s">
        <v>28</v>
      </c>
      <c r="K1449" s="13">
        <v>2.7012999999999999E-2</v>
      </c>
      <c r="L1449" s="1" t="s">
        <v>29</v>
      </c>
      <c r="M1449" s="3">
        <v>41334</v>
      </c>
      <c r="N1449" s="1">
        <v>5</v>
      </c>
      <c r="O1449" s="13">
        <f t="shared" si="44"/>
        <v>0.13506499999999999</v>
      </c>
      <c r="P1449" s="9">
        <v>0.659331</v>
      </c>
      <c r="Q1449" s="11">
        <f t="shared" si="45"/>
        <v>8.9052541515E-2</v>
      </c>
    </row>
    <row r="1450" spans="1:17">
      <c r="A1450" s="5">
        <v>5051509045943</v>
      </c>
      <c r="B1450" s="1" t="s">
        <v>4119</v>
      </c>
      <c r="C1450" s="1" t="s">
        <v>1616</v>
      </c>
      <c r="D1450" s="1" t="s">
        <v>4120</v>
      </c>
      <c r="E1450" s="1" t="s">
        <v>1616</v>
      </c>
      <c r="F1450" s="1" t="s">
        <v>1618</v>
      </c>
      <c r="G1450" s="1" t="s">
        <v>226</v>
      </c>
      <c r="H1450" s="1" t="s">
        <v>2528</v>
      </c>
      <c r="I1450" s="1" t="s">
        <v>227</v>
      </c>
      <c r="J1450" s="13" t="s">
        <v>28</v>
      </c>
      <c r="K1450" s="13">
        <v>2.7012999999999999E-2</v>
      </c>
      <c r="L1450" s="1" t="s">
        <v>29</v>
      </c>
      <c r="M1450" s="3">
        <v>41334</v>
      </c>
      <c r="N1450" s="1">
        <v>3</v>
      </c>
      <c r="O1450" s="13">
        <f t="shared" si="44"/>
        <v>8.1039E-2</v>
      </c>
      <c r="P1450" s="9">
        <v>0.659331</v>
      </c>
      <c r="Q1450" s="11">
        <f t="shared" si="45"/>
        <v>5.3431524909000001E-2</v>
      </c>
    </row>
    <row r="1451" spans="1:17">
      <c r="A1451" s="5">
        <v>5051509044533</v>
      </c>
      <c r="B1451" s="1" t="s">
        <v>1692</v>
      </c>
      <c r="C1451" s="1" t="s">
        <v>1634</v>
      </c>
      <c r="D1451" s="1" t="s">
        <v>1693</v>
      </c>
      <c r="E1451" s="1" t="s">
        <v>1634</v>
      </c>
      <c r="F1451" s="1" t="s">
        <v>1636</v>
      </c>
      <c r="G1451" s="1" t="s">
        <v>226</v>
      </c>
      <c r="H1451" s="1" t="s">
        <v>2528</v>
      </c>
      <c r="I1451" s="1" t="s">
        <v>227</v>
      </c>
      <c r="J1451" s="13" t="s">
        <v>28</v>
      </c>
      <c r="K1451" s="13">
        <v>2.7012999999999999E-2</v>
      </c>
      <c r="L1451" s="1" t="s">
        <v>29</v>
      </c>
      <c r="M1451" s="3">
        <v>41334</v>
      </c>
      <c r="N1451" s="1">
        <v>1</v>
      </c>
      <c r="O1451" s="13">
        <f t="shared" si="44"/>
        <v>2.7012999999999999E-2</v>
      </c>
      <c r="P1451" s="9">
        <v>0.659331</v>
      </c>
      <c r="Q1451" s="11">
        <f t="shared" si="45"/>
        <v>1.7810508302999999E-2</v>
      </c>
    </row>
    <row r="1452" spans="1:17">
      <c r="A1452" s="5">
        <v>5051509045950</v>
      </c>
      <c r="B1452" s="1" t="s">
        <v>4121</v>
      </c>
      <c r="C1452" s="1" t="s">
        <v>1503</v>
      </c>
      <c r="D1452" s="1" t="s">
        <v>4122</v>
      </c>
      <c r="E1452" s="1" t="s">
        <v>1503</v>
      </c>
      <c r="F1452" s="1" t="s">
        <v>1505</v>
      </c>
      <c r="G1452" s="1" t="s">
        <v>226</v>
      </c>
      <c r="H1452" s="1" t="s">
        <v>2528</v>
      </c>
      <c r="I1452" s="1" t="s">
        <v>227</v>
      </c>
      <c r="J1452" s="13" t="s">
        <v>28</v>
      </c>
      <c r="K1452" s="13">
        <v>3.591E-3</v>
      </c>
      <c r="L1452" s="1" t="s">
        <v>29</v>
      </c>
      <c r="M1452" s="3">
        <v>41334</v>
      </c>
      <c r="N1452" s="1">
        <v>1</v>
      </c>
      <c r="O1452" s="13">
        <f t="shared" si="44"/>
        <v>3.591E-3</v>
      </c>
      <c r="P1452" s="9">
        <v>0.659331</v>
      </c>
      <c r="Q1452" s="11">
        <f t="shared" si="45"/>
        <v>2.3676576210000001E-3</v>
      </c>
    </row>
    <row r="1453" spans="1:17">
      <c r="A1453" s="5">
        <v>5051509045950</v>
      </c>
      <c r="B1453" s="1" t="s">
        <v>4121</v>
      </c>
      <c r="C1453" s="1" t="s">
        <v>1503</v>
      </c>
      <c r="D1453" s="1" t="s">
        <v>4122</v>
      </c>
      <c r="E1453" s="1" t="s">
        <v>1503</v>
      </c>
      <c r="F1453" s="1" t="s">
        <v>1505</v>
      </c>
      <c r="G1453" s="1" t="s">
        <v>226</v>
      </c>
      <c r="H1453" s="1" t="s">
        <v>2528</v>
      </c>
      <c r="I1453" s="1" t="s">
        <v>227</v>
      </c>
      <c r="J1453" s="13" t="s">
        <v>28</v>
      </c>
      <c r="K1453" s="13">
        <v>4.6690000000000004E-3</v>
      </c>
      <c r="L1453" s="1" t="s">
        <v>29</v>
      </c>
      <c r="M1453" s="3">
        <v>41334</v>
      </c>
      <c r="N1453" s="1">
        <v>4</v>
      </c>
      <c r="O1453" s="13">
        <f t="shared" si="44"/>
        <v>1.8676000000000002E-2</v>
      </c>
      <c r="P1453" s="9">
        <v>0.659331</v>
      </c>
      <c r="Q1453" s="11">
        <f t="shared" si="45"/>
        <v>1.2313665756000002E-2</v>
      </c>
    </row>
    <row r="1454" spans="1:17">
      <c r="A1454" s="5">
        <v>5051509045950</v>
      </c>
      <c r="B1454" s="1" t="s">
        <v>4121</v>
      </c>
      <c r="C1454" s="1" t="s">
        <v>1503</v>
      </c>
      <c r="D1454" s="1" t="s">
        <v>4122</v>
      </c>
      <c r="E1454" s="1" t="s">
        <v>1503</v>
      </c>
      <c r="F1454" s="1" t="s">
        <v>1505</v>
      </c>
      <c r="G1454" s="1" t="s">
        <v>226</v>
      </c>
      <c r="H1454" s="1" t="s">
        <v>2528</v>
      </c>
      <c r="I1454" s="1" t="s">
        <v>227</v>
      </c>
      <c r="J1454" s="13" t="s">
        <v>28</v>
      </c>
      <c r="K1454" s="13">
        <v>8.4840000000000002E-3</v>
      </c>
      <c r="L1454" s="1" t="s">
        <v>29</v>
      </c>
      <c r="M1454" s="3">
        <v>41334</v>
      </c>
      <c r="N1454" s="1">
        <v>2</v>
      </c>
      <c r="O1454" s="13">
        <f t="shared" si="44"/>
        <v>1.6968E-2</v>
      </c>
      <c r="P1454" s="9">
        <v>0.659331</v>
      </c>
      <c r="Q1454" s="11">
        <f t="shared" si="45"/>
        <v>1.1187528408000001E-2</v>
      </c>
    </row>
    <row r="1455" spans="1:17">
      <c r="A1455" s="5">
        <v>5051509045950</v>
      </c>
      <c r="B1455" s="1" t="s">
        <v>4121</v>
      </c>
      <c r="C1455" s="1" t="s">
        <v>1503</v>
      </c>
      <c r="D1455" s="1" t="s">
        <v>4122</v>
      </c>
      <c r="E1455" s="1" t="s">
        <v>1503</v>
      </c>
      <c r="F1455" s="1" t="s">
        <v>1505</v>
      </c>
      <c r="G1455" s="1" t="s">
        <v>226</v>
      </c>
      <c r="H1455" s="1" t="s">
        <v>2528</v>
      </c>
      <c r="I1455" s="1" t="s">
        <v>227</v>
      </c>
      <c r="J1455" s="13" t="s">
        <v>28</v>
      </c>
      <c r="K1455" s="13">
        <v>2.7012999999999999E-2</v>
      </c>
      <c r="L1455" s="1" t="s">
        <v>29</v>
      </c>
      <c r="M1455" s="3">
        <v>41334</v>
      </c>
      <c r="N1455" s="1">
        <v>2</v>
      </c>
      <c r="O1455" s="13">
        <f t="shared" si="44"/>
        <v>5.4025999999999998E-2</v>
      </c>
      <c r="P1455" s="9">
        <v>0.659331</v>
      </c>
      <c r="Q1455" s="11">
        <f t="shared" si="45"/>
        <v>3.5621016605999999E-2</v>
      </c>
    </row>
    <row r="1456" spans="1:17">
      <c r="A1456" s="5">
        <v>5051509045455</v>
      </c>
      <c r="B1456" s="1" t="s">
        <v>3008</v>
      </c>
      <c r="C1456" s="1" t="s">
        <v>31</v>
      </c>
      <c r="D1456" s="1" t="s">
        <v>3009</v>
      </c>
      <c r="E1456" s="1" t="s">
        <v>31</v>
      </c>
      <c r="F1456" s="1" t="s">
        <v>1557</v>
      </c>
      <c r="G1456" s="1" t="s">
        <v>226</v>
      </c>
      <c r="H1456" s="1" t="s">
        <v>2528</v>
      </c>
      <c r="I1456" s="1" t="s">
        <v>227</v>
      </c>
      <c r="J1456" s="13" t="s">
        <v>28</v>
      </c>
      <c r="K1456" s="13">
        <v>2.7012999999999999E-2</v>
      </c>
      <c r="L1456" s="1" t="s">
        <v>29</v>
      </c>
      <c r="M1456" s="3">
        <v>41334</v>
      </c>
      <c r="N1456" s="1">
        <v>1</v>
      </c>
      <c r="O1456" s="13">
        <f t="shared" si="44"/>
        <v>2.7012999999999999E-2</v>
      </c>
      <c r="P1456" s="9">
        <v>0.659331</v>
      </c>
      <c r="Q1456" s="11">
        <f t="shared" si="45"/>
        <v>1.7810508302999999E-2</v>
      </c>
    </row>
    <row r="1457" spans="1:17">
      <c r="A1457" s="5">
        <v>5051509045707</v>
      </c>
      <c r="B1457" s="1" t="s">
        <v>1408</v>
      </c>
      <c r="C1457" s="1" t="s">
        <v>1379</v>
      </c>
      <c r="D1457" s="1" t="s">
        <v>1409</v>
      </c>
      <c r="E1457" s="1" t="s">
        <v>1379</v>
      </c>
      <c r="F1457" s="1" t="s">
        <v>1381</v>
      </c>
      <c r="G1457" s="1" t="s">
        <v>226</v>
      </c>
      <c r="H1457" s="1" t="s">
        <v>2528</v>
      </c>
      <c r="I1457" s="1" t="s">
        <v>227</v>
      </c>
      <c r="J1457" s="13" t="s">
        <v>28</v>
      </c>
      <c r="K1457" s="13">
        <v>4.6690000000000004E-3</v>
      </c>
      <c r="L1457" s="1" t="s">
        <v>29</v>
      </c>
      <c r="M1457" s="3">
        <v>41334</v>
      </c>
      <c r="N1457" s="1">
        <v>1</v>
      </c>
      <c r="O1457" s="13">
        <f t="shared" si="44"/>
        <v>4.6690000000000004E-3</v>
      </c>
      <c r="P1457" s="9">
        <v>0.659331</v>
      </c>
      <c r="Q1457" s="11">
        <f t="shared" si="45"/>
        <v>3.0784164390000005E-3</v>
      </c>
    </row>
    <row r="1458" spans="1:17">
      <c r="A1458" s="5">
        <v>5051509045288</v>
      </c>
      <c r="B1458" s="1" t="s">
        <v>968</v>
      </c>
      <c r="C1458" s="1" t="s">
        <v>969</v>
      </c>
      <c r="D1458" s="1" t="s">
        <v>970</v>
      </c>
      <c r="E1458" s="1" t="s">
        <v>969</v>
      </c>
      <c r="F1458" s="1" t="s">
        <v>971</v>
      </c>
      <c r="G1458" s="1" t="s">
        <v>226</v>
      </c>
      <c r="H1458" s="1" t="s">
        <v>2528</v>
      </c>
      <c r="I1458" s="1" t="s">
        <v>227</v>
      </c>
      <c r="J1458" s="13" t="s">
        <v>28</v>
      </c>
      <c r="K1458" s="13">
        <v>2.7012999999999999E-2</v>
      </c>
      <c r="L1458" s="1" t="s">
        <v>29</v>
      </c>
      <c r="M1458" s="3">
        <v>41334</v>
      </c>
      <c r="N1458" s="1">
        <v>1</v>
      </c>
      <c r="O1458" s="13">
        <f t="shared" si="44"/>
        <v>2.7012999999999999E-2</v>
      </c>
      <c r="P1458" s="9">
        <v>0.659331</v>
      </c>
      <c r="Q1458" s="11">
        <f t="shared" si="45"/>
        <v>1.7810508302999999E-2</v>
      </c>
    </row>
    <row r="1459" spans="1:17">
      <c r="A1459" s="5">
        <v>5051509043109</v>
      </c>
      <c r="B1459" s="1" t="s">
        <v>4123</v>
      </c>
      <c r="C1459" s="1" t="s">
        <v>135</v>
      </c>
      <c r="D1459" s="1" t="s">
        <v>4124</v>
      </c>
      <c r="E1459" s="1" t="s">
        <v>135</v>
      </c>
      <c r="F1459" s="1" t="s">
        <v>874</v>
      </c>
      <c r="G1459" s="1" t="s">
        <v>226</v>
      </c>
      <c r="H1459" s="1" t="s">
        <v>2528</v>
      </c>
      <c r="I1459" s="1" t="s">
        <v>227</v>
      </c>
      <c r="J1459" s="13" t="s">
        <v>28</v>
      </c>
      <c r="K1459" s="13">
        <v>4.6690000000000004E-3</v>
      </c>
      <c r="L1459" s="1" t="s">
        <v>29</v>
      </c>
      <c r="M1459" s="3">
        <v>41334</v>
      </c>
      <c r="N1459" s="1">
        <v>1</v>
      </c>
      <c r="O1459" s="13">
        <f t="shared" si="44"/>
        <v>4.6690000000000004E-3</v>
      </c>
      <c r="P1459" s="9">
        <v>0.659331</v>
      </c>
      <c r="Q1459" s="11">
        <f t="shared" si="45"/>
        <v>3.0784164390000005E-3</v>
      </c>
    </row>
    <row r="1460" spans="1:17">
      <c r="A1460" s="5">
        <v>5051509050602</v>
      </c>
      <c r="B1460" s="1" t="s">
        <v>4125</v>
      </c>
      <c r="C1460" s="1" t="s">
        <v>3347</v>
      </c>
      <c r="D1460" s="1" t="s">
        <v>4126</v>
      </c>
      <c r="E1460" s="1" t="s">
        <v>3347</v>
      </c>
      <c r="F1460" s="1" t="s">
        <v>3349</v>
      </c>
      <c r="G1460" s="1" t="s">
        <v>226</v>
      </c>
      <c r="H1460" s="1" t="s">
        <v>2528</v>
      </c>
      <c r="I1460" s="1" t="s">
        <v>227</v>
      </c>
      <c r="J1460" s="13" t="s">
        <v>28</v>
      </c>
      <c r="K1460" s="13">
        <v>4.6690000000000004E-3</v>
      </c>
      <c r="L1460" s="1" t="s">
        <v>29</v>
      </c>
      <c r="M1460" s="3">
        <v>41334</v>
      </c>
      <c r="N1460" s="1">
        <v>1</v>
      </c>
      <c r="O1460" s="13">
        <f t="shared" si="44"/>
        <v>4.6690000000000004E-3</v>
      </c>
      <c r="P1460" s="9">
        <v>0.659331</v>
      </c>
      <c r="Q1460" s="11">
        <f t="shared" si="45"/>
        <v>3.0784164390000005E-3</v>
      </c>
    </row>
    <row r="1461" spans="1:17">
      <c r="A1461" s="5">
        <v>5051509045769</v>
      </c>
      <c r="B1461" s="1" t="s">
        <v>4127</v>
      </c>
      <c r="C1461" s="1" t="s">
        <v>71</v>
      </c>
      <c r="D1461" s="1" t="s">
        <v>4128</v>
      </c>
      <c r="E1461" s="1" t="s">
        <v>71</v>
      </c>
      <c r="F1461" s="1" t="s">
        <v>73</v>
      </c>
      <c r="G1461" s="1" t="s">
        <v>226</v>
      </c>
      <c r="H1461" s="1" t="s">
        <v>2528</v>
      </c>
      <c r="I1461" s="1" t="s">
        <v>227</v>
      </c>
      <c r="J1461" s="13" t="s">
        <v>28</v>
      </c>
      <c r="K1461" s="13">
        <v>4.6690000000000004E-3</v>
      </c>
      <c r="L1461" s="1" t="s">
        <v>29</v>
      </c>
      <c r="M1461" s="3">
        <v>41334</v>
      </c>
      <c r="N1461" s="1">
        <v>1</v>
      </c>
      <c r="O1461" s="13">
        <f t="shared" si="44"/>
        <v>4.6690000000000004E-3</v>
      </c>
      <c r="P1461" s="9">
        <v>0.659331</v>
      </c>
      <c r="Q1461" s="11">
        <f t="shared" si="45"/>
        <v>3.0784164390000005E-3</v>
      </c>
    </row>
    <row r="1462" spans="1:17">
      <c r="A1462" s="5">
        <v>5051509045769</v>
      </c>
      <c r="B1462" s="1" t="s">
        <v>4127</v>
      </c>
      <c r="C1462" s="1" t="s">
        <v>71</v>
      </c>
      <c r="D1462" s="1" t="s">
        <v>4128</v>
      </c>
      <c r="E1462" s="1" t="s">
        <v>71</v>
      </c>
      <c r="F1462" s="1" t="s">
        <v>73</v>
      </c>
      <c r="G1462" s="1" t="s">
        <v>226</v>
      </c>
      <c r="H1462" s="1" t="s">
        <v>2528</v>
      </c>
      <c r="I1462" s="1" t="s">
        <v>227</v>
      </c>
      <c r="J1462" s="13">
        <v>0.99</v>
      </c>
      <c r="K1462" s="13">
        <v>0.49</v>
      </c>
      <c r="L1462" s="1" t="s">
        <v>29</v>
      </c>
      <c r="M1462" s="3">
        <v>41334</v>
      </c>
      <c r="N1462" s="1">
        <v>1</v>
      </c>
      <c r="O1462" s="13">
        <f t="shared" si="44"/>
        <v>0.49</v>
      </c>
      <c r="P1462" s="9">
        <v>0.659331</v>
      </c>
      <c r="Q1462" s="11">
        <f t="shared" si="45"/>
        <v>0.32307218999999998</v>
      </c>
    </row>
    <row r="1463" spans="1:17">
      <c r="A1463" s="5">
        <v>5051509043192</v>
      </c>
      <c r="B1463" s="1" t="s">
        <v>4129</v>
      </c>
      <c r="C1463" s="1" t="s">
        <v>292</v>
      </c>
      <c r="D1463" s="1" t="s">
        <v>4130</v>
      </c>
      <c r="E1463" s="1" t="s">
        <v>292</v>
      </c>
      <c r="F1463" s="1" t="s">
        <v>552</v>
      </c>
      <c r="G1463" s="1" t="s">
        <v>226</v>
      </c>
      <c r="H1463" s="1" t="s">
        <v>2528</v>
      </c>
      <c r="I1463" s="1" t="s">
        <v>227</v>
      </c>
      <c r="J1463" s="13" t="s">
        <v>28</v>
      </c>
      <c r="K1463" s="13">
        <v>2.7012999999999999E-2</v>
      </c>
      <c r="L1463" s="1" t="s">
        <v>29</v>
      </c>
      <c r="M1463" s="3">
        <v>41334</v>
      </c>
      <c r="N1463" s="1">
        <v>2</v>
      </c>
      <c r="O1463" s="13">
        <f t="shared" si="44"/>
        <v>5.4025999999999998E-2</v>
      </c>
      <c r="P1463" s="9">
        <v>0.659331</v>
      </c>
      <c r="Q1463" s="11">
        <f t="shared" si="45"/>
        <v>3.5621016605999999E-2</v>
      </c>
    </row>
    <row r="1464" spans="1:17">
      <c r="A1464" s="5">
        <v>5051509044632</v>
      </c>
      <c r="B1464" s="1" t="s">
        <v>972</v>
      </c>
      <c r="C1464" s="1" t="s">
        <v>363</v>
      </c>
      <c r="D1464" s="1" t="s">
        <v>973</v>
      </c>
      <c r="E1464" s="1" t="s">
        <v>363</v>
      </c>
      <c r="F1464" s="1" t="s">
        <v>365</v>
      </c>
      <c r="G1464" s="1" t="s">
        <v>226</v>
      </c>
      <c r="H1464" s="1" t="s">
        <v>2528</v>
      </c>
      <c r="I1464" s="1" t="s">
        <v>227</v>
      </c>
      <c r="J1464" s="13" t="s">
        <v>28</v>
      </c>
      <c r="K1464" s="13">
        <v>2.7012999999999999E-2</v>
      </c>
      <c r="L1464" s="1" t="s">
        <v>29</v>
      </c>
      <c r="M1464" s="3">
        <v>41334</v>
      </c>
      <c r="N1464" s="1">
        <v>2</v>
      </c>
      <c r="O1464" s="13">
        <f t="shared" si="44"/>
        <v>5.4025999999999998E-2</v>
      </c>
      <c r="P1464" s="9">
        <v>0.659331</v>
      </c>
      <c r="Q1464" s="11">
        <f t="shared" si="45"/>
        <v>3.5621016605999999E-2</v>
      </c>
    </row>
    <row r="1465" spans="1:17">
      <c r="A1465" s="5">
        <v>5051509043086</v>
      </c>
      <c r="B1465" s="1" t="s">
        <v>4131</v>
      </c>
      <c r="C1465" s="1" t="s">
        <v>135</v>
      </c>
      <c r="D1465" s="1" t="s">
        <v>4132</v>
      </c>
      <c r="E1465" s="1" t="s">
        <v>135</v>
      </c>
      <c r="F1465" s="1" t="s">
        <v>137</v>
      </c>
      <c r="G1465" s="1" t="s">
        <v>226</v>
      </c>
      <c r="H1465" s="1" t="s">
        <v>2528</v>
      </c>
      <c r="I1465" s="1" t="s">
        <v>227</v>
      </c>
      <c r="J1465" s="13" t="s">
        <v>28</v>
      </c>
      <c r="K1465" s="13">
        <v>2.7012999999999999E-2</v>
      </c>
      <c r="L1465" s="1" t="s">
        <v>29</v>
      </c>
      <c r="M1465" s="3">
        <v>41334</v>
      </c>
      <c r="N1465" s="1">
        <v>1</v>
      </c>
      <c r="O1465" s="13">
        <f t="shared" si="44"/>
        <v>2.7012999999999999E-2</v>
      </c>
      <c r="P1465" s="9">
        <v>0.659331</v>
      </c>
      <c r="Q1465" s="11">
        <f t="shared" si="45"/>
        <v>1.7810508302999999E-2</v>
      </c>
    </row>
    <row r="1466" spans="1:17">
      <c r="A1466" s="5">
        <v>5051509045707</v>
      </c>
      <c r="B1466" s="1" t="s">
        <v>1414</v>
      </c>
      <c r="C1466" s="1" t="s">
        <v>1379</v>
      </c>
      <c r="D1466" s="1" t="s">
        <v>1415</v>
      </c>
      <c r="E1466" s="1" t="s">
        <v>1379</v>
      </c>
      <c r="F1466" s="1" t="s">
        <v>1381</v>
      </c>
      <c r="G1466" s="1" t="s">
        <v>226</v>
      </c>
      <c r="H1466" s="1" t="s">
        <v>2528</v>
      </c>
      <c r="I1466" s="1" t="s">
        <v>227</v>
      </c>
      <c r="J1466" s="13" t="s">
        <v>28</v>
      </c>
      <c r="K1466" s="13">
        <v>2.7012999999999999E-2</v>
      </c>
      <c r="L1466" s="1" t="s">
        <v>29</v>
      </c>
      <c r="M1466" s="3">
        <v>41334</v>
      </c>
      <c r="N1466" s="1">
        <v>1</v>
      </c>
      <c r="O1466" s="13">
        <f t="shared" si="44"/>
        <v>2.7012999999999999E-2</v>
      </c>
      <c r="P1466" s="9">
        <v>0.659331</v>
      </c>
      <c r="Q1466" s="11">
        <f t="shared" si="45"/>
        <v>1.7810508302999999E-2</v>
      </c>
    </row>
    <row r="1467" spans="1:17">
      <c r="A1467" s="5">
        <v>5051509050497</v>
      </c>
      <c r="B1467" s="1" t="s">
        <v>4133</v>
      </c>
      <c r="C1467" s="1" t="s">
        <v>196</v>
      </c>
      <c r="D1467" s="1" t="s">
        <v>4134</v>
      </c>
      <c r="E1467" s="1" t="s">
        <v>196</v>
      </c>
      <c r="F1467" s="1" t="s">
        <v>601</v>
      </c>
      <c r="G1467" s="1" t="s">
        <v>226</v>
      </c>
      <c r="H1467" s="1" t="s">
        <v>2528</v>
      </c>
      <c r="I1467" s="1" t="s">
        <v>227</v>
      </c>
      <c r="J1467" s="13" t="s">
        <v>28</v>
      </c>
      <c r="K1467" s="13">
        <v>2.7012999999999999E-2</v>
      </c>
      <c r="L1467" s="1" t="s">
        <v>29</v>
      </c>
      <c r="M1467" s="3">
        <v>41334</v>
      </c>
      <c r="N1467" s="1">
        <v>1</v>
      </c>
      <c r="O1467" s="13">
        <f t="shared" si="44"/>
        <v>2.7012999999999999E-2</v>
      </c>
      <c r="P1467" s="9">
        <v>0.659331</v>
      </c>
      <c r="Q1467" s="11">
        <f t="shared" si="45"/>
        <v>1.7810508302999999E-2</v>
      </c>
    </row>
    <row r="1468" spans="1:17">
      <c r="A1468" s="5">
        <v>5051509045509</v>
      </c>
      <c r="B1468" s="1" t="s">
        <v>4135</v>
      </c>
      <c r="C1468" s="1" t="s">
        <v>918</v>
      </c>
      <c r="D1468" s="1" t="s">
        <v>4136</v>
      </c>
      <c r="E1468" s="1" t="s">
        <v>918</v>
      </c>
      <c r="F1468" s="1" t="s">
        <v>920</v>
      </c>
      <c r="G1468" s="1" t="s">
        <v>226</v>
      </c>
      <c r="H1468" s="1" t="s">
        <v>2528</v>
      </c>
      <c r="I1468" s="1" t="s">
        <v>227</v>
      </c>
      <c r="J1468" s="13" t="s">
        <v>28</v>
      </c>
      <c r="K1468" s="13">
        <v>4.6690000000000004E-3</v>
      </c>
      <c r="L1468" s="1" t="s">
        <v>29</v>
      </c>
      <c r="M1468" s="3">
        <v>41334</v>
      </c>
      <c r="N1468" s="1">
        <v>3</v>
      </c>
      <c r="O1468" s="13">
        <f t="shared" si="44"/>
        <v>1.4007000000000002E-2</v>
      </c>
      <c r="P1468" s="9">
        <v>0.659331</v>
      </c>
      <c r="Q1468" s="11">
        <f t="shared" si="45"/>
        <v>9.2352493170000018E-3</v>
      </c>
    </row>
    <row r="1469" spans="1:17">
      <c r="A1469" s="5">
        <v>5051509045509</v>
      </c>
      <c r="B1469" s="1" t="s">
        <v>4135</v>
      </c>
      <c r="C1469" s="1" t="s">
        <v>918</v>
      </c>
      <c r="D1469" s="1" t="s">
        <v>4136</v>
      </c>
      <c r="E1469" s="1" t="s">
        <v>918</v>
      </c>
      <c r="F1469" s="1" t="s">
        <v>920</v>
      </c>
      <c r="G1469" s="1" t="s">
        <v>226</v>
      </c>
      <c r="H1469" s="1" t="s">
        <v>2528</v>
      </c>
      <c r="I1469" s="1" t="s">
        <v>227</v>
      </c>
      <c r="J1469" s="13" t="s">
        <v>28</v>
      </c>
      <c r="K1469" s="13">
        <v>2.7012999999999999E-2</v>
      </c>
      <c r="L1469" s="1" t="s">
        <v>29</v>
      </c>
      <c r="M1469" s="3">
        <v>41334</v>
      </c>
      <c r="N1469" s="1">
        <v>2</v>
      </c>
      <c r="O1469" s="13">
        <f t="shared" si="44"/>
        <v>5.4025999999999998E-2</v>
      </c>
      <c r="P1469" s="9">
        <v>0.659331</v>
      </c>
      <c r="Q1469" s="11">
        <f t="shared" si="45"/>
        <v>3.5621016605999999E-2</v>
      </c>
    </row>
    <row r="1470" spans="1:17">
      <c r="A1470" s="5">
        <v>5051509044632</v>
      </c>
      <c r="B1470" s="1" t="s">
        <v>522</v>
      </c>
      <c r="C1470" s="1" t="s">
        <v>363</v>
      </c>
      <c r="D1470" s="1" t="s">
        <v>523</v>
      </c>
      <c r="E1470" s="1" t="s">
        <v>363</v>
      </c>
      <c r="F1470" s="1" t="s">
        <v>365</v>
      </c>
      <c r="G1470" s="1" t="s">
        <v>226</v>
      </c>
      <c r="H1470" s="1" t="s">
        <v>2528</v>
      </c>
      <c r="I1470" s="1" t="s">
        <v>227</v>
      </c>
      <c r="J1470" s="13" t="s">
        <v>28</v>
      </c>
      <c r="K1470" s="13">
        <v>2.7012999999999999E-2</v>
      </c>
      <c r="L1470" s="1" t="s">
        <v>29</v>
      </c>
      <c r="M1470" s="3">
        <v>41334</v>
      </c>
      <c r="N1470" s="1">
        <v>1</v>
      </c>
      <c r="O1470" s="13">
        <f t="shared" si="44"/>
        <v>2.7012999999999999E-2</v>
      </c>
      <c r="P1470" s="9">
        <v>0.659331</v>
      </c>
      <c r="Q1470" s="11">
        <f t="shared" si="45"/>
        <v>1.7810508302999999E-2</v>
      </c>
    </row>
    <row r="1471" spans="1:17">
      <c r="A1471" s="5">
        <v>5051509045554</v>
      </c>
      <c r="B1471" s="1" t="s">
        <v>640</v>
      </c>
      <c r="C1471" s="1" t="s">
        <v>264</v>
      </c>
      <c r="D1471" s="1" t="s">
        <v>641</v>
      </c>
      <c r="E1471" s="1" t="s">
        <v>264</v>
      </c>
      <c r="F1471" s="1" t="s">
        <v>266</v>
      </c>
      <c r="G1471" s="1" t="s">
        <v>226</v>
      </c>
      <c r="H1471" s="1" t="s">
        <v>2528</v>
      </c>
      <c r="I1471" s="1" t="s">
        <v>227</v>
      </c>
      <c r="J1471" s="13" t="s">
        <v>28</v>
      </c>
      <c r="K1471" s="13">
        <v>4.6690000000000004E-3</v>
      </c>
      <c r="L1471" s="1" t="s">
        <v>29</v>
      </c>
      <c r="M1471" s="3">
        <v>41334</v>
      </c>
      <c r="N1471" s="1">
        <v>1</v>
      </c>
      <c r="O1471" s="13">
        <f t="shared" si="44"/>
        <v>4.6690000000000004E-3</v>
      </c>
      <c r="P1471" s="9">
        <v>0.659331</v>
      </c>
      <c r="Q1471" s="11">
        <f t="shared" si="45"/>
        <v>3.0784164390000005E-3</v>
      </c>
    </row>
    <row r="1472" spans="1:17">
      <c r="A1472" s="5">
        <v>5051509045554</v>
      </c>
      <c r="B1472" s="1" t="s">
        <v>640</v>
      </c>
      <c r="C1472" s="1" t="s">
        <v>264</v>
      </c>
      <c r="D1472" s="1" t="s">
        <v>641</v>
      </c>
      <c r="E1472" s="1" t="s">
        <v>264</v>
      </c>
      <c r="F1472" s="1" t="s">
        <v>266</v>
      </c>
      <c r="G1472" s="1" t="s">
        <v>226</v>
      </c>
      <c r="H1472" s="1" t="s">
        <v>2528</v>
      </c>
      <c r="I1472" s="1" t="s">
        <v>227</v>
      </c>
      <c r="J1472" s="13" t="s">
        <v>28</v>
      </c>
      <c r="K1472" s="13">
        <v>2.7012999999999999E-2</v>
      </c>
      <c r="L1472" s="1" t="s">
        <v>29</v>
      </c>
      <c r="M1472" s="3">
        <v>41334</v>
      </c>
      <c r="N1472" s="1">
        <v>8</v>
      </c>
      <c r="O1472" s="13">
        <f t="shared" si="44"/>
        <v>0.21610399999999999</v>
      </c>
      <c r="P1472" s="9">
        <v>0.659331</v>
      </c>
      <c r="Q1472" s="11">
        <f t="shared" si="45"/>
        <v>0.14248406642399999</v>
      </c>
    </row>
    <row r="1473" spans="1:17">
      <c r="A1473" s="5">
        <v>5051509045677</v>
      </c>
      <c r="B1473" s="1" t="s">
        <v>3017</v>
      </c>
      <c r="C1473" s="1" t="s">
        <v>77</v>
      </c>
      <c r="D1473" s="1" t="s">
        <v>3018</v>
      </c>
      <c r="E1473" s="1" t="s">
        <v>77</v>
      </c>
      <c r="F1473" s="1" t="s">
        <v>79</v>
      </c>
      <c r="G1473" s="1" t="s">
        <v>226</v>
      </c>
      <c r="H1473" s="1" t="s">
        <v>2528</v>
      </c>
      <c r="I1473" s="1" t="s">
        <v>227</v>
      </c>
      <c r="J1473" s="13" t="s">
        <v>28</v>
      </c>
      <c r="K1473" s="13">
        <v>4.6690000000000004E-3</v>
      </c>
      <c r="L1473" s="1" t="s">
        <v>29</v>
      </c>
      <c r="M1473" s="3">
        <v>41334</v>
      </c>
      <c r="N1473" s="1">
        <v>3</v>
      </c>
      <c r="O1473" s="13">
        <f t="shared" si="44"/>
        <v>1.4007000000000002E-2</v>
      </c>
      <c r="P1473" s="9">
        <v>0.659331</v>
      </c>
      <c r="Q1473" s="11">
        <f t="shared" si="45"/>
        <v>9.2352493170000018E-3</v>
      </c>
    </row>
    <row r="1474" spans="1:17">
      <c r="A1474" s="5">
        <v>5051509045677</v>
      </c>
      <c r="B1474" s="1" t="s">
        <v>3017</v>
      </c>
      <c r="C1474" s="1" t="s">
        <v>77</v>
      </c>
      <c r="D1474" s="1" t="s">
        <v>3018</v>
      </c>
      <c r="E1474" s="1" t="s">
        <v>77</v>
      </c>
      <c r="F1474" s="1" t="s">
        <v>79</v>
      </c>
      <c r="G1474" s="1" t="s">
        <v>226</v>
      </c>
      <c r="H1474" s="1" t="s">
        <v>2528</v>
      </c>
      <c r="I1474" s="1" t="s">
        <v>227</v>
      </c>
      <c r="J1474" s="13" t="s">
        <v>28</v>
      </c>
      <c r="K1474" s="13">
        <v>2.7012999999999999E-2</v>
      </c>
      <c r="L1474" s="1" t="s">
        <v>29</v>
      </c>
      <c r="M1474" s="3">
        <v>41334</v>
      </c>
      <c r="N1474" s="1">
        <v>1</v>
      </c>
      <c r="O1474" s="13">
        <f t="shared" ref="O1474:O1537" si="46">(K1474*N1474)</f>
        <v>2.7012999999999999E-2</v>
      </c>
      <c r="P1474" s="9">
        <v>0.659331</v>
      </c>
      <c r="Q1474" s="11">
        <f t="shared" ref="Q1474:Q1537" si="47">(O1474*P1474)</f>
        <v>1.7810508302999999E-2</v>
      </c>
    </row>
    <row r="1475" spans="1:17">
      <c r="A1475" s="5">
        <v>5051509045394</v>
      </c>
      <c r="B1475" s="1" t="s">
        <v>4137</v>
      </c>
      <c r="C1475" s="1" t="s">
        <v>1594</v>
      </c>
      <c r="D1475" s="1" t="s">
        <v>4138</v>
      </c>
      <c r="E1475" s="1" t="s">
        <v>1594</v>
      </c>
      <c r="F1475" s="1" t="s">
        <v>1596</v>
      </c>
      <c r="G1475" s="1" t="s">
        <v>226</v>
      </c>
      <c r="H1475" s="1" t="s">
        <v>2528</v>
      </c>
      <c r="I1475" s="1" t="s">
        <v>227</v>
      </c>
      <c r="J1475" s="13" t="s">
        <v>28</v>
      </c>
      <c r="K1475" s="13">
        <v>8.4840000000000002E-3</v>
      </c>
      <c r="L1475" s="1" t="s">
        <v>29</v>
      </c>
      <c r="M1475" s="3">
        <v>41334</v>
      </c>
      <c r="N1475" s="1">
        <v>1</v>
      </c>
      <c r="O1475" s="13">
        <f t="shared" si="46"/>
        <v>8.4840000000000002E-3</v>
      </c>
      <c r="P1475" s="9">
        <v>0.659331</v>
      </c>
      <c r="Q1475" s="11">
        <f t="shared" si="47"/>
        <v>5.5937642040000003E-3</v>
      </c>
    </row>
    <row r="1476" spans="1:17">
      <c r="A1476" s="5">
        <v>5051509045394</v>
      </c>
      <c r="B1476" s="1" t="s">
        <v>4137</v>
      </c>
      <c r="C1476" s="1" t="s">
        <v>1594</v>
      </c>
      <c r="D1476" s="1" t="s">
        <v>4138</v>
      </c>
      <c r="E1476" s="1" t="s">
        <v>1594</v>
      </c>
      <c r="F1476" s="1" t="s">
        <v>1596</v>
      </c>
      <c r="G1476" s="1" t="s">
        <v>226</v>
      </c>
      <c r="H1476" s="1" t="s">
        <v>2528</v>
      </c>
      <c r="I1476" s="1" t="s">
        <v>227</v>
      </c>
      <c r="J1476" s="13" t="s">
        <v>28</v>
      </c>
      <c r="K1476" s="13">
        <v>2.7012999999999999E-2</v>
      </c>
      <c r="L1476" s="1" t="s">
        <v>29</v>
      </c>
      <c r="M1476" s="3">
        <v>41334</v>
      </c>
      <c r="N1476" s="1">
        <v>2</v>
      </c>
      <c r="O1476" s="13">
        <f t="shared" si="46"/>
        <v>5.4025999999999998E-2</v>
      </c>
      <c r="P1476" s="9">
        <v>0.659331</v>
      </c>
      <c r="Q1476" s="11">
        <f t="shared" si="47"/>
        <v>3.5621016605999999E-2</v>
      </c>
    </row>
    <row r="1477" spans="1:17">
      <c r="A1477" s="5">
        <v>5051509044663</v>
      </c>
      <c r="B1477" s="1" t="s">
        <v>4139</v>
      </c>
      <c r="C1477" s="1" t="s">
        <v>3433</v>
      </c>
      <c r="D1477" s="1" t="s">
        <v>4140</v>
      </c>
      <c r="E1477" s="1" t="s">
        <v>3433</v>
      </c>
      <c r="F1477" s="1" t="s">
        <v>3435</v>
      </c>
      <c r="G1477" s="1" t="s">
        <v>226</v>
      </c>
      <c r="H1477" s="1" t="s">
        <v>2528</v>
      </c>
      <c r="I1477" s="1" t="s">
        <v>227</v>
      </c>
      <c r="J1477" s="13" t="s">
        <v>28</v>
      </c>
      <c r="K1477" s="13">
        <v>4.6690000000000004E-3</v>
      </c>
      <c r="L1477" s="1" t="s">
        <v>29</v>
      </c>
      <c r="M1477" s="3">
        <v>41334</v>
      </c>
      <c r="N1477" s="1">
        <v>1</v>
      </c>
      <c r="O1477" s="13">
        <f t="shared" si="46"/>
        <v>4.6690000000000004E-3</v>
      </c>
      <c r="P1477" s="9">
        <v>0.659331</v>
      </c>
      <c r="Q1477" s="11">
        <f t="shared" si="47"/>
        <v>3.0784164390000005E-3</v>
      </c>
    </row>
    <row r="1478" spans="1:17">
      <c r="A1478" s="5">
        <v>5051509044663</v>
      </c>
      <c r="B1478" s="1" t="s">
        <v>4141</v>
      </c>
      <c r="C1478" s="1" t="s">
        <v>3433</v>
      </c>
      <c r="D1478" s="1" t="s">
        <v>4142</v>
      </c>
      <c r="E1478" s="1" t="s">
        <v>3433</v>
      </c>
      <c r="F1478" s="1" t="s">
        <v>3435</v>
      </c>
      <c r="G1478" s="1" t="s">
        <v>226</v>
      </c>
      <c r="H1478" s="1" t="s">
        <v>2528</v>
      </c>
      <c r="I1478" s="1" t="s">
        <v>227</v>
      </c>
      <c r="J1478" s="13" t="s">
        <v>28</v>
      </c>
      <c r="K1478" s="13">
        <v>4.6690000000000004E-3</v>
      </c>
      <c r="L1478" s="1" t="s">
        <v>29</v>
      </c>
      <c r="M1478" s="3">
        <v>41334</v>
      </c>
      <c r="N1478" s="1">
        <v>1</v>
      </c>
      <c r="O1478" s="13">
        <f t="shared" si="46"/>
        <v>4.6690000000000004E-3</v>
      </c>
      <c r="P1478" s="9">
        <v>0.659331</v>
      </c>
      <c r="Q1478" s="11">
        <f t="shared" si="47"/>
        <v>3.0784164390000005E-3</v>
      </c>
    </row>
    <row r="1479" spans="1:17">
      <c r="A1479" s="5">
        <v>5051509066696</v>
      </c>
      <c r="B1479" s="1" t="s">
        <v>4143</v>
      </c>
      <c r="C1479" s="1" t="s">
        <v>205</v>
      </c>
      <c r="D1479" s="1" t="s">
        <v>4144</v>
      </c>
      <c r="E1479" s="1" t="s">
        <v>205</v>
      </c>
      <c r="F1479" s="1" t="s">
        <v>207</v>
      </c>
      <c r="G1479" s="1" t="s">
        <v>25</v>
      </c>
      <c r="H1479" s="1" t="s">
        <v>2528</v>
      </c>
      <c r="I1479" s="1" t="s">
        <v>227</v>
      </c>
      <c r="J1479" s="13" t="s">
        <v>28</v>
      </c>
      <c r="K1479" s="13">
        <v>3.591E-3</v>
      </c>
      <c r="L1479" s="1" t="s">
        <v>29</v>
      </c>
      <c r="M1479" s="3">
        <v>41334</v>
      </c>
      <c r="N1479" s="1">
        <v>1</v>
      </c>
      <c r="O1479" s="13">
        <f t="shared" si="46"/>
        <v>3.591E-3</v>
      </c>
      <c r="P1479" s="9">
        <v>0.659331</v>
      </c>
      <c r="Q1479" s="11">
        <f t="shared" si="47"/>
        <v>2.3676576210000001E-3</v>
      </c>
    </row>
    <row r="1480" spans="1:17">
      <c r="A1480" s="5">
        <v>5051509066696</v>
      </c>
      <c r="B1480" s="1" t="s">
        <v>4143</v>
      </c>
      <c r="C1480" s="1" t="s">
        <v>205</v>
      </c>
      <c r="D1480" s="1" t="s">
        <v>4144</v>
      </c>
      <c r="E1480" s="1" t="s">
        <v>205</v>
      </c>
      <c r="F1480" s="1" t="s">
        <v>207</v>
      </c>
      <c r="G1480" s="1" t="s">
        <v>25</v>
      </c>
      <c r="H1480" s="1" t="s">
        <v>2528</v>
      </c>
      <c r="I1480" s="1" t="s">
        <v>227</v>
      </c>
      <c r="J1480" s="13" t="s">
        <v>28</v>
      </c>
      <c r="K1480" s="13">
        <v>4.6690000000000004E-3</v>
      </c>
      <c r="L1480" s="1" t="s">
        <v>29</v>
      </c>
      <c r="M1480" s="3">
        <v>41334</v>
      </c>
      <c r="N1480" s="1">
        <v>1</v>
      </c>
      <c r="O1480" s="13">
        <f t="shared" si="46"/>
        <v>4.6690000000000004E-3</v>
      </c>
      <c r="P1480" s="9">
        <v>0.659331</v>
      </c>
      <c r="Q1480" s="11">
        <f t="shared" si="47"/>
        <v>3.0784164390000005E-3</v>
      </c>
    </row>
    <row r="1481" spans="1:17">
      <c r="A1481" s="5">
        <v>5051509066696</v>
      </c>
      <c r="B1481" s="1" t="s">
        <v>4143</v>
      </c>
      <c r="C1481" s="1" t="s">
        <v>205</v>
      </c>
      <c r="D1481" s="1" t="s">
        <v>4144</v>
      </c>
      <c r="E1481" s="1" t="s">
        <v>205</v>
      </c>
      <c r="F1481" s="1" t="s">
        <v>207</v>
      </c>
      <c r="G1481" s="1" t="s">
        <v>25</v>
      </c>
      <c r="H1481" s="1" t="s">
        <v>2528</v>
      </c>
      <c r="I1481" s="1" t="s">
        <v>227</v>
      </c>
      <c r="J1481" s="13" t="s">
        <v>28</v>
      </c>
      <c r="K1481" s="13">
        <v>2.7012999999999999E-2</v>
      </c>
      <c r="L1481" s="1" t="s">
        <v>29</v>
      </c>
      <c r="M1481" s="3">
        <v>41334</v>
      </c>
      <c r="N1481" s="1">
        <v>14</v>
      </c>
      <c r="O1481" s="13">
        <f t="shared" si="46"/>
        <v>0.37818199999999996</v>
      </c>
      <c r="P1481" s="9">
        <v>0.659331</v>
      </c>
      <c r="Q1481" s="11">
        <f t="shared" si="47"/>
        <v>0.24934711624199998</v>
      </c>
    </row>
    <row r="1482" spans="1:17">
      <c r="A1482" s="5">
        <v>5051509045639</v>
      </c>
      <c r="B1482" s="1" t="s">
        <v>4145</v>
      </c>
      <c r="C1482" s="1" t="s">
        <v>504</v>
      </c>
      <c r="D1482" s="1" t="s">
        <v>4146</v>
      </c>
      <c r="E1482" s="1" t="s">
        <v>504</v>
      </c>
      <c r="F1482" s="1" t="s">
        <v>506</v>
      </c>
      <c r="G1482" s="1" t="s">
        <v>226</v>
      </c>
      <c r="H1482" s="1" t="s">
        <v>2528</v>
      </c>
      <c r="I1482" s="1" t="s">
        <v>227</v>
      </c>
      <c r="J1482" s="13" t="s">
        <v>28</v>
      </c>
      <c r="K1482" s="13">
        <v>8.4840000000000002E-3</v>
      </c>
      <c r="L1482" s="1" t="s">
        <v>29</v>
      </c>
      <c r="M1482" s="3">
        <v>41334</v>
      </c>
      <c r="N1482" s="1">
        <v>1</v>
      </c>
      <c r="O1482" s="13">
        <f t="shared" si="46"/>
        <v>8.4840000000000002E-3</v>
      </c>
      <c r="P1482" s="9">
        <v>0.659331</v>
      </c>
      <c r="Q1482" s="11">
        <f t="shared" si="47"/>
        <v>5.5937642040000003E-3</v>
      </c>
    </row>
    <row r="1483" spans="1:17">
      <c r="A1483" s="5">
        <v>5051509045639</v>
      </c>
      <c r="B1483" s="1" t="s">
        <v>4145</v>
      </c>
      <c r="C1483" s="1" t="s">
        <v>504</v>
      </c>
      <c r="D1483" s="1" t="s">
        <v>4146</v>
      </c>
      <c r="E1483" s="1" t="s">
        <v>504</v>
      </c>
      <c r="F1483" s="1" t="s">
        <v>506</v>
      </c>
      <c r="G1483" s="1" t="s">
        <v>226</v>
      </c>
      <c r="H1483" s="1" t="s">
        <v>2528</v>
      </c>
      <c r="I1483" s="1" t="s">
        <v>227</v>
      </c>
      <c r="J1483" s="13" t="s">
        <v>28</v>
      </c>
      <c r="K1483" s="13">
        <v>2.7012999999999999E-2</v>
      </c>
      <c r="L1483" s="1" t="s">
        <v>29</v>
      </c>
      <c r="M1483" s="3">
        <v>41334</v>
      </c>
      <c r="N1483" s="1">
        <v>2</v>
      </c>
      <c r="O1483" s="13">
        <f t="shared" si="46"/>
        <v>5.4025999999999998E-2</v>
      </c>
      <c r="P1483" s="9">
        <v>0.659331</v>
      </c>
      <c r="Q1483" s="11">
        <f t="shared" si="47"/>
        <v>3.5621016605999999E-2</v>
      </c>
    </row>
    <row r="1484" spans="1:17">
      <c r="A1484" s="5">
        <v>5051509045332</v>
      </c>
      <c r="B1484" s="1" t="s">
        <v>174</v>
      </c>
      <c r="C1484" s="1" t="s">
        <v>131</v>
      </c>
      <c r="D1484" s="1" t="s">
        <v>175</v>
      </c>
      <c r="E1484" s="1" t="s">
        <v>131</v>
      </c>
      <c r="F1484" s="1" t="s">
        <v>133</v>
      </c>
      <c r="G1484" s="1" t="s">
        <v>226</v>
      </c>
      <c r="H1484" s="1" t="s">
        <v>2528</v>
      </c>
      <c r="I1484" s="1" t="s">
        <v>227</v>
      </c>
      <c r="J1484" s="13" t="s">
        <v>28</v>
      </c>
      <c r="K1484" s="13">
        <v>2.7012999999999999E-2</v>
      </c>
      <c r="L1484" s="1" t="s">
        <v>29</v>
      </c>
      <c r="M1484" s="3">
        <v>41334</v>
      </c>
      <c r="N1484" s="1">
        <v>2</v>
      </c>
      <c r="O1484" s="13">
        <f t="shared" si="46"/>
        <v>5.4025999999999998E-2</v>
      </c>
      <c r="P1484" s="9">
        <v>0.659331</v>
      </c>
      <c r="Q1484" s="11">
        <f t="shared" si="47"/>
        <v>3.5621016605999999E-2</v>
      </c>
    </row>
    <row r="1485" spans="1:17">
      <c r="A1485" s="5">
        <v>5051509045790</v>
      </c>
      <c r="B1485" s="1" t="s">
        <v>974</v>
      </c>
      <c r="C1485" s="1" t="s">
        <v>234</v>
      </c>
      <c r="D1485" s="1" t="s">
        <v>175</v>
      </c>
      <c r="E1485" s="1" t="s">
        <v>234</v>
      </c>
      <c r="F1485" s="1" t="s">
        <v>236</v>
      </c>
      <c r="G1485" s="1" t="s">
        <v>226</v>
      </c>
      <c r="H1485" s="1" t="s">
        <v>2528</v>
      </c>
      <c r="I1485" s="1" t="s">
        <v>227</v>
      </c>
      <c r="J1485" s="13" t="s">
        <v>28</v>
      </c>
      <c r="K1485" s="13">
        <v>2.7012999999999999E-2</v>
      </c>
      <c r="L1485" s="1" t="s">
        <v>29</v>
      </c>
      <c r="M1485" s="3">
        <v>41334</v>
      </c>
      <c r="N1485" s="1">
        <v>1</v>
      </c>
      <c r="O1485" s="13">
        <f t="shared" si="46"/>
        <v>2.7012999999999999E-2</v>
      </c>
      <c r="P1485" s="9">
        <v>0.659331</v>
      </c>
      <c r="Q1485" s="11">
        <f t="shared" si="47"/>
        <v>1.7810508302999999E-2</v>
      </c>
    </row>
    <row r="1486" spans="1:17">
      <c r="A1486" s="5">
        <v>5051509046025</v>
      </c>
      <c r="B1486" s="1" t="s">
        <v>4147</v>
      </c>
      <c r="C1486" s="1" t="s">
        <v>3339</v>
      </c>
      <c r="D1486" s="1" t="s">
        <v>976</v>
      </c>
      <c r="E1486" s="1" t="s">
        <v>3339</v>
      </c>
      <c r="F1486" s="1" t="s">
        <v>3341</v>
      </c>
      <c r="G1486" s="1" t="s">
        <v>226</v>
      </c>
      <c r="H1486" s="1" t="s">
        <v>2528</v>
      </c>
      <c r="I1486" s="1" t="s">
        <v>227</v>
      </c>
      <c r="J1486" s="13" t="s">
        <v>28</v>
      </c>
      <c r="K1486" s="13">
        <v>8.4840000000000002E-3</v>
      </c>
      <c r="L1486" s="1" t="s">
        <v>29</v>
      </c>
      <c r="M1486" s="3">
        <v>41334</v>
      </c>
      <c r="N1486" s="1">
        <v>1</v>
      </c>
      <c r="O1486" s="13">
        <f t="shared" si="46"/>
        <v>8.4840000000000002E-3</v>
      </c>
      <c r="P1486" s="9">
        <v>0.659331</v>
      </c>
      <c r="Q1486" s="11">
        <f t="shared" si="47"/>
        <v>5.5937642040000003E-3</v>
      </c>
    </row>
    <row r="1487" spans="1:17">
      <c r="A1487" s="5">
        <v>5051509066306</v>
      </c>
      <c r="B1487" s="1" t="s">
        <v>4148</v>
      </c>
      <c r="C1487" s="1" t="s">
        <v>109</v>
      </c>
      <c r="D1487" s="1" t="s">
        <v>4149</v>
      </c>
      <c r="E1487" s="1" t="s">
        <v>109</v>
      </c>
      <c r="F1487" s="1" t="s">
        <v>187</v>
      </c>
      <c r="G1487" s="1" t="s">
        <v>25</v>
      </c>
      <c r="H1487" s="1" t="s">
        <v>2528</v>
      </c>
      <c r="I1487" s="1" t="s">
        <v>227</v>
      </c>
      <c r="J1487" s="13" t="s">
        <v>28</v>
      </c>
      <c r="K1487" s="13">
        <v>8.4840000000000002E-3</v>
      </c>
      <c r="L1487" s="1" t="s">
        <v>29</v>
      </c>
      <c r="M1487" s="3">
        <v>41334</v>
      </c>
      <c r="N1487" s="1">
        <v>9</v>
      </c>
      <c r="O1487" s="13">
        <f t="shared" si="46"/>
        <v>7.6356000000000007E-2</v>
      </c>
      <c r="P1487" s="9">
        <v>0.659331</v>
      </c>
      <c r="Q1487" s="11">
        <f t="shared" si="47"/>
        <v>5.0343877836000007E-2</v>
      </c>
    </row>
    <row r="1488" spans="1:17">
      <c r="A1488" s="5">
        <v>5051509066306</v>
      </c>
      <c r="B1488" s="1" t="s">
        <v>4148</v>
      </c>
      <c r="C1488" s="1" t="s">
        <v>109</v>
      </c>
      <c r="D1488" s="1" t="s">
        <v>4149</v>
      </c>
      <c r="E1488" s="1" t="s">
        <v>109</v>
      </c>
      <c r="F1488" s="1" t="s">
        <v>187</v>
      </c>
      <c r="G1488" s="1" t="s">
        <v>25</v>
      </c>
      <c r="H1488" s="1" t="s">
        <v>2528</v>
      </c>
      <c r="I1488" s="1" t="s">
        <v>227</v>
      </c>
      <c r="J1488" s="13" t="s">
        <v>28</v>
      </c>
      <c r="K1488" s="13">
        <v>2.7012999999999999E-2</v>
      </c>
      <c r="L1488" s="1" t="s">
        <v>29</v>
      </c>
      <c r="M1488" s="3">
        <v>41334</v>
      </c>
      <c r="N1488" s="1">
        <v>14</v>
      </c>
      <c r="O1488" s="13">
        <f t="shared" si="46"/>
        <v>0.37818199999999996</v>
      </c>
      <c r="P1488" s="9">
        <v>0.659331</v>
      </c>
      <c r="Q1488" s="11">
        <f t="shared" si="47"/>
        <v>0.24934711624199998</v>
      </c>
    </row>
    <row r="1489" spans="1:17">
      <c r="A1489" s="5">
        <v>5051509045301</v>
      </c>
      <c r="B1489" s="1" t="s">
        <v>4150</v>
      </c>
      <c r="C1489" s="1" t="s">
        <v>3799</v>
      </c>
      <c r="D1489" s="1" t="s">
        <v>4151</v>
      </c>
      <c r="E1489" s="1" t="s">
        <v>3799</v>
      </c>
      <c r="F1489" s="1" t="s">
        <v>3801</v>
      </c>
      <c r="G1489" s="1" t="s">
        <v>226</v>
      </c>
      <c r="H1489" s="1" t="s">
        <v>2528</v>
      </c>
      <c r="I1489" s="1" t="s">
        <v>227</v>
      </c>
      <c r="J1489" s="13" t="s">
        <v>28</v>
      </c>
      <c r="K1489" s="13">
        <v>2.7012999999999999E-2</v>
      </c>
      <c r="L1489" s="1" t="s">
        <v>29</v>
      </c>
      <c r="M1489" s="3">
        <v>41334</v>
      </c>
      <c r="N1489" s="1">
        <v>1</v>
      </c>
      <c r="O1489" s="13">
        <f t="shared" si="46"/>
        <v>2.7012999999999999E-2</v>
      </c>
      <c r="P1489" s="9">
        <v>0.659331</v>
      </c>
      <c r="Q1489" s="11">
        <f t="shared" si="47"/>
        <v>1.7810508302999999E-2</v>
      </c>
    </row>
    <row r="1490" spans="1:17">
      <c r="A1490" s="5">
        <v>5051509050497</v>
      </c>
      <c r="B1490" s="1" t="s">
        <v>4152</v>
      </c>
      <c r="C1490" s="1" t="s">
        <v>196</v>
      </c>
      <c r="D1490" s="1" t="s">
        <v>4153</v>
      </c>
      <c r="E1490" s="1" t="s">
        <v>196</v>
      </c>
      <c r="F1490" s="1" t="s">
        <v>601</v>
      </c>
      <c r="G1490" s="1" t="s">
        <v>226</v>
      </c>
      <c r="H1490" s="1" t="s">
        <v>2528</v>
      </c>
      <c r="I1490" s="1" t="s">
        <v>227</v>
      </c>
      <c r="J1490" s="13" t="s">
        <v>28</v>
      </c>
      <c r="K1490" s="13">
        <v>2.7012999999999999E-2</v>
      </c>
      <c r="L1490" s="1" t="s">
        <v>29</v>
      </c>
      <c r="M1490" s="3">
        <v>41334</v>
      </c>
      <c r="N1490" s="1">
        <v>1</v>
      </c>
      <c r="O1490" s="13">
        <f t="shared" si="46"/>
        <v>2.7012999999999999E-2</v>
      </c>
      <c r="P1490" s="9">
        <v>0.659331</v>
      </c>
      <c r="Q1490" s="11">
        <f t="shared" si="47"/>
        <v>1.7810508302999999E-2</v>
      </c>
    </row>
    <row r="1491" spans="1:17">
      <c r="A1491" s="5">
        <v>5051509045639</v>
      </c>
      <c r="B1491" s="1" t="s">
        <v>4154</v>
      </c>
      <c r="C1491" s="1" t="s">
        <v>504</v>
      </c>
      <c r="D1491" s="1" t="s">
        <v>4155</v>
      </c>
      <c r="E1491" s="1" t="s">
        <v>504</v>
      </c>
      <c r="F1491" s="1" t="s">
        <v>506</v>
      </c>
      <c r="G1491" s="1" t="s">
        <v>226</v>
      </c>
      <c r="H1491" s="1" t="s">
        <v>2528</v>
      </c>
      <c r="I1491" s="1" t="s">
        <v>227</v>
      </c>
      <c r="J1491" s="13" t="s">
        <v>28</v>
      </c>
      <c r="K1491" s="13">
        <v>2.7012999999999999E-2</v>
      </c>
      <c r="L1491" s="1" t="s">
        <v>29</v>
      </c>
      <c r="M1491" s="3">
        <v>41334</v>
      </c>
      <c r="N1491" s="1">
        <v>2</v>
      </c>
      <c r="O1491" s="13">
        <f t="shared" si="46"/>
        <v>5.4025999999999998E-2</v>
      </c>
      <c r="P1491" s="9">
        <v>0.659331</v>
      </c>
      <c r="Q1491" s="11">
        <f t="shared" si="47"/>
        <v>3.5621016605999999E-2</v>
      </c>
    </row>
    <row r="1492" spans="1:17">
      <c r="A1492" s="5">
        <v>5051509043079</v>
      </c>
      <c r="B1492" s="1" t="s">
        <v>4156</v>
      </c>
      <c r="C1492" s="1" t="s">
        <v>135</v>
      </c>
      <c r="D1492" s="1" t="s">
        <v>4157</v>
      </c>
      <c r="E1492" s="1" t="s">
        <v>135</v>
      </c>
      <c r="F1492" s="1" t="s">
        <v>1599</v>
      </c>
      <c r="G1492" s="1" t="s">
        <v>226</v>
      </c>
      <c r="H1492" s="1" t="s">
        <v>2528</v>
      </c>
      <c r="I1492" s="1" t="s">
        <v>227</v>
      </c>
      <c r="J1492" s="13" t="s">
        <v>28</v>
      </c>
      <c r="K1492" s="13">
        <v>2.7012999999999999E-2</v>
      </c>
      <c r="L1492" s="1" t="s">
        <v>29</v>
      </c>
      <c r="M1492" s="3">
        <v>41334</v>
      </c>
      <c r="N1492" s="1">
        <v>1</v>
      </c>
      <c r="O1492" s="13">
        <f t="shared" si="46"/>
        <v>2.7012999999999999E-2</v>
      </c>
      <c r="P1492" s="9">
        <v>0.659331</v>
      </c>
      <c r="Q1492" s="11">
        <f t="shared" si="47"/>
        <v>1.7810508302999999E-2</v>
      </c>
    </row>
    <row r="1493" spans="1:17">
      <c r="A1493" s="5">
        <v>5051509044632</v>
      </c>
      <c r="B1493" s="1" t="s">
        <v>4158</v>
      </c>
      <c r="C1493" s="1" t="s">
        <v>363</v>
      </c>
      <c r="D1493" s="1" t="s">
        <v>4159</v>
      </c>
      <c r="E1493" s="1" t="s">
        <v>363</v>
      </c>
      <c r="F1493" s="1" t="s">
        <v>365</v>
      </c>
      <c r="G1493" s="1" t="s">
        <v>226</v>
      </c>
      <c r="H1493" s="1" t="s">
        <v>2528</v>
      </c>
      <c r="I1493" s="1" t="s">
        <v>227</v>
      </c>
      <c r="J1493" s="13" t="s">
        <v>28</v>
      </c>
      <c r="K1493" s="13">
        <v>2.7012999999999999E-2</v>
      </c>
      <c r="L1493" s="1" t="s">
        <v>29</v>
      </c>
      <c r="M1493" s="3">
        <v>41334</v>
      </c>
      <c r="N1493" s="1">
        <v>2</v>
      </c>
      <c r="O1493" s="13">
        <f t="shared" si="46"/>
        <v>5.4025999999999998E-2</v>
      </c>
      <c r="P1493" s="9">
        <v>0.659331</v>
      </c>
      <c r="Q1493" s="11">
        <f t="shared" si="47"/>
        <v>3.5621016605999999E-2</v>
      </c>
    </row>
    <row r="1494" spans="1:17">
      <c r="A1494" s="5">
        <v>5051509066696</v>
      </c>
      <c r="B1494" s="1" t="s">
        <v>4160</v>
      </c>
      <c r="C1494" s="1" t="s">
        <v>205</v>
      </c>
      <c r="D1494" s="1" t="s">
        <v>4161</v>
      </c>
      <c r="E1494" s="1" t="s">
        <v>205</v>
      </c>
      <c r="F1494" s="1" t="s">
        <v>207</v>
      </c>
      <c r="G1494" s="1" t="s">
        <v>25</v>
      </c>
      <c r="H1494" s="1" t="s">
        <v>2528</v>
      </c>
      <c r="I1494" s="1" t="s">
        <v>227</v>
      </c>
      <c r="J1494" s="13" t="s">
        <v>28</v>
      </c>
      <c r="K1494" s="13">
        <v>3.591E-3</v>
      </c>
      <c r="L1494" s="1" t="s">
        <v>29</v>
      </c>
      <c r="M1494" s="3">
        <v>41334</v>
      </c>
      <c r="N1494" s="1">
        <v>1</v>
      </c>
      <c r="O1494" s="13">
        <f t="shared" si="46"/>
        <v>3.591E-3</v>
      </c>
      <c r="P1494" s="9">
        <v>0.659331</v>
      </c>
      <c r="Q1494" s="11">
        <f t="shared" si="47"/>
        <v>2.3676576210000001E-3</v>
      </c>
    </row>
    <row r="1495" spans="1:17">
      <c r="A1495" s="5">
        <v>5051509066696</v>
      </c>
      <c r="B1495" s="1" t="s">
        <v>4160</v>
      </c>
      <c r="C1495" s="1" t="s">
        <v>205</v>
      </c>
      <c r="D1495" s="1" t="s">
        <v>4161</v>
      </c>
      <c r="E1495" s="1" t="s">
        <v>205</v>
      </c>
      <c r="F1495" s="1" t="s">
        <v>207</v>
      </c>
      <c r="G1495" s="1" t="s">
        <v>25</v>
      </c>
      <c r="H1495" s="1" t="s">
        <v>2528</v>
      </c>
      <c r="I1495" s="1" t="s">
        <v>227</v>
      </c>
      <c r="J1495" s="13" t="s">
        <v>28</v>
      </c>
      <c r="K1495" s="13">
        <v>4.6690000000000004E-3</v>
      </c>
      <c r="L1495" s="1" t="s">
        <v>29</v>
      </c>
      <c r="M1495" s="3">
        <v>41334</v>
      </c>
      <c r="N1495" s="1">
        <v>1</v>
      </c>
      <c r="O1495" s="13">
        <f t="shared" si="46"/>
        <v>4.6690000000000004E-3</v>
      </c>
      <c r="P1495" s="9">
        <v>0.659331</v>
      </c>
      <c r="Q1495" s="11">
        <f t="shared" si="47"/>
        <v>3.0784164390000005E-3</v>
      </c>
    </row>
    <row r="1496" spans="1:17">
      <c r="A1496" s="5">
        <v>5051509066696</v>
      </c>
      <c r="B1496" s="1" t="s">
        <v>4160</v>
      </c>
      <c r="C1496" s="1" t="s">
        <v>205</v>
      </c>
      <c r="D1496" s="1" t="s">
        <v>4161</v>
      </c>
      <c r="E1496" s="1" t="s">
        <v>205</v>
      </c>
      <c r="F1496" s="1" t="s">
        <v>207</v>
      </c>
      <c r="G1496" s="1" t="s">
        <v>25</v>
      </c>
      <c r="H1496" s="1" t="s">
        <v>2528</v>
      </c>
      <c r="I1496" s="1" t="s">
        <v>227</v>
      </c>
      <c r="J1496" s="13" t="s">
        <v>28</v>
      </c>
      <c r="K1496" s="13">
        <v>2.7012999999999999E-2</v>
      </c>
      <c r="L1496" s="1" t="s">
        <v>29</v>
      </c>
      <c r="M1496" s="3">
        <v>41334</v>
      </c>
      <c r="N1496" s="1">
        <v>10</v>
      </c>
      <c r="O1496" s="13">
        <f t="shared" si="46"/>
        <v>0.27012999999999998</v>
      </c>
      <c r="P1496" s="9">
        <v>0.659331</v>
      </c>
      <c r="Q1496" s="11">
        <f t="shared" si="47"/>
        <v>0.17810508303</v>
      </c>
    </row>
    <row r="1497" spans="1:17">
      <c r="A1497" s="5">
        <v>5051509066986</v>
      </c>
      <c r="B1497" s="1" t="s">
        <v>4162</v>
      </c>
      <c r="C1497" s="1" t="s">
        <v>271</v>
      </c>
      <c r="D1497" s="1" t="s">
        <v>4163</v>
      </c>
      <c r="E1497" s="1" t="s">
        <v>271</v>
      </c>
      <c r="F1497" s="1" t="s">
        <v>1210</v>
      </c>
      <c r="G1497" s="1" t="s">
        <v>25</v>
      </c>
      <c r="H1497" s="1" t="s">
        <v>2528</v>
      </c>
      <c r="I1497" s="1" t="s">
        <v>227</v>
      </c>
      <c r="J1497" s="13" t="s">
        <v>28</v>
      </c>
      <c r="K1497" s="13">
        <v>4.6690000000000004E-3</v>
      </c>
      <c r="L1497" s="1" t="s">
        <v>29</v>
      </c>
      <c r="M1497" s="3">
        <v>41334</v>
      </c>
      <c r="N1497" s="1">
        <v>1</v>
      </c>
      <c r="O1497" s="13">
        <f t="shared" si="46"/>
        <v>4.6690000000000004E-3</v>
      </c>
      <c r="P1497" s="9">
        <v>0.659331</v>
      </c>
      <c r="Q1497" s="11">
        <f t="shared" si="47"/>
        <v>3.0784164390000005E-3</v>
      </c>
    </row>
    <row r="1498" spans="1:17">
      <c r="A1498" s="5">
        <v>5051509043246</v>
      </c>
      <c r="B1498" s="1" t="s">
        <v>1697</v>
      </c>
      <c r="C1498" s="1" t="s">
        <v>292</v>
      </c>
      <c r="D1498" s="1" t="s">
        <v>1698</v>
      </c>
      <c r="E1498" s="1" t="s">
        <v>292</v>
      </c>
      <c r="F1498" s="1" t="s">
        <v>322</v>
      </c>
      <c r="G1498" s="1" t="s">
        <v>226</v>
      </c>
      <c r="H1498" s="1" t="s">
        <v>2528</v>
      </c>
      <c r="I1498" s="1" t="s">
        <v>227</v>
      </c>
      <c r="J1498" s="13" t="s">
        <v>28</v>
      </c>
      <c r="K1498" s="13">
        <v>2.7012999999999999E-2</v>
      </c>
      <c r="L1498" s="1" t="s">
        <v>29</v>
      </c>
      <c r="M1498" s="3">
        <v>41334</v>
      </c>
      <c r="N1498" s="1">
        <v>1</v>
      </c>
      <c r="O1498" s="13">
        <f t="shared" si="46"/>
        <v>2.7012999999999999E-2</v>
      </c>
      <c r="P1498" s="9">
        <v>0.659331</v>
      </c>
      <c r="Q1498" s="11">
        <f t="shared" si="47"/>
        <v>1.7810508302999999E-2</v>
      </c>
    </row>
    <row r="1499" spans="1:17">
      <c r="A1499" s="5">
        <v>5051509066801</v>
      </c>
      <c r="B1499" s="1" t="s">
        <v>4164</v>
      </c>
      <c r="C1499" s="1" t="s">
        <v>3547</v>
      </c>
      <c r="D1499" s="1" t="s">
        <v>4165</v>
      </c>
      <c r="E1499" s="1" t="s">
        <v>3547</v>
      </c>
      <c r="F1499" s="1" t="s">
        <v>3549</v>
      </c>
      <c r="G1499" s="1" t="s">
        <v>25</v>
      </c>
      <c r="H1499" s="1" t="s">
        <v>2528</v>
      </c>
      <c r="I1499" s="1" t="s">
        <v>227</v>
      </c>
      <c r="J1499" s="13" t="s">
        <v>28</v>
      </c>
      <c r="K1499" s="13">
        <v>4.6690000000000004E-3</v>
      </c>
      <c r="L1499" s="1" t="s">
        <v>29</v>
      </c>
      <c r="M1499" s="3">
        <v>41334</v>
      </c>
      <c r="N1499" s="1">
        <v>1</v>
      </c>
      <c r="O1499" s="13">
        <f t="shared" si="46"/>
        <v>4.6690000000000004E-3</v>
      </c>
      <c r="P1499" s="9">
        <v>0.659331</v>
      </c>
      <c r="Q1499" s="11">
        <f t="shared" si="47"/>
        <v>3.0784164390000005E-3</v>
      </c>
    </row>
    <row r="1500" spans="1:17">
      <c r="A1500" s="5">
        <v>5051509066986</v>
      </c>
      <c r="B1500" s="1" t="s">
        <v>4166</v>
      </c>
      <c r="C1500" s="1" t="s">
        <v>271</v>
      </c>
      <c r="D1500" s="1" t="s">
        <v>4167</v>
      </c>
      <c r="E1500" s="1" t="s">
        <v>271</v>
      </c>
      <c r="F1500" s="1" t="s">
        <v>1210</v>
      </c>
      <c r="G1500" s="1" t="s">
        <v>25</v>
      </c>
      <c r="H1500" s="1" t="s">
        <v>2528</v>
      </c>
      <c r="I1500" s="1" t="s">
        <v>227</v>
      </c>
      <c r="J1500" s="13" t="s">
        <v>28</v>
      </c>
      <c r="K1500" s="13">
        <v>4.6690000000000004E-3</v>
      </c>
      <c r="L1500" s="1" t="s">
        <v>29</v>
      </c>
      <c r="M1500" s="3">
        <v>41334</v>
      </c>
      <c r="N1500" s="1">
        <v>1</v>
      </c>
      <c r="O1500" s="13">
        <f t="shared" si="46"/>
        <v>4.6690000000000004E-3</v>
      </c>
      <c r="P1500" s="9">
        <v>0.659331</v>
      </c>
      <c r="Q1500" s="11">
        <f t="shared" si="47"/>
        <v>3.0784164390000005E-3</v>
      </c>
    </row>
    <row r="1501" spans="1:17">
      <c r="A1501" s="5">
        <v>5051509050985</v>
      </c>
      <c r="B1501" s="1" t="s">
        <v>4168</v>
      </c>
      <c r="C1501" s="1" t="s">
        <v>3335</v>
      </c>
      <c r="D1501" s="1" t="s">
        <v>4169</v>
      </c>
      <c r="E1501" s="1" t="s">
        <v>3335</v>
      </c>
      <c r="F1501" s="1" t="s">
        <v>3337</v>
      </c>
      <c r="G1501" s="1" t="s">
        <v>226</v>
      </c>
      <c r="H1501" s="1" t="s">
        <v>2528</v>
      </c>
      <c r="I1501" s="1" t="s">
        <v>227</v>
      </c>
      <c r="J1501" s="13" t="s">
        <v>28</v>
      </c>
      <c r="K1501" s="13">
        <v>4.6690000000000004E-3</v>
      </c>
      <c r="L1501" s="1" t="s">
        <v>29</v>
      </c>
      <c r="M1501" s="3">
        <v>41334</v>
      </c>
      <c r="N1501" s="1">
        <v>2</v>
      </c>
      <c r="O1501" s="13">
        <f t="shared" si="46"/>
        <v>9.3380000000000008E-3</v>
      </c>
      <c r="P1501" s="9">
        <v>0.659331</v>
      </c>
      <c r="Q1501" s="11">
        <f t="shared" si="47"/>
        <v>6.1568328780000009E-3</v>
      </c>
    </row>
    <row r="1502" spans="1:17">
      <c r="A1502" s="5">
        <v>5051509043246</v>
      </c>
      <c r="B1502" s="1" t="s">
        <v>1699</v>
      </c>
      <c r="C1502" s="1" t="s">
        <v>292</v>
      </c>
      <c r="D1502" s="1" t="s">
        <v>1700</v>
      </c>
      <c r="E1502" s="1" t="s">
        <v>292</v>
      </c>
      <c r="F1502" s="1" t="s">
        <v>322</v>
      </c>
      <c r="G1502" s="1" t="s">
        <v>226</v>
      </c>
      <c r="H1502" s="1" t="s">
        <v>2528</v>
      </c>
      <c r="I1502" s="1" t="s">
        <v>227</v>
      </c>
      <c r="J1502" s="13" t="s">
        <v>28</v>
      </c>
      <c r="K1502" s="13">
        <v>2.7012999999999999E-2</v>
      </c>
      <c r="L1502" s="1" t="s">
        <v>29</v>
      </c>
      <c r="M1502" s="3">
        <v>41334</v>
      </c>
      <c r="N1502" s="1">
        <v>2</v>
      </c>
      <c r="O1502" s="13">
        <f t="shared" si="46"/>
        <v>5.4025999999999998E-2</v>
      </c>
      <c r="P1502" s="9">
        <v>0.659331</v>
      </c>
      <c r="Q1502" s="11">
        <f t="shared" si="47"/>
        <v>3.5621016605999999E-2</v>
      </c>
    </row>
    <row r="1503" spans="1:17">
      <c r="A1503" s="5">
        <v>5051509044748</v>
      </c>
      <c r="B1503" s="1" t="s">
        <v>4170</v>
      </c>
      <c r="C1503" s="1" t="s">
        <v>562</v>
      </c>
      <c r="D1503" s="1" t="s">
        <v>4171</v>
      </c>
      <c r="E1503" s="1" t="s">
        <v>562</v>
      </c>
      <c r="F1503" s="1" t="s">
        <v>564</v>
      </c>
      <c r="G1503" s="1" t="s">
        <v>226</v>
      </c>
      <c r="H1503" s="1" t="s">
        <v>2528</v>
      </c>
      <c r="I1503" s="1" t="s">
        <v>227</v>
      </c>
      <c r="J1503" s="13" t="s">
        <v>28</v>
      </c>
      <c r="K1503" s="13">
        <v>2.7012999999999999E-2</v>
      </c>
      <c r="L1503" s="1" t="s">
        <v>29</v>
      </c>
      <c r="M1503" s="3">
        <v>41334</v>
      </c>
      <c r="N1503" s="1">
        <v>1</v>
      </c>
      <c r="O1503" s="13">
        <f t="shared" si="46"/>
        <v>2.7012999999999999E-2</v>
      </c>
      <c r="P1503" s="9">
        <v>0.659331</v>
      </c>
      <c r="Q1503" s="11">
        <f t="shared" si="47"/>
        <v>1.7810508302999999E-2</v>
      </c>
    </row>
    <row r="1504" spans="1:17">
      <c r="A1504" s="5">
        <v>5051509051166</v>
      </c>
      <c r="B1504" s="1" t="s">
        <v>4172</v>
      </c>
      <c r="C1504" s="1" t="s">
        <v>1485</v>
      </c>
      <c r="D1504" s="1" t="s">
        <v>4173</v>
      </c>
      <c r="E1504" s="1" t="s">
        <v>1485</v>
      </c>
      <c r="F1504" s="1" t="s">
        <v>3313</v>
      </c>
      <c r="G1504" s="1" t="s">
        <v>226</v>
      </c>
      <c r="H1504" s="1" t="s">
        <v>2528</v>
      </c>
      <c r="I1504" s="1" t="s">
        <v>227</v>
      </c>
      <c r="J1504" s="13" t="s">
        <v>28</v>
      </c>
      <c r="K1504" s="13">
        <v>2.7012999999999999E-2</v>
      </c>
      <c r="L1504" s="1" t="s">
        <v>29</v>
      </c>
      <c r="M1504" s="3">
        <v>41334</v>
      </c>
      <c r="N1504" s="1">
        <v>4</v>
      </c>
      <c r="O1504" s="13">
        <f t="shared" si="46"/>
        <v>0.108052</v>
      </c>
      <c r="P1504" s="9">
        <v>0.659331</v>
      </c>
      <c r="Q1504" s="11">
        <f t="shared" si="47"/>
        <v>7.1242033211999997E-2</v>
      </c>
    </row>
    <row r="1505" spans="1:17">
      <c r="A1505" s="5">
        <v>5051509066801</v>
      </c>
      <c r="B1505" s="1" t="s">
        <v>4174</v>
      </c>
      <c r="C1505" s="1" t="s">
        <v>3547</v>
      </c>
      <c r="D1505" s="1" t="s">
        <v>4175</v>
      </c>
      <c r="E1505" s="1" t="s">
        <v>3547</v>
      </c>
      <c r="F1505" s="1" t="s">
        <v>3549</v>
      </c>
      <c r="G1505" s="1" t="s">
        <v>25</v>
      </c>
      <c r="H1505" s="1" t="s">
        <v>2528</v>
      </c>
      <c r="I1505" s="1" t="s">
        <v>227</v>
      </c>
      <c r="J1505" s="13" t="s">
        <v>28</v>
      </c>
      <c r="K1505" s="13">
        <v>4.6690000000000004E-3</v>
      </c>
      <c r="L1505" s="1" t="s">
        <v>29</v>
      </c>
      <c r="M1505" s="3">
        <v>41334</v>
      </c>
      <c r="N1505" s="1">
        <v>1</v>
      </c>
      <c r="O1505" s="13">
        <f t="shared" si="46"/>
        <v>4.6690000000000004E-3</v>
      </c>
      <c r="P1505" s="9">
        <v>0.659331</v>
      </c>
      <c r="Q1505" s="11">
        <f t="shared" si="47"/>
        <v>3.0784164390000005E-3</v>
      </c>
    </row>
    <row r="1506" spans="1:17">
      <c r="A1506" s="5">
        <v>5051509066801</v>
      </c>
      <c r="B1506" s="1" t="s">
        <v>4174</v>
      </c>
      <c r="C1506" s="1" t="s">
        <v>3547</v>
      </c>
      <c r="D1506" s="1" t="s">
        <v>4175</v>
      </c>
      <c r="E1506" s="1" t="s">
        <v>3547</v>
      </c>
      <c r="F1506" s="1" t="s">
        <v>3549</v>
      </c>
      <c r="G1506" s="1" t="s">
        <v>25</v>
      </c>
      <c r="H1506" s="1" t="s">
        <v>2528</v>
      </c>
      <c r="I1506" s="1" t="s">
        <v>227</v>
      </c>
      <c r="J1506" s="13" t="s">
        <v>28</v>
      </c>
      <c r="K1506" s="13">
        <v>2.7012999999999999E-2</v>
      </c>
      <c r="L1506" s="1" t="s">
        <v>29</v>
      </c>
      <c r="M1506" s="3">
        <v>41334</v>
      </c>
      <c r="N1506" s="1">
        <v>1</v>
      </c>
      <c r="O1506" s="13">
        <f t="shared" si="46"/>
        <v>2.7012999999999999E-2</v>
      </c>
      <c r="P1506" s="9">
        <v>0.659331</v>
      </c>
      <c r="Q1506" s="11">
        <f t="shared" si="47"/>
        <v>1.7810508302999999E-2</v>
      </c>
    </row>
    <row r="1507" spans="1:17">
      <c r="A1507" s="5">
        <v>5051509043192</v>
      </c>
      <c r="B1507" s="1" t="s">
        <v>4176</v>
      </c>
      <c r="C1507" s="1" t="s">
        <v>292</v>
      </c>
      <c r="D1507" s="1" t="s">
        <v>4175</v>
      </c>
      <c r="E1507" s="1" t="s">
        <v>292</v>
      </c>
      <c r="F1507" s="1" t="s">
        <v>552</v>
      </c>
      <c r="G1507" s="1" t="s">
        <v>226</v>
      </c>
      <c r="H1507" s="1" t="s">
        <v>2528</v>
      </c>
      <c r="I1507" s="1" t="s">
        <v>227</v>
      </c>
      <c r="J1507" s="13" t="s">
        <v>28</v>
      </c>
      <c r="K1507" s="13">
        <v>2.7012999999999999E-2</v>
      </c>
      <c r="L1507" s="1" t="s">
        <v>29</v>
      </c>
      <c r="M1507" s="3">
        <v>41334</v>
      </c>
      <c r="N1507" s="1">
        <v>2</v>
      </c>
      <c r="O1507" s="13">
        <f t="shared" si="46"/>
        <v>5.4025999999999998E-2</v>
      </c>
      <c r="P1507" s="9">
        <v>0.659331</v>
      </c>
      <c r="Q1507" s="11">
        <f t="shared" si="47"/>
        <v>3.5621016605999999E-2</v>
      </c>
    </row>
    <row r="1508" spans="1:17">
      <c r="A1508" s="5">
        <v>5051509045509</v>
      </c>
      <c r="B1508" s="1" t="s">
        <v>4177</v>
      </c>
      <c r="C1508" s="1" t="s">
        <v>918</v>
      </c>
      <c r="D1508" s="1" t="s">
        <v>4178</v>
      </c>
      <c r="E1508" s="1" t="s">
        <v>918</v>
      </c>
      <c r="F1508" s="1" t="s">
        <v>920</v>
      </c>
      <c r="G1508" s="1" t="s">
        <v>226</v>
      </c>
      <c r="H1508" s="1" t="s">
        <v>2528</v>
      </c>
      <c r="I1508" s="1" t="s">
        <v>227</v>
      </c>
      <c r="J1508" s="13" t="s">
        <v>28</v>
      </c>
      <c r="K1508" s="13">
        <v>4.6690000000000004E-3</v>
      </c>
      <c r="L1508" s="1" t="s">
        <v>29</v>
      </c>
      <c r="M1508" s="3">
        <v>41334</v>
      </c>
      <c r="N1508" s="1">
        <v>6</v>
      </c>
      <c r="O1508" s="13">
        <f t="shared" si="46"/>
        <v>2.8014000000000004E-2</v>
      </c>
      <c r="P1508" s="9">
        <v>0.659331</v>
      </c>
      <c r="Q1508" s="11">
        <f t="shared" si="47"/>
        <v>1.8470498634000004E-2</v>
      </c>
    </row>
    <row r="1509" spans="1:17">
      <c r="A1509" s="5">
        <v>5051509045509</v>
      </c>
      <c r="B1509" s="1" t="s">
        <v>4177</v>
      </c>
      <c r="C1509" s="1" t="s">
        <v>918</v>
      </c>
      <c r="D1509" s="1" t="s">
        <v>4178</v>
      </c>
      <c r="E1509" s="1" t="s">
        <v>918</v>
      </c>
      <c r="F1509" s="1" t="s">
        <v>920</v>
      </c>
      <c r="G1509" s="1" t="s">
        <v>226</v>
      </c>
      <c r="H1509" s="1" t="s">
        <v>2528</v>
      </c>
      <c r="I1509" s="1" t="s">
        <v>227</v>
      </c>
      <c r="J1509" s="13" t="s">
        <v>28</v>
      </c>
      <c r="K1509" s="13">
        <v>2.7012999999999999E-2</v>
      </c>
      <c r="L1509" s="1" t="s">
        <v>29</v>
      </c>
      <c r="M1509" s="3">
        <v>41334</v>
      </c>
      <c r="N1509" s="1">
        <v>5</v>
      </c>
      <c r="O1509" s="13">
        <f t="shared" si="46"/>
        <v>0.13506499999999999</v>
      </c>
      <c r="P1509" s="9">
        <v>0.659331</v>
      </c>
      <c r="Q1509" s="11">
        <f t="shared" si="47"/>
        <v>8.9052541515E-2</v>
      </c>
    </row>
    <row r="1510" spans="1:17">
      <c r="A1510" s="5">
        <v>5051509045240</v>
      </c>
      <c r="B1510" s="1" t="s">
        <v>4179</v>
      </c>
      <c r="C1510" s="1" t="s">
        <v>1291</v>
      </c>
      <c r="D1510" s="1" t="s">
        <v>4180</v>
      </c>
      <c r="E1510" s="1" t="s">
        <v>1291</v>
      </c>
      <c r="F1510" s="1" t="s">
        <v>1293</v>
      </c>
      <c r="G1510" s="1" t="s">
        <v>226</v>
      </c>
      <c r="H1510" s="1" t="s">
        <v>2528</v>
      </c>
      <c r="I1510" s="1" t="s">
        <v>227</v>
      </c>
      <c r="J1510" s="13" t="s">
        <v>28</v>
      </c>
      <c r="K1510" s="13">
        <v>3.591E-3</v>
      </c>
      <c r="L1510" s="1" t="s">
        <v>29</v>
      </c>
      <c r="M1510" s="3">
        <v>41334</v>
      </c>
      <c r="N1510" s="1">
        <v>1</v>
      </c>
      <c r="O1510" s="13">
        <f t="shared" si="46"/>
        <v>3.591E-3</v>
      </c>
      <c r="P1510" s="9">
        <v>0.659331</v>
      </c>
      <c r="Q1510" s="11">
        <f t="shared" si="47"/>
        <v>2.3676576210000001E-3</v>
      </c>
    </row>
    <row r="1511" spans="1:17">
      <c r="A1511" s="5">
        <v>5051509045998</v>
      </c>
      <c r="B1511" s="1" t="s">
        <v>4181</v>
      </c>
      <c r="C1511" s="1" t="s">
        <v>724</v>
      </c>
      <c r="D1511" s="1" t="s">
        <v>4182</v>
      </c>
      <c r="E1511" s="1" t="s">
        <v>724</v>
      </c>
      <c r="F1511" s="1" t="s">
        <v>726</v>
      </c>
      <c r="G1511" s="1" t="s">
        <v>226</v>
      </c>
      <c r="H1511" s="1" t="s">
        <v>2528</v>
      </c>
      <c r="I1511" s="1" t="s">
        <v>227</v>
      </c>
      <c r="J1511" s="13" t="s">
        <v>28</v>
      </c>
      <c r="K1511" s="13">
        <v>2.7012999999999999E-2</v>
      </c>
      <c r="L1511" s="1" t="s">
        <v>29</v>
      </c>
      <c r="M1511" s="3">
        <v>41334</v>
      </c>
      <c r="N1511" s="1">
        <v>2</v>
      </c>
      <c r="O1511" s="13">
        <f t="shared" si="46"/>
        <v>5.4025999999999998E-2</v>
      </c>
      <c r="P1511" s="9">
        <v>0.659331</v>
      </c>
      <c r="Q1511" s="11">
        <f t="shared" si="47"/>
        <v>3.5621016605999999E-2</v>
      </c>
    </row>
    <row r="1512" spans="1:17">
      <c r="A1512" s="5">
        <v>5051509051098</v>
      </c>
      <c r="B1512" s="1" t="s">
        <v>4183</v>
      </c>
      <c r="C1512" s="1" t="s">
        <v>4184</v>
      </c>
      <c r="D1512" s="1" t="s">
        <v>4185</v>
      </c>
      <c r="E1512" s="1" t="s">
        <v>4186</v>
      </c>
      <c r="F1512" s="1" t="s">
        <v>4187</v>
      </c>
      <c r="G1512" s="1" t="s">
        <v>226</v>
      </c>
      <c r="H1512" s="1" t="s">
        <v>2528</v>
      </c>
      <c r="I1512" s="1" t="s">
        <v>227</v>
      </c>
      <c r="J1512" s="13" t="s">
        <v>28</v>
      </c>
      <c r="K1512" s="13">
        <v>2.7012999999999999E-2</v>
      </c>
      <c r="L1512" s="1" t="s">
        <v>29</v>
      </c>
      <c r="M1512" s="3">
        <v>41334</v>
      </c>
      <c r="N1512" s="1">
        <v>1</v>
      </c>
      <c r="O1512" s="13">
        <f t="shared" si="46"/>
        <v>2.7012999999999999E-2</v>
      </c>
      <c r="P1512" s="9">
        <v>0.659331</v>
      </c>
      <c r="Q1512" s="11">
        <f t="shared" si="47"/>
        <v>1.7810508302999999E-2</v>
      </c>
    </row>
    <row r="1513" spans="1:17">
      <c r="A1513" s="5">
        <v>5051509045981</v>
      </c>
      <c r="B1513" s="1" t="s">
        <v>4188</v>
      </c>
      <c r="C1513" s="1" t="s">
        <v>1365</v>
      </c>
      <c r="D1513" s="1" t="s">
        <v>4189</v>
      </c>
      <c r="E1513" s="1" t="s">
        <v>1365</v>
      </c>
      <c r="F1513" s="1" t="s">
        <v>1367</v>
      </c>
      <c r="G1513" s="1" t="s">
        <v>226</v>
      </c>
      <c r="H1513" s="1" t="s">
        <v>2528</v>
      </c>
      <c r="I1513" s="1" t="s">
        <v>227</v>
      </c>
      <c r="J1513" s="13" t="s">
        <v>28</v>
      </c>
      <c r="K1513" s="13">
        <v>4.6690000000000004E-3</v>
      </c>
      <c r="L1513" s="1" t="s">
        <v>29</v>
      </c>
      <c r="M1513" s="3">
        <v>41334</v>
      </c>
      <c r="N1513" s="1">
        <v>1</v>
      </c>
      <c r="O1513" s="13">
        <f t="shared" si="46"/>
        <v>4.6690000000000004E-3</v>
      </c>
      <c r="P1513" s="9">
        <v>0.659331</v>
      </c>
      <c r="Q1513" s="11">
        <f t="shared" si="47"/>
        <v>3.0784164390000005E-3</v>
      </c>
    </row>
    <row r="1514" spans="1:17">
      <c r="A1514" s="5">
        <v>5051509045042</v>
      </c>
      <c r="B1514" s="1" t="s">
        <v>4190</v>
      </c>
      <c r="C1514" s="1" t="s">
        <v>3214</v>
      </c>
      <c r="D1514" s="1" t="s">
        <v>4191</v>
      </c>
      <c r="E1514" s="1" t="s">
        <v>3214</v>
      </c>
      <c r="F1514" s="1" t="s">
        <v>3216</v>
      </c>
      <c r="G1514" s="1" t="s">
        <v>226</v>
      </c>
      <c r="H1514" s="1" t="s">
        <v>2528</v>
      </c>
      <c r="I1514" s="1" t="s">
        <v>227</v>
      </c>
      <c r="J1514" s="13" t="s">
        <v>28</v>
      </c>
      <c r="K1514" s="13">
        <v>2.7012999999999999E-2</v>
      </c>
      <c r="L1514" s="1" t="s">
        <v>29</v>
      </c>
      <c r="M1514" s="3">
        <v>41334</v>
      </c>
      <c r="N1514" s="1">
        <v>1</v>
      </c>
      <c r="O1514" s="13">
        <f t="shared" si="46"/>
        <v>2.7012999999999999E-2</v>
      </c>
      <c r="P1514" s="9">
        <v>0.659331</v>
      </c>
      <c r="Q1514" s="11">
        <f t="shared" si="47"/>
        <v>1.7810508302999999E-2</v>
      </c>
    </row>
    <row r="1515" spans="1:17">
      <c r="A1515" s="5">
        <v>5051509045097</v>
      </c>
      <c r="B1515" s="1" t="s">
        <v>176</v>
      </c>
      <c r="C1515" s="1" t="s">
        <v>177</v>
      </c>
      <c r="D1515" s="1" t="s">
        <v>178</v>
      </c>
      <c r="E1515" s="1" t="s">
        <v>177</v>
      </c>
      <c r="F1515" s="1" t="s">
        <v>179</v>
      </c>
      <c r="G1515" s="1" t="s">
        <v>226</v>
      </c>
      <c r="H1515" s="1" t="s">
        <v>2528</v>
      </c>
      <c r="I1515" s="1" t="s">
        <v>227</v>
      </c>
      <c r="J1515" s="13" t="s">
        <v>28</v>
      </c>
      <c r="K1515" s="13">
        <v>2.7012999999999999E-2</v>
      </c>
      <c r="L1515" s="1" t="s">
        <v>29</v>
      </c>
      <c r="M1515" s="3">
        <v>41334</v>
      </c>
      <c r="N1515" s="1">
        <v>1</v>
      </c>
      <c r="O1515" s="13">
        <f t="shared" si="46"/>
        <v>2.7012999999999999E-2</v>
      </c>
      <c r="P1515" s="9">
        <v>0.659331</v>
      </c>
      <c r="Q1515" s="11">
        <f t="shared" si="47"/>
        <v>1.7810508302999999E-2</v>
      </c>
    </row>
    <row r="1516" spans="1:17">
      <c r="A1516" s="5">
        <v>5051509045769</v>
      </c>
      <c r="B1516" s="1" t="s">
        <v>4192</v>
      </c>
      <c r="C1516" s="1" t="s">
        <v>71</v>
      </c>
      <c r="D1516" s="1" t="s">
        <v>4193</v>
      </c>
      <c r="E1516" s="1" t="s">
        <v>71</v>
      </c>
      <c r="F1516" s="1" t="s">
        <v>73</v>
      </c>
      <c r="G1516" s="1" t="s">
        <v>226</v>
      </c>
      <c r="H1516" s="1" t="s">
        <v>2528</v>
      </c>
      <c r="I1516" s="1" t="s">
        <v>227</v>
      </c>
      <c r="J1516" s="13" t="s">
        <v>28</v>
      </c>
      <c r="K1516" s="13">
        <v>4.6690000000000004E-3</v>
      </c>
      <c r="L1516" s="1" t="s">
        <v>29</v>
      </c>
      <c r="M1516" s="3">
        <v>41334</v>
      </c>
      <c r="N1516" s="1">
        <v>2</v>
      </c>
      <c r="O1516" s="13">
        <f t="shared" si="46"/>
        <v>9.3380000000000008E-3</v>
      </c>
      <c r="P1516" s="9">
        <v>0.659331</v>
      </c>
      <c r="Q1516" s="11">
        <f t="shared" si="47"/>
        <v>6.1568328780000009E-3</v>
      </c>
    </row>
    <row r="1517" spans="1:17">
      <c r="A1517" s="5">
        <v>5051509067112</v>
      </c>
      <c r="B1517" s="1" t="s">
        <v>4194</v>
      </c>
      <c r="C1517" s="1" t="s">
        <v>242</v>
      </c>
      <c r="D1517" s="1" t="s">
        <v>4195</v>
      </c>
      <c r="E1517" s="1" t="s">
        <v>242</v>
      </c>
      <c r="F1517" s="1" t="s">
        <v>2533</v>
      </c>
      <c r="G1517" s="1" t="s">
        <v>25</v>
      </c>
      <c r="H1517" s="1" t="s">
        <v>2528</v>
      </c>
      <c r="I1517" s="1" t="s">
        <v>227</v>
      </c>
      <c r="J1517" s="13" t="s">
        <v>28</v>
      </c>
      <c r="K1517" s="13">
        <v>2.7012999999999999E-2</v>
      </c>
      <c r="L1517" s="1" t="s">
        <v>29</v>
      </c>
      <c r="M1517" s="3">
        <v>41334</v>
      </c>
      <c r="N1517" s="1">
        <v>2</v>
      </c>
      <c r="O1517" s="13">
        <f t="shared" si="46"/>
        <v>5.4025999999999998E-2</v>
      </c>
      <c r="P1517" s="9">
        <v>0.659331</v>
      </c>
      <c r="Q1517" s="11">
        <f t="shared" si="47"/>
        <v>3.5621016605999999E-2</v>
      </c>
    </row>
    <row r="1518" spans="1:17">
      <c r="A1518" s="5">
        <v>5051509045394</v>
      </c>
      <c r="B1518" s="1" t="s">
        <v>4196</v>
      </c>
      <c r="C1518" s="1" t="s">
        <v>1594</v>
      </c>
      <c r="D1518" s="1" t="s">
        <v>4197</v>
      </c>
      <c r="E1518" s="1" t="s">
        <v>1594</v>
      </c>
      <c r="F1518" s="1" t="s">
        <v>1596</v>
      </c>
      <c r="G1518" s="1" t="s">
        <v>226</v>
      </c>
      <c r="H1518" s="1" t="s">
        <v>2528</v>
      </c>
      <c r="I1518" s="1" t="s">
        <v>227</v>
      </c>
      <c r="J1518" s="13" t="s">
        <v>28</v>
      </c>
      <c r="K1518" s="13">
        <v>2.7012999999999999E-2</v>
      </c>
      <c r="L1518" s="1" t="s">
        <v>29</v>
      </c>
      <c r="M1518" s="3">
        <v>41334</v>
      </c>
      <c r="N1518" s="1">
        <v>1</v>
      </c>
      <c r="O1518" s="13">
        <f t="shared" si="46"/>
        <v>2.7012999999999999E-2</v>
      </c>
      <c r="P1518" s="9">
        <v>0.659331</v>
      </c>
      <c r="Q1518" s="11">
        <f t="shared" si="47"/>
        <v>1.7810508302999999E-2</v>
      </c>
    </row>
    <row r="1519" spans="1:17">
      <c r="A1519" s="5">
        <v>5051509045363</v>
      </c>
      <c r="B1519" s="1" t="s">
        <v>4198</v>
      </c>
      <c r="C1519" s="1" t="s">
        <v>2392</v>
      </c>
      <c r="D1519" s="1" t="s">
        <v>4199</v>
      </c>
      <c r="E1519" s="1" t="s">
        <v>2392</v>
      </c>
      <c r="F1519" s="1" t="s">
        <v>2394</v>
      </c>
      <c r="G1519" s="1" t="s">
        <v>226</v>
      </c>
      <c r="H1519" s="1" t="s">
        <v>2528</v>
      </c>
      <c r="I1519" s="1" t="s">
        <v>227</v>
      </c>
      <c r="J1519" s="13" t="s">
        <v>28</v>
      </c>
      <c r="K1519" s="13">
        <v>4.6690000000000004E-3</v>
      </c>
      <c r="L1519" s="1" t="s">
        <v>29</v>
      </c>
      <c r="M1519" s="3">
        <v>41334</v>
      </c>
      <c r="N1519" s="1">
        <v>4</v>
      </c>
      <c r="O1519" s="13">
        <f t="shared" si="46"/>
        <v>1.8676000000000002E-2</v>
      </c>
      <c r="P1519" s="9">
        <v>0.659331</v>
      </c>
      <c r="Q1519" s="11">
        <f t="shared" si="47"/>
        <v>1.2313665756000002E-2</v>
      </c>
    </row>
    <row r="1520" spans="1:17">
      <c r="A1520" s="5">
        <v>5051509045363</v>
      </c>
      <c r="B1520" s="1" t="s">
        <v>4198</v>
      </c>
      <c r="C1520" s="1" t="s">
        <v>2392</v>
      </c>
      <c r="D1520" s="1" t="s">
        <v>4199</v>
      </c>
      <c r="E1520" s="1" t="s">
        <v>2392</v>
      </c>
      <c r="F1520" s="1" t="s">
        <v>2394</v>
      </c>
      <c r="G1520" s="1" t="s">
        <v>226</v>
      </c>
      <c r="H1520" s="1" t="s">
        <v>2528</v>
      </c>
      <c r="I1520" s="1" t="s">
        <v>227</v>
      </c>
      <c r="J1520" s="13" t="s">
        <v>28</v>
      </c>
      <c r="K1520" s="13">
        <v>2.7012999999999999E-2</v>
      </c>
      <c r="L1520" s="1" t="s">
        <v>29</v>
      </c>
      <c r="M1520" s="3">
        <v>41334</v>
      </c>
      <c r="N1520" s="1">
        <v>5</v>
      </c>
      <c r="O1520" s="13">
        <f t="shared" si="46"/>
        <v>0.13506499999999999</v>
      </c>
      <c r="P1520" s="9">
        <v>0.659331</v>
      </c>
      <c r="Q1520" s="11">
        <f t="shared" si="47"/>
        <v>8.9052541515E-2</v>
      </c>
    </row>
    <row r="1521" spans="1:17">
      <c r="A1521" s="5">
        <v>5051509046025</v>
      </c>
      <c r="B1521" s="1" t="s">
        <v>4200</v>
      </c>
      <c r="C1521" s="1" t="s">
        <v>3339</v>
      </c>
      <c r="D1521" s="1" t="s">
        <v>4201</v>
      </c>
      <c r="E1521" s="1" t="s">
        <v>3339</v>
      </c>
      <c r="F1521" s="1" t="s">
        <v>3341</v>
      </c>
      <c r="G1521" s="1" t="s">
        <v>226</v>
      </c>
      <c r="H1521" s="1" t="s">
        <v>2528</v>
      </c>
      <c r="I1521" s="1" t="s">
        <v>227</v>
      </c>
      <c r="J1521" s="13" t="s">
        <v>28</v>
      </c>
      <c r="K1521" s="13">
        <v>8.4840000000000002E-3</v>
      </c>
      <c r="L1521" s="1" t="s">
        <v>29</v>
      </c>
      <c r="M1521" s="3">
        <v>41334</v>
      </c>
      <c r="N1521" s="1">
        <v>1</v>
      </c>
      <c r="O1521" s="13">
        <f t="shared" si="46"/>
        <v>8.4840000000000002E-3</v>
      </c>
      <c r="P1521" s="9">
        <v>0.659331</v>
      </c>
      <c r="Q1521" s="11">
        <f t="shared" si="47"/>
        <v>5.5937642040000003E-3</v>
      </c>
    </row>
    <row r="1522" spans="1:17">
      <c r="A1522" s="5">
        <v>5051509045967</v>
      </c>
      <c r="B1522" s="1" t="s">
        <v>825</v>
      </c>
      <c r="C1522" s="1" t="s">
        <v>781</v>
      </c>
      <c r="D1522" s="1" t="s">
        <v>826</v>
      </c>
      <c r="E1522" s="1" t="s">
        <v>781</v>
      </c>
      <c r="F1522" s="1" t="s">
        <v>783</v>
      </c>
      <c r="G1522" s="1" t="s">
        <v>226</v>
      </c>
      <c r="H1522" s="1" t="s">
        <v>2528</v>
      </c>
      <c r="I1522" s="1" t="s">
        <v>227</v>
      </c>
      <c r="J1522" s="13" t="s">
        <v>28</v>
      </c>
      <c r="K1522" s="13">
        <v>4.6690000000000004E-3</v>
      </c>
      <c r="L1522" s="1" t="s">
        <v>29</v>
      </c>
      <c r="M1522" s="3">
        <v>41334</v>
      </c>
      <c r="N1522" s="1">
        <v>3</v>
      </c>
      <c r="O1522" s="13">
        <f t="shared" si="46"/>
        <v>1.4007000000000002E-2</v>
      </c>
      <c r="P1522" s="9">
        <v>0.659331</v>
      </c>
      <c r="Q1522" s="11">
        <f t="shared" si="47"/>
        <v>9.2352493170000018E-3</v>
      </c>
    </row>
    <row r="1523" spans="1:17">
      <c r="A1523" s="5">
        <v>5051509045967</v>
      </c>
      <c r="B1523" s="1" t="s">
        <v>825</v>
      </c>
      <c r="C1523" s="1" t="s">
        <v>781</v>
      </c>
      <c r="D1523" s="1" t="s">
        <v>826</v>
      </c>
      <c r="E1523" s="1" t="s">
        <v>781</v>
      </c>
      <c r="F1523" s="1" t="s">
        <v>783</v>
      </c>
      <c r="G1523" s="1" t="s">
        <v>226</v>
      </c>
      <c r="H1523" s="1" t="s">
        <v>2528</v>
      </c>
      <c r="I1523" s="1" t="s">
        <v>227</v>
      </c>
      <c r="J1523" s="13" t="s">
        <v>28</v>
      </c>
      <c r="K1523" s="13">
        <v>2.7012999999999999E-2</v>
      </c>
      <c r="L1523" s="1" t="s">
        <v>29</v>
      </c>
      <c r="M1523" s="3">
        <v>41334</v>
      </c>
      <c r="N1523" s="1">
        <v>3</v>
      </c>
      <c r="O1523" s="13">
        <f t="shared" si="46"/>
        <v>8.1039E-2</v>
      </c>
      <c r="P1523" s="9">
        <v>0.659331</v>
      </c>
      <c r="Q1523" s="11">
        <f t="shared" si="47"/>
        <v>5.3431524909000001E-2</v>
      </c>
    </row>
    <row r="1524" spans="1:17">
      <c r="A1524" s="5">
        <v>5051509066801</v>
      </c>
      <c r="B1524" s="1" t="s">
        <v>4202</v>
      </c>
      <c r="C1524" s="1" t="s">
        <v>3547</v>
      </c>
      <c r="D1524" s="1" t="s">
        <v>4203</v>
      </c>
      <c r="E1524" s="1" t="s">
        <v>3547</v>
      </c>
      <c r="F1524" s="1" t="s">
        <v>3549</v>
      </c>
      <c r="G1524" s="1" t="s">
        <v>25</v>
      </c>
      <c r="H1524" s="1" t="s">
        <v>2528</v>
      </c>
      <c r="I1524" s="1" t="s">
        <v>227</v>
      </c>
      <c r="J1524" s="13" t="s">
        <v>28</v>
      </c>
      <c r="K1524" s="13">
        <v>4.6690000000000004E-3</v>
      </c>
      <c r="L1524" s="1" t="s">
        <v>29</v>
      </c>
      <c r="M1524" s="3">
        <v>41334</v>
      </c>
      <c r="N1524" s="1">
        <v>5</v>
      </c>
      <c r="O1524" s="13">
        <f t="shared" si="46"/>
        <v>2.3345000000000001E-2</v>
      </c>
      <c r="P1524" s="9">
        <v>0.659331</v>
      </c>
      <c r="Q1524" s="11">
        <f t="shared" si="47"/>
        <v>1.5392082195E-2</v>
      </c>
    </row>
    <row r="1525" spans="1:17">
      <c r="A1525" s="5">
        <v>5051509045271</v>
      </c>
      <c r="B1525" s="1" t="s">
        <v>4204</v>
      </c>
      <c r="C1525" s="1" t="s">
        <v>2416</v>
      </c>
      <c r="D1525" s="1" t="s">
        <v>4205</v>
      </c>
      <c r="E1525" s="1" t="s">
        <v>2416</v>
      </c>
      <c r="F1525" s="1" t="s">
        <v>3371</v>
      </c>
      <c r="G1525" s="1" t="s">
        <v>226</v>
      </c>
      <c r="H1525" s="1" t="s">
        <v>2528</v>
      </c>
      <c r="I1525" s="1" t="s">
        <v>227</v>
      </c>
      <c r="J1525" s="13" t="s">
        <v>28</v>
      </c>
      <c r="K1525" s="13">
        <v>2.7012999999999999E-2</v>
      </c>
      <c r="L1525" s="1" t="s">
        <v>29</v>
      </c>
      <c r="M1525" s="3">
        <v>41334</v>
      </c>
      <c r="N1525" s="1">
        <v>1</v>
      </c>
      <c r="O1525" s="13">
        <f t="shared" si="46"/>
        <v>2.7012999999999999E-2</v>
      </c>
      <c r="P1525" s="9">
        <v>0.659331</v>
      </c>
      <c r="Q1525" s="11">
        <f t="shared" si="47"/>
        <v>1.7810508302999999E-2</v>
      </c>
    </row>
    <row r="1526" spans="1:17">
      <c r="A1526" s="5">
        <v>5051509045639</v>
      </c>
      <c r="B1526" s="1" t="s">
        <v>2614</v>
      </c>
      <c r="C1526" s="1" t="s">
        <v>504</v>
      </c>
      <c r="D1526" s="1" t="s">
        <v>2615</v>
      </c>
      <c r="E1526" s="1" t="s">
        <v>504</v>
      </c>
      <c r="F1526" s="1" t="s">
        <v>506</v>
      </c>
      <c r="G1526" s="1" t="s">
        <v>226</v>
      </c>
      <c r="H1526" s="1" t="s">
        <v>2528</v>
      </c>
      <c r="I1526" s="1" t="s">
        <v>227</v>
      </c>
      <c r="J1526" s="13" t="s">
        <v>28</v>
      </c>
      <c r="K1526" s="13">
        <v>8.4840000000000002E-3</v>
      </c>
      <c r="L1526" s="1" t="s">
        <v>29</v>
      </c>
      <c r="M1526" s="3">
        <v>41334</v>
      </c>
      <c r="N1526" s="1">
        <v>1</v>
      </c>
      <c r="O1526" s="13">
        <f t="shared" si="46"/>
        <v>8.4840000000000002E-3</v>
      </c>
      <c r="P1526" s="9">
        <v>0.659331</v>
      </c>
      <c r="Q1526" s="11">
        <f t="shared" si="47"/>
        <v>5.5937642040000003E-3</v>
      </c>
    </row>
    <row r="1527" spans="1:17">
      <c r="A1527" s="5">
        <v>5051509049927</v>
      </c>
      <c r="B1527" s="1" t="s">
        <v>2290</v>
      </c>
      <c r="C1527" s="1" t="s">
        <v>2291</v>
      </c>
      <c r="D1527" s="1" t="s">
        <v>2292</v>
      </c>
      <c r="E1527" s="1" t="s">
        <v>23</v>
      </c>
      <c r="F1527" s="1" t="s">
        <v>2028</v>
      </c>
      <c r="G1527" s="1" t="s">
        <v>56</v>
      </c>
      <c r="H1527" s="1" t="s">
        <v>2528</v>
      </c>
      <c r="I1527" s="1" t="s">
        <v>227</v>
      </c>
      <c r="J1527" s="13" t="s">
        <v>28</v>
      </c>
      <c r="K1527" s="13">
        <v>2.7012999999999999E-2</v>
      </c>
      <c r="L1527" s="1" t="s">
        <v>29</v>
      </c>
      <c r="M1527" s="3">
        <v>41334</v>
      </c>
      <c r="N1527" s="1">
        <v>2</v>
      </c>
      <c r="O1527" s="13">
        <f t="shared" si="46"/>
        <v>5.4025999999999998E-2</v>
      </c>
      <c r="P1527" s="9">
        <v>0.659331</v>
      </c>
      <c r="Q1527" s="11">
        <f t="shared" si="47"/>
        <v>3.5621016605999999E-2</v>
      </c>
    </row>
    <row r="1528" spans="1:17">
      <c r="A1528" s="5">
        <v>5051509045288</v>
      </c>
      <c r="B1528" s="1" t="s">
        <v>4206</v>
      </c>
      <c r="C1528" s="1" t="s">
        <v>969</v>
      </c>
      <c r="D1528" s="1" t="s">
        <v>4207</v>
      </c>
      <c r="E1528" s="1" t="s">
        <v>969</v>
      </c>
      <c r="F1528" s="1" t="s">
        <v>971</v>
      </c>
      <c r="G1528" s="1" t="s">
        <v>226</v>
      </c>
      <c r="H1528" s="1" t="s">
        <v>2528</v>
      </c>
      <c r="I1528" s="1" t="s">
        <v>227</v>
      </c>
      <c r="J1528" s="13" t="s">
        <v>28</v>
      </c>
      <c r="K1528" s="13">
        <v>4.6690000000000004E-3</v>
      </c>
      <c r="L1528" s="1" t="s">
        <v>29</v>
      </c>
      <c r="M1528" s="3">
        <v>41334</v>
      </c>
      <c r="N1528" s="1">
        <v>1</v>
      </c>
      <c r="O1528" s="13">
        <f t="shared" si="46"/>
        <v>4.6690000000000004E-3</v>
      </c>
      <c r="P1528" s="9">
        <v>0.659331</v>
      </c>
      <c r="Q1528" s="11">
        <f t="shared" si="47"/>
        <v>3.0784164390000005E-3</v>
      </c>
    </row>
    <row r="1529" spans="1:17">
      <c r="A1529" s="5">
        <v>5051509045288</v>
      </c>
      <c r="B1529" s="1" t="s">
        <v>4206</v>
      </c>
      <c r="C1529" s="1" t="s">
        <v>969</v>
      </c>
      <c r="D1529" s="1" t="s">
        <v>4207</v>
      </c>
      <c r="E1529" s="1" t="s">
        <v>969</v>
      </c>
      <c r="F1529" s="1" t="s">
        <v>971</v>
      </c>
      <c r="G1529" s="1" t="s">
        <v>226</v>
      </c>
      <c r="H1529" s="1" t="s">
        <v>2528</v>
      </c>
      <c r="I1529" s="1" t="s">
        <v>227</v>
      </c>
      <c r="J1529" s="13" t="s">
        <v>28</v>
      </c>
      <c r="K1529" s="13">
        <v>2.7012999999999999E-2</v>
      </c>
      <c r="L1529" s="1" t="s">
        <v>29</v>
      </c>
      <c r="M1529" s="3">
        <v>41334</v>
      </c>
      <c r="N1529" s="1">
        <v>1</v>
      </c>
      <c r="O1529" s="13">
        <f t="shared" si="46"/>
        <v>2.7012999999999999E-2</v>
      </c>
      <c r="P1529" s="9">
        <v>0.659331</v>
      </c>
      <c r="Q1529" s="11">
        <f t="shared" si="47"/>
        <v>1.7810508302999999E-2</v>
      </c>
    </row>
    <row r="1530" spans="1:17">
      <c r="A1530" s="5">
        <v>5051509045097</v>
      </c>
      <c r="B1530" s="1" t="s">
        <v>4208</v>
      </c>
      <c r="C1530" s="1" t="s">
        <v>177</v>
      </c>
      <c r="D1530" s="1" t="s">
        <v>4209</v>
      </c>
      <c r="E1530" s="1" t="s">
        <v>177</v>
      </c>
      <c r="F1530" s="1" t="s">
        <v>179</v>
      </c>
      <c r="G1530" s="1" t="s">
        <v>226</v>
      </c>
      <c r="H1530" s="1" t="s">
        <v>2528</v>
      </c>
      <c r="I1530" s="1" t="s">
        <v>227</v>
      </c>
      <c r="J1530" s="13" t="s">
        <v>28</v>
      </c>
      <c r="K1530" s="13">
        <v>2.7012999999999999E-2</v>
      </c>
      <c r="L1530" s="1" t="s">
        <v>29</v>
      </c>
      <c r="M1530" s="3">
        <v>41334</v>
      </c>
      <c r="N1530" s="1">
        <v>1</v>
      </c>
      <c r="O1530" s="13">
        <f t="shared" si="46"/>
        <v>2.7012999999999999E-2</v>
      </c>
      <c r="P1530" s="9">
        <v>0.659331</v>
      </c>
      <c r="Q1530" s="11">
        <f t="shared" si="47"/>
        <v>1.7810508302999999E-2</v>
      </c>
    </row>
    <row r="1531" spans="1:17">
      <c r="A1531" s="5">
        <v>5051509045554</v>
      </c>
      <c r="B1531" s="1" t="s">
        <v>646</v>
      </c>
      <c r="C1531" s="1" t="s">
        <v>264</v>
      </c>
      <c r="D1531" s="1" t="s">
        <v>647</v>
      </c>
      <c r="E1531" s="1" t="s">
        <v>264</v>
      </c>
      <c r="F1531" s="1" t="s">
        <v>266</v>
      </c>
      <c r="G1531" s="1" t="s">
        <v>226</v>
      </c>
      <c r="H1531" s="1" t="s">
        <v>2528</v>
      </c>
      <c r="I1531" s="1" t="s">
        <v>227</v>
      </c>
      <c r="J1531" s="13" t="s">
        <v>28</v>
      </c>
      <c r="K1531" s="13">
        <v>4.6690000000000004E-3</v>
      </c>
      <c r="L1531" s="1" t="s">
        <v>29</v>
      </c>
      <c r="M1531" s="3">
        <v>41334</v>
      </c>
      <c r="N1531" s="1">
        <v>3</v>
      </c>
      <c r="O1531" s="13">
        <f t="shared" si="46"/>
        <v>1.4007000000000002E-2</v>
      </c>
      <c r="P1531" s="9">
        <v>0.659331</v>
      </c>
      <c r="Q1531" s="11">
        <f t="shared" si="47"/>
        <v>9.2352493170000018E-3</v>
      </c>
    </row>
    <row r="1532" spans="1:17">
      <c r="A1532" s="5">
        <v>5051509045554</v>
      </c>
      <c r="B1532" s="1" t="s">
        <v>646</v>
      </c>
      <c r="C1532" s="1" t="s">
        <v>264</v>
      </c>
      <c r="D1532" s="1" t="s">
        <v>647</v>
      </c>
      <c r="E1532" s="1" t="s">
        <v>264</v>
      </c>
      <c r="F1532" s="1" t="s">
        <v>266</v>
      </c>
      <c r="G1532" s="1" t="s">
        <v>226</v>
      </c>
      <c r="H1532" s="1" t="s">
        <v>2528</v>
      </c>
      <c r="I1532" s="1" t="s">
        <v>227</v>
      </c>
      <c r="J1532" s="13" t="s">
        <v>28</v>
      </c>
      <c r="K1532" s="13">
        <v>8.4840000000000002E-3</v>
      </c>
      <c r="L1532" s="1" t="s">
        <v>29</v>
      </c>
      <c r="M1532" s="3">
        <v>41334</v>
      </c>
      <c r="N1532" s="1">
        <v>1</v>
      </c>
      <c r="O1532" s="13">
        <f t="shared" si="46"/>
        <v>8.4840000000000002E-3</v>
      </c>
      <c r="P1532" s="9">
        <v>0.659331</v>
      </c>
      <c r="Q1532" s="11">
        <f t="shared" si="47"/>
        <v>5.5937642040000003E-3</v>
      </c>
    </row>
    <row r="1533" spans="1:17">
      <c r="A1533" s="5">
        <v>5051509045554</v>
      </c>
      <c r="B1533" s="1" t="s">
        <v>646</v>
      </c>
      <c r="C1533" s="1" t="s">
        <v>264</v>
      </c>
      <c r="D1533" s="1" t="s">
        <v>647</v>
      </c>
      <c r="E1533" s="1" t="s">
        <v>264</v>
      </c>
      <c r="F1533" s="1" t="s">
        <v>266</v>
      </c>
      <c r="G1533" s="1" t="s">
        <v>226</v>
      </c>
      <c r="H1533" s="1" t="s">
        <v>2528</v>
      </c>
      <c r="I1533" s="1" t="s">
        <v>227</v>
      </c>
      <c r="J1533" s="13" t="s">
        <v>28</v>
      </c>
      <c r="K1533" s="13">
        <v>2.7012999999999999E-2</v>
      </c>
      <c r="L1533" s="1" t="s">
        <v>29</v>
      </c>
      <c r="M1533" s="3">
        <v>41334</v>
      </c>
      <c r="N1533" s="1">
        <v>4</v>
      </c>
      <c r="O1533" s="13">
        <f t="shared" si="46"/>
        <v>0.108052</v>
      </c>
      <c r="P1533" s="9">
        <v>0.659331</v>
      </c>
      <c r="Q1533" s="11">
        <f t="shared" si="47"/>
        <v>7.1242033211999997E-2</v>
      </c>
    </row>
    <row r="1534" spans="1:17">
      <c r="A1534" s="5">
        <v>5051509046599</v>
      </c>
      <c r="B1534" s="1" t="s">
        <v>4210</v>
      </c>
      <c r="C1534" s="1" t="s">
        <v>3385</v>
      </c>
      <c r="D1534" s="1" t="s">
        <v>4211</v>
      </c>
      <c r="E1534" s="1" t="s">
        <v>3385</v>
      </c>
      <c r="F1534" s="1" t="s">
        <v>3387</v>
      </c>
      <c r="G1534" s="1" t="s">
        <v>226</v>
      </c>
      <c r="H1534" s="1" t="s">
        <v>2528</v>
      </c>
      <c r="I1534" s="1" t="s">
        <v>227</v>
      </c>
      <c r="J1534" s="13" t="s">
        <v>28</v>
      </c>
      <c r="K1534" s="13">
        <v>2.7012999999999999E-2</v>
      </c>
      <c r="L1534" s="1" t="s">
        <v>29</v>
      </c>
      <c r="M1534" s="3">
        <v>41334</v>
      </c>
      <c r="N1534" s="1">
        <v>13</v>
      </c>
      <c r="O1534" s="13">
        <f t="shared" si="46"/>
        <v>0.35116900000000001</v>
      </c>
      <c r="P1534" s="9">
        <v>0.659331</v>
      </c>
      <c r="Q1534" s="11">
        <f t="shared" si="47"/>
        <v>0.23153660793899999</v>
      </c>
    </row>
    <row r="1535" spans="1:17">
      <c r="A1535" s="5">
        <v>5051509045301</v>
      </c>
      <c r="B1535" s="1" t="s">
        <v>4212</v>
      </c>
      <c r="C1535" s="1" t="s">
        <v>3799</v>
      </c>
      <c r="D1535" s="1" t="s">
        <v>4213</v>
      </c>
      <c r="E1535" s="1" t="s">
        <v>3799</v>
      </c>
      <c r="F1535" s="1" t="s">
        <v>3801</v>
      </c>
      <c r="G1535" s="1" t="s">
        <v>226</v>
      </c>
      <c r="H1535" s="1" t="s">
        <v>2528</v>
      </c>
      <c r="I1535" s="1" t="s">
        <v>227</v>
      </c>
      <c r="J1535" s="13" t="s">
        <v>28</v>
      </c>
      <c r="K1535" s="13">
        <v>2.7012999999999999E-2</v>
      </c>
      <c r="L1535" s="1" t="s">
        <v>29</v>
      </c>
      <c r="M1535" s="3">
        <v>41334</v>
      </c>
      <c r="N1535" s="1">
        <v>1</v>
      </c>
      <c r="O1535" s="13">
        <f t="shared" si="46"/>
        <v>2.7012999999999999E-2</v>
      </c>
      <c r="P1535" s="9">
        <v>0.659331</v>
      </c>
      <c r="Q1535" s="11">
        <f t="shared" si="47"/>
        <v>1.7810508302999999E-2</v>
      </c>
    </row>
    <row r="1536" spans="1:17">
      <c r="A1536" s="5">
        <v>5051509046445</v>
      </c>
      <c r="B1536" s="1" t="s">
        <v>4214</v>
      </c>
      <c r="C1536" s="1" t="s">
        <v>493</v>
      </c>
      <c r="D1536" s="1" t="s">
        <v>4215</v>
      </c>
      <c r="E1536" s="1" t="s">
        <v>493</v>
      </c>
      <c r="F1536" s="1" t="s">
        <v>495</v>
      </c>
      <c r="G1536" s="1" t="s">
        <v>226</v>
      </c>
      <c r="H1536" s="1" t="s">
        <v>2528</v>
      </c>
      <c r="I1536" s="1" t="s">
        <v>227</v>
      </c>
      <c r="J1536" s="13" t="s">
        <v>28</v>
      </c>
      <c r="K1536" s="13">
        <v>2.7012999999999999E-2</v>
      </c>
      <c r="L1536" s="1" t="s">
        <v>29</v>
      </c>
      <c r="M1536" s="3">
        <v>41334</v>
      </c>
      <c r="N1536" s="1">
        <v>9</v>
      </c>
      <c r="O1536" s="13">
        <f t="shared" si="46"/>
        <v>0.243117</v>
      </c>
      <c r="P1536" s="9">
        <v>0.659331</v>
      </c>
      <c r="Q1536" s="11">
        <f t="shared" si="47"/>
        <v>0.16029457472700001</v>
      </c>
    </row>
    <row r="1537" spans="1:17">
      <c r="A1537" s="5">
        <v>5051509046629</v>
      </c>
      <c r="B1537" s="1" t="s">
        <v>4216</v>
      </c>
      <c r="C1537" s="1" t="s">
        <v>3285</v>
      </c>
      <c r="D1537" s="1" t="s">
        <v>4217</v>
      </c>
      <c r="E1537" s="1" t="s">
        <v>3285</v>
      </c>
      <c r="F1537" s="1" t="s">
        <v>4217</v>
      </c>
      <c r="G1537" s="1" t="s">
        <v>226</v>
      </c>
      <c r="H1537" s="1" t="s">
        <v>2528</v>
      </c>
      <c r="I1537" s="1" t="s">
        <v>227</v>
      </c>
      <c r="J1537" s="13" t="s">
        <v>28</v>
      </c>
      <c r="K1537" s="13">
        <v>8.4840000000000002E-3</v>
      </c>
      <c r="L1537" s="1" t="s">
        <v>29</v>
      </c>
      <c r="M1537" s="3">
        <v>41334</v>
      </c>
      <c r="N1537" s="1">
        <v>1</v>
      </c>
      <c r="O1537" s="13">
        <f t="shared" si="46"/>
        <v>8.4840000000000002E-3</v>
      </c>
      <c r="P1537" s="9">
        <v>0.659331</v>
      </c>
      <c r="Q1537" s="11">
        <f t="shared" si="47"/>
        <v>5.5937642040000003E-3</v>
      </c>
    </row>
    <row r="1538" spans="1:17">
      <c r="A1538" s="5">
        <v>5051509050596</v>
      </c>
      <c r="B1538" s="1" t="s">
        <v>2293</v>
      </c>
      <c r="C1538" s="1" t="s">
        <v>2219</v>
      </c>
      <c r="D1538" s="1" t="s">
        <v>2294</v>
      </c>
      <c r="E1538" s="1" t="s">
        <v>2219</v>
      </c>
      <c r="F1538" s="1" t="s">
        <v>2221</v>
      </c>
      <c r="G1538" s="1" t="s">
        <v>226</v>
      </c>
      <c r="H1538" s="1" t="s">
        <v>2528</v>
      </c>
      <c r="I1538" s="1" t="s">
        <v>227</v>
      </c>
      <c r="J1538" s="13" t="s">
        <v>28</v>
      </c>
      <c r="K1538" s="13">
        <v>4.6690000000000004E-3</v>
      </c>
      <c r="L1538" s="1" t="s">
        <v>29</v>
      </c>
      <c r="M1538" s="3">
        <v>41334</v>
      </c>
      <c r="N1538" s="1">
        <v>1</v>
      </c>
      <c r="O1538" s="13">
        <f t="shared" ref="O1538:O1601" si="48">(K1538*N1538)</f>
        <v>4.6690000000000004E-3</v>
      </c>
      <c r="P1538" s="9">
        <v>0.659331</v>
      </c>
      <c r="Q1538" s="11">
        <f t="shared" ref="Q1538:Q1601" si="49">(O1538*P1538)</f>
        <v>3.0784164390000005E-3</v>
      </c>
    </row>
    <row r="1539" spans="1:17">
      <c r="A1539" s="5">
        <v>5051509044588</v>
      </c>
      <c r="B1539" s="1" t="s">
        <v>4218</v>
      </c>
      <c r="C1539" s="1" t="s">
        <v>1316</v>
      </c>
      <c r="D1539" s="1" t="s">
        <v>4219</v>
      </c>
      <c r="E1539" s="1" t="s">
        <v>1316</v>
      </c>
      <c r="F1539" s="1" t="s">
        <v>1318</v>
      </c>
      <c r="G1539" s="1" t="s">
        <v>226</v>
      </c>
      <c r="H1539" s="1" t="s">
        <v>2528</v>
      </c>
      <c r="I1539" s="1" t="s">
        <v>227</v>
      </c>
      <c r="J1539" s="13" t="s">
        <v>28</v>
      </c>
      <c r="K1539" s="13">
        <v>2.7012999999999999E-2</v>
      </c>
      <c r="L1539" s="1" t="s">
        <v>29</v>
      </c>
      <c r="M1539" s="3">
        <v>41334</v>
      </c>
      <c r="N1539" s="1">
        <v>7</v>
      </c>
      <c r="O1539" s="13">
        <f t="shared" si="48"/>
        <v>0.18909099999999998</v>
      </c>
      <c r="P1539" s="9">
        <v>0.659331</v>
      </c>
      <c r="Q1539" s="11">
        <f t="shared" si="49"/>
        <v>0.12467355812099999</v>
      </c>
    </row>
    <row r="1540" spans="1:17">
      <c r="A1540" s="5">
        <v>5051509043192</v>
      </c>
      <c r="B1540" s="1" t="s">
        <v>4220</v>
      </c>
      <c r="C1540" s="1" t="s">
        <v>292</v>
      </c>
      <c r="D1540" s="1" t="s">
        <v>4221</v>
      </c>
      <c r="E1540" s="1" t="s">
        <v>292</v>
      </c>
      <c r="F1540" s="1" t="s">
        <v>552</v>
      </c>
      <c r="G1540" s="1" t="s">
        <v>226</v>
      </c>
      <c r="H1540" s="1" t="s">
        <v>2528</v>
      </c>
      <c r="I1540" s="1" t="s">
        <v>227</v>
      </c>
      <c r="J1540" s="13" t="s">
        <v>28</v>
      </c>
      <c r="K1540" s="13">
        <v>2.7012999999999999E-2</v>
      </c>
      <c r="L1540" s="1" t="s">
        <v>29</v>
      </c>
      <c r="M1540" s="3">
        <v>41334</v>
      </c>
      <c r="N1540" s="1">
        <v>2</v>
      </c>
      <c r="O1540" s="13">
        <f t="shared" si="48"/>
        <v>5.4025999999999998E-2</v>
      </c>
      <c r="P1540" s="9">
        <v>0.659331</v>
      </c>
      <c r="Q1540" s="11">
        <f t="shared" si="49"/>
        <v>3.5621016605999999E-2</v>
      </c>
    </row>
    <row r="1541" spans="1:17">
      <c r="A1541" s="5">
        <v>5051509045394</v>
      </c>
      <c r="B1541" s="1" t="s">
        <v>4222</v>
      </c>
      <c r="C1541" s="1" t="s">
        <v>1594</v>
      </c>
      <c r="D1541" s="1" t="s">
        <v>4223</v>
      </c>
      <c r="E1541" s="1" t="s">
        <v>1594</v>
      </c>
      <c r="F1541" s="1" t="s">
        <v>1596</v>
      </c>
      <c r="G1541" s="1" t="s">
        <v>226</v>
      </c>
      <c r="H1541" s="1" t="s">
        <v>2528</v>
      </c>
      <c r="I1541" s="1" t="s">
        <v>227</v>
      </c>
      <c r="J1541" s="13" t="s">
        <v>28</v>
      </c>
      <c r="K1541" s="13">
        <v>8.4840000000000002E-3</v>
      </c>
      <c r="L1541" s="1" t="s">
        <v>29</v>
      </c>
      <c r="M1541" s="3">
        <v>41334</v>
      </c>
      <c r="N1541" s="1">
        <v>1</v>
      </c>
      <c r="O1541" s="13">
        <f t="shared" si="48"/>
        <v>8.4840000000000002E-3</v>
      </c>
      <c r="P1541" s="9">
        <v>0.659331</v>
      </c>
      <c r="Q1541" s="11">
        <f t="shared" si="49"/>
        <v>5.5937642040000003E-3</v>
      </c>
    </row>
    <row r="1542" spans="1:17">
      <c r="A1542" s="5">
        <v>5051509044632</v>
      </c>
      <c r="B1542" s="1" t="s">
        <v>1040</v>
      </c>
      <c r="C1542" s="1" t="s">
        <v>363</v>
      </c>
      <c r="D1542" s="1" t="s">
        <v>1041</v>
      </c>
      <c r="E1542" s="1" t="s">
        <v>363</v>
      </c>
      <c r="F1542" s="1" t="s">
        <v>365</v>
      </c>
      <c r="G1542" s="1" t="s">
        <v>226</v>
      </c>
      <c r="H1542" s="1" t="s">
        <v>2528</v>
      </c>
      <c r="I1542" s="1" t="s">
        <v>227</v>
      </c>
      <c r="J1542" s="13" t="s">
        <v>28</v>
      </c>
      <c r="K1542" s="13">
        <v>2.7012999999999999E-2</v>
      </c>
      <c r="L1542" s="1" t="s">
        <v>29</v>
      </c>
      <c r="M1542" s="3">
        <v>41334</v>
      </c>
      <c r="N1542" s="1">
        <v>2</v>
      </c>
      <c r="O1542" s="13">
        <f t="shared" si="48"/>
        <v>5.4025999999999998E-2</v>
      </c>
      <c r="P1542" s="9">
        <v>0.659331</v>
      </c>
      <c r="Q1542" s="11">
        <f t="shared" si="49"/>
        <v>3.5621016605999999E-2</v>
      </c>
    </row>
    <row r="1543" spans="1:17">
      <c r="A1543" s="5">
        <v>5051509067051</v>
      </c>
      <c r="B1543" s="1" t="s">
        <v>4224</v>
      </c>
      <c r="C1543" s="1" t="s">
        <v>271</v>
      </c>
      <c r="D1543" s="1" t="s">
        <v>4225</v>
      </c>
      <c r="E1543" s="1" t="s">
        <v>271</v>
      </c>
      <c r="F1543" s="1" t="s">
        <v>273</v>
      </c>
      <c r="G1543" s="1" t="s">
        <v>25</v>
      </c>
      <c r="H1543" s="1" t="s">
        <v>2528</v>
      </c>
      <c r="I1543" s="1" t="s">
        <v>227</v>
      </c>
      <c r="J1543" s="13" t="s">
        <v>28</v>
      </c>
      <c r="K1543" s="13">
        <v>2.7012999999999999E-2</v>
      </c>
      <c r="L1543" s="1" t="s">
        <v>29</v>
      </c>
      <c r="M1543" s="3">
        <v>41334</v>
      </c>
      <c r="N1543" s="1">
        <v>1</v>
      </c>
      <c r="O1543" s="13">
        <f t="shared" si="48"/>
        <v>2.7012999999999999E-2</v>
      </c>
      <c r="P1543" s="9">
        <v>0.659331</v>
      </c>
      <c r="Q1543" s="11">
        <f t="shared" si="49"/>
        <v>1.7810508302999999E-2</v>
      </c>
    </row>
    <row r="1544" spans="1:17">
      <c r="A1544" s="5">
        <v>5051509050497</v>
      </c>
      <c r="B1544" s="1" t="s">
        <v>4226</v>
      </c>
      <c r="C1544" s="1" t="s">
        <v>196</v>
      </c>
      <c r="D1544" s="1" t="s">
        <v>4227</v>
      </c>
      <c r="E1544" s="1" t="s">
        <v>196</v>
      </c>
      <c r="F1544" s="1" t="s">
        <v>601</v>
      </c>
      <c r="G1544" s="1" t="s">
        <v>226</v>
      </c>
      <c r="H1544" s="1" t="s">
        <v>2528</v>
      </c>
      <c r="I1544" s="1" t="s">
        <v>227</v>
      </c>
      <c r="J1544" s="13" t="s">
        <v>28</v>
      </c>
      <c r="K1544" s="13">
        <v>2.7012999999999999E-2</v>
      </c>
      <c r="L1544" s="1" t="s">
        <v>29</v>
      </c>
      <c r="M1544" s="3">
        <v>41334</v>
      </c>
      <c r="N1544" s="1">
        <v>1</v>
      </c>
      <c r="O1544" s="13">
        <f t="shared" si="48"/>
        <v>2.7012999999999999E-2</v>
      </c>
      <c r="P1544" s="9">
        <v>0.659331</v>
      </c>
      <c r="Q1544" s="11">
        <f t="shared" si="49"/>
        <v>1.7810508302999999E-2</v>
      </c>
    </row>
    <row r="1545" spans="1:17">
      <c r="A1545" s="5">
        <v>5051509050602</v>
      </c>
      <c r="B1545" s="1" t="s">
        <v>4228</v>
      </c>
      <c r="C1545" s="1" t="s">
        <v>3347</v>
      </c>
      <c r="D1545" s="1" t="s">
        <v>4229</v>
      </c>
      <c r="E1545" s="1" t="s">
        <v>3347</v>
      </c>
      <c r="F1545" s="1" t="s">
        <v>3349</v>
      </c>
      <c r="G1545" s="1" t="s">
        <v>226</v>
      </c>
      <c r="H1545" s="1" t="s">
        <v>2528</v>
      </c>
      <c r="I1545" s="1" t="s">
        <v>227</v>
      </c>
      <c r="J1545" s="13" t="s">
        <v>28</v>
      </c>
      <c r="K1545" s="13">
        <v>4.6690000000000004E-3</v>
      </c>
      <c r="L1545" s="1" t="s">
        <v>29</v>
      </c>
      <c r="M1545" s="3">
        <v>41334</v>
      </c>
      <c r="N1545" s="1">
        <v>1</v>
      </c>
      <c r="O1545" s="13">
        <f t="shared" si="48"/>
        <v>4.6690000000000004E-3</v>
      </c>
      <c r="P1545" s="9">
        <v>0.659331</v>
      </c>
      <c r="Q1545" s="11">
        <f t="shared" si="49"/>
        <v>3.0784164390000005E-3</v>
      </c>
    </row>
    <row r="1546" spans="1:17">
      <c r="A1546" s="5">
        <v>5051509045424</v>
      </c>
      <c r="B1546" s="1" t="s">
        <v>4230</v>
      </c>
      <c r="C1546" s="1" t="s">
        <v>1860</v>
      </c>
      <c r="D1546" s="1" t="s">
        <v>4231</v>
      </c>
      <c r="E1546" s="1" t="s">
        <v>1860</v>
      </c>
      <c r="F1546" s="1" t="s">
        <v>2633</v>
      </c>
      <c r="G1546" s="1" t="s">
        <v>226</v>
      </c>
      <c r="H1546" s="1" t="s">
        <v>2528</v>
      </c>
      <c r="I1546" s="1" t="s">
        <v>227</v>
      </c>
      <c r="J1546" s="13" t="s">
        <v>28</v>
      </c>
      <c r="K1546" s="13">
        <v>2.7012999999999999E-2</v>
      </c>
      <c r="L1546" s="1" t="s">
        <v>29</v>
      </c>
      <c r="M1546" s="3">
        <v>41334</v>
      </c>
      <c r="N1546" s="1">
        <v>1</v>
      </c>
      <c r="O1546" s="13">
        <f t="shared" si="48"/>
        <v>2.7012999999999999E-2</v>
      </c>
      <c r="P1546" s="9">
        <v>0.659331</v>
      </c>
      <c r="Q1546" s="11">
        <f t="shared" si="49"/>
        <v>1.7810508302999999E-2</v>
      </c>
    </row>
    <row r="1547" spans="1:17">
      <c r="A1547" s="5">
        <v>5051509045240</v>
      </c>
      <c r="B1547" s="1" t="s">
        <v>1290</v>
      </c>
      <c r="C1547" s="1" t="s">
        <v>1291</v>
      </c>
      <c r="D1547" s="1" t="s">
        <v>1292</v>
      </c>
      <c r="E1547" s="1" t="s">
        <v>1291</v>
      </c>
      <c r="F1547" s="1" t="s">
        <v>1293</v>
      </c>
      <c r="G1547" s="1" t="s">
        <v>226</v>
      </c>
      <c r="H1547" s="1" t="s">
        <v>2528</v>
      </c>
      <c r="I1547" s="1" t="s">
        <v>227</v>
      </c>
      <c r="J1547" s="13" t="s">
        <v>28</v>
      </c>
      <c r="K1547" s="13">
        <v>3.591E-3</v>
      </c>
      <c r="L1547" s="1" t="s">
        <v>29</v>
      </c>
      <c r="M1547" s="3">
        <v>41334</v>
      </c>
      <c r="N1547" s="1">
        <v>1</v>
      </c>
      <c r="O1547" s="13">
        <f t="shared" si="48"/>
        <v>3.591E-3</v>
      </c>
      <c r="P1547" s="9">
        <v>0.659331</v>
      </c>
      <c r="Q1547" s="11">
        <f t="shared" si="49"/>
        <v>2.3676576210000001E-3</v>
      </c>
    </row>
    <row r="1548" spans="1:17">
      <c r="A1548" s="5">
        <v>5051509045240</v>
      </c>
      <c r="B1548" s="1" t="s">
        <v>4232</v>
      </c>
      <c r="C1548" s="1" t="s">
        <v>1291</v>
      </c>
      <c r="D1548" s="1" t="s">
        <v>4233</v>
      </c>
      <c r="E1548" s="1" t="s">
        <v>1291</v>
      </c>
      <c r="F1548" s="1" t="s">
        <v>1293</v>
      </c>
      <c r="G1548" s="1" t="s">
        <v>226</v>
      </c>
      <c r="H1548" s="1" t="s">
        <v>2528</v>
      </c>
      <c r="I1548" s="1" t="s">
        <v>227</v>
      </c>
      <c r="J1548" s="13" t="s">
        <v>28</v>
      </c>
      <c r="K1548" s="13">
        <v>3.591E-3</v>
      </c>
      <c r="L1548" s="1" t="s">
        <v>29</v>
      </c>
      <c r="M1548" s="3">
        <v>41334</v>
      </c>
      <c r="N1548" s="1">
        <v>1</v>
      </c>
      <c r="O1548" s="13">
        <f t="shared" si="48"/>
        <v>3.591E-3</v>
      </c>
      <c r="P1548" s="9">
        <v>0.659331</v>
      </c>
      <c r="Q1548" s="11">
        <f t="shared" si="49"/>
        <v>2.3676576210000001E-3</v>
      </c>
    </row>
    <row r="1549" spans="1:17">
      <c r="A1549" s="5">
        <v>5051509046599</v>
      </c>
      <c r="B1549" s="1" t="s">
        <v>4234</v>
      </c>
      <c r="C1549" s="1" t="s">
        <v>3385</v>
      </c>
      <c r="D1549" s="1" t="s">
        <v>4235</v>
      </c>
      <c r="E1549" s="1" t="s">
        <v>3385</v>
      </c>
      <c r="F1549" s="1" t="s">
        <v>3387</v>
      </c>
      <c r="G1549" s="1" t="s">
        <v>226</v>
      </c>
      <c r="H1549" s="1" t="s">
        <v>2528</v>
      </c>
      <c r="I1549" s="1" t="s">
        <v>227</v>
      </c>
      <c r="J1549" s="13" t="s">
        <v>28</v>
      </c>
      <c r="K1549" s="13">
        <v>2.7012999999999999E-2</v>
      </c>
      <c r="L1549" s="1" t="s">
        <v>29</v>
      </c>
      <c r="M1549" s="3">
        <v>41334</v>
      </c>
      <c r="N1549" s="1">
        <v>1</v>
      </c>
      <c r="O1549" s="13">
        <f t="shared" si="48"/>
        <v>2.7012999999999999E-2</v>
      </c>
      <c r="P1549" s="9">
        <v>0.659331</v>
      </c>
      <c r="Q1549" s="11">
        <f t="shared" si="49"/>
        <v>1.7810508302999999E-2</v>
      </c>
    </row>
    <row r="1550" spans="1:17">
      <c r="A1550" s="5">
        <v>5051509066238</v>
      </c>
      <c r="B1550" s="1" t="s">
        <v>4236</v>
      </c>
      <c r="C1550" s="1" t="s">
        <v>595</v>
      </c>
      <c r="D1550" s="1" t="s">
        <v>4237</v>
      </c>
      <c r="E1550" s="1" t="s">
        <v>597</v>
      </c>
      <c r="F1550" s="1" t="s">
        <v>598</v>
      </c>
      <c r="G1550" s="1" t="s">
        <v>25</v>
      </c>
      <c r="H1550" s="1" t="s">
        <v>2528</v>
      </c>
      <c r="I1550" s="1" t="s">
        <v>227</v>
      </c>
      <c r="J1550" s="13" t="s">
        <v>28</v>
      </c>
      <c r="K1550" s="13">
        <v>4.6690000000000004E-3</v>
      </c>
      <c r="L1550" s="1" t="s">
        <v>29</v>
      </c>
      <c r="M1550" s="3">
        <v>41334</v>
      </c>
      <c r="N1550" s="1">
        <v>1</v>
      </c>
      <c r="O1550" s="13">
        <f t="shared" si="48"/>
        <v>4.6690000000000004E-3</v>
      </c>
      <c r="P1550" s="9">
        <v>0.659331</v>
      </c>
      <c r="Q1550" s="11">
        <f t="shared" si="49"/>
        <v>3.0784164390000005E-3</v>
      </c>
    </row>
    <row r="1551" spans="1:17">
      <c r="A1551" s="5">
        <v>5051509045943</v>
      </c>
      <c r="B1551" s="1" t="s">
        <v>4238</v>
      </c>
      <c r="C1551" s="1" t="s">
        <v>1616</v>
      </c>
      <c r="D1551" s="1" t="s">
        <v>4239</v>
      </c>
      <c r="E1551" s="1" t="s">
        <v>1616</v>
      </c>
      <c r="F1551" s="1" t="s">
        <v>1618</v>
      </c>
      <c r="G1551" s="1" t="s">
        <v>226</v>
      </c>
      <c r="H1551" s="1" t="s">
        <v>2528</v>
      </c>
      <c r="I1551" s="1" t="s">
        <v>227</v>
      </c>
      <c r="J1551" s="13" t="s">
        <v>28</v>
      </c>
      <c r="K1551" s="13">
        <v>2.7012999999999999E-2</v>
      </c>
      <c r="L1551" s="1" t="s">
        <v>29</v>
      </c>
      <c r="M1551" s="3">
        <v>41334</v>
      </c>
      <c r="N1551" s="1">
        <v>4</v>
      </c>
      <c r="O1551" s="13">
        <f t="shared" si="48"/>
        <v>0.108052</v>
      </c>
      <c r="P1551" s="9">
        <v>0.659331</v>
      </c>
      <c r="Q1551" s="11">
        <f t="shared" si="49"/>
        <v>7.1242033211999997E-2</v>
      </c>
    </row>
    <row r="1552" spans="1:17">
      <c r="A1552" s="5">
        <v>5051509046360</v>
      </c>
      <c r="B1552" s="1" t="s">
        <v>4240</v>
      </c>
      <c r="C1552" s="1" t="s">
        <v>3188</v>
      </c>
      <c r="D1552" s="1" t="s">
        <v>4241</v>
      </c>
      <c r="E1552" s="1" t="s">
        <v>3188</v>
      </c>
      <c r="F1552" s="1" t="s">
        <v>3569</v>
      </c>
      <c r="G1552" s="1" t="s">
        <v>226</v>
      </c>
      <c r="H1552" s="1" t="s">
        <v>2528</v>
      </c>
      <c r="I1552" s="1" t="s">
        <v>227</v>
      </c>
      <c r="J1552" s="13" t="s">
        <v>28</v>
      </c>
      <c r="K1552" s="13">
        <v>4.6690000000000004E-3</v>
      </c>
      <c r="L1552" s="1" t="s">
        <v>29</v>
      </c>
      <c r="M1552" s="3">
        <v>41334</v>
      </c>
      <c r="N1552" s="1">
        <v>2</v>
      </c>
      <c r="O1552" s="13">
        <f t="shared" si="48"/>
        <v>9.3380000000000008E-3</v>
      </c>
      <c r="P1552" s="9">
        <v>0.659331</v>
      </c>
      <c r="Q1552" s="11">
        <f t="shared" si="49"/>
        <v>6.1568328780000009E-3</v>
      </c>
    </row>
    <row r="1553" spans="1:17">
      <c r="A1553" s="5">
        <v>5051509050497</v>
      </c>
      <c r="B1553" s="1" t="s">
        <v>1574</v>
      </c>
      <c r="C1553" s="1" t="s">
        <v>196</v>
      </c>
      <c r="D1553" s="1" t="s">
        <v>1575</v>
      </c>
      <c r="E1553" s="1" t="s">
        <v>196</v>
      </c>
      <c r="F1553" s="1" t="s">
        <v>601</v>
      </c>
      <c r="G1553" s="1" t="s">
        <v>226</v>
      </c>
      <c r="H1553" s="1" t="s">
        <v>2528</v>
      </c>
      <c r="I1553" s="1" t="s">
        <v>227</v>
      </c>
      <c r="J1553" s="13" t="s">
        <v>28</v>
      </c>
      <c r="K1553" s="13">
        <v>2.7012999999999999E-2</v>
      </c>
      <c r="L1553" s="1" t="s">
        <v>29</v>
      </c>
      <c r="M1553" s="3">
        <v>41334</v>
      </c>
      <c r="N1553" s="1">
        <v>1</v>
      </c>
      <c r="O1553" s="13">
        <f t="shared" si="48"/>
        <v>2.7012999999999999E-2</v>
      </c>
      <c r="P1553" s="9">
        <v>0.659331</v>
      </c>
      <c r="Q1553" s="11">
        <f t="shared" si="49"/>
        <v>1.7810508302999999E-2</v>
      </c>
    </row>
    <row r="1554" spans="1:17">
      <c r="A1554" s="5">
        <v>5051509045134</v>
      </c>
      <c r="B1554" s="1" t="s">
        <v>4242</v>
      </c>
      <c r="C1554" s="1" t="s">
        <v>2318</v>
      </c>
      <c r="D1554" s="1" t="s">
        <v>4243</v>
      </c>
      <c r="E1554" s="1" t="s">
        <v>2318</v>
      </c>
      <c r="F1554" s="1" t="s">
        <v>2320</v>
      </c>
      <c r="G1554" s="1" t="s">
        <v>226</v>
      </c>
      <c r="H1554" s="1" t="s">
        <v>2528</v>
      </c>
      <c r="I1554" s="1" t="s">
        <v>227</v>
      </c>
      <c r="J1554" s="13" t="s">
        <v>28</v>
      </c>
      <c r="K1554" s="13">
        <v>8.4840000000000002E-3</v>
      </c>
      <c r="L1554" s="1" t="s">
        <v>29</v>
      </c>
      <c r="M1554" s="3">
        <v>41334</v>
      </c>
      <c r="N1554" s="1">
        <v>2</v>
      </c>
      <c r="O1554" s="13">
        <f t="shared" si="48"/>
        <v>1.6968E-2</v>
      </c>
      <c r="P1554" s="9">
        <v>0.659331</v>
      </c>
      <c r="Q1554" s="11">
        <f t="shared" si="49"/>
        <v>1.1187528408000001E-2</v>
      </c>
    </row>
    <row r="1555" spans="1:17">
      <c r="A1555" s="5">
        <v>5051509049958</v>
      </c>
      <c r="B1555" s="1" t="s">
        <v>977</v>
      </c>
      <c r="C1555" s="1" t="s">
        <v>978</v>
      </c>
      <c r="D1555" s="1" t="s">
        <v>979</v>
      </c>
      <c r="E1555" s="1" t="s">
        <v>23</v>
      </c>
      <c r="F1555" s="1" t="s">
        <v>979</v>
      </c>
      <c r="G1555" s="1" t="s">
        <v>56</v>
      </c>
      <c r="H1555" s="1" t="s">
        <v>2528</v>
      </c>
      <c r="I1555" s="1" t="s">
        <v>227</v>
      </c>
      <c r="J1555" s="13" t="s">
        <v>28</v>
      </c>
      <c r="K1555" s="13">
        <v>2.7012999999999999E-2</v>
      </c>
      <c r="L1555" s="1" t="s">
        <v>29</v>
      </c>
      <c r="M1555" s="3">
        <v>41334</v>
      </c>
      <c r="N1555" s="1">
        <v>1</v>
      </c>
      <c r="O1555" s="13">
        <f t="shared" si="48"/>
        <v>2.7012999999999999E-2</v>
      </c>
      <c r="P1555" s="9">
        <v>0.659331</v>
      </c>
      <c r="Q1555" s="11">
        <f t="shared" si="49"/>
        <v>1.7810508302999999E-2</v>
      </c>
    </row>
    <row r="1556" spans="1:17">
      <c r="A1556" s="5">
        <v>5051509046315</v>
      </c>
      <c r="B1556" s="1" t="s">
        <v>4244</v>
      </c>
      <c r="C1556" s="1" t="s">
        <v>3750</v>
      </c>
      <c r="D1556" s="1" t="s">
        <v>4245</v>
      </c>
      <c r="E1556" s="1" t="s">
        <v>3750</v>
      </c>
      <c r="F1556" s="1" t="s">
        <v>3752</v>
      </c>
      <c r="G1556" s="1" t="s">
        <v>226</v>
      </c>
      <c r="H1556" s="1" t="s">
        <v>2528</v>
      </c>
      <c r="I1556" s="1" t="s">
        <v>227</v>
      </c>
      <c r="J1556" s="13" t="s">
        <v>28</v>
      </c>
      <c r="K1556" s="13">
        <v>4.6690000000000004E-3</v>
      </c>
      <c r="L1556" s="1" t="s">
        <v>29</v>
      </c>
      <c r="M1556" s="3">
        <v>41334</v>
      </c>
      <c r="N1556" s="1">
        <v>1</v>
      </c>
      <c r="O1556" s="13">
        <f t="shared" si="48"/>
        <v>4.6690000000000004E-3</v>
      </c>
      <c r="P1556" s="9">
        <v>0.659331</v>
      </c>
      <c r="Q1556" s="11">
        <f t="shared" si="49"/>
        <v>3.0784164390000005E-3</v>
      </c>
    </row>
    <row r="1557" spans="1:17">
      <c r="A1557" s="5">
        <v>5051509067105</v>
      </c>
      <c r="B1557" s="1" t="s">
        <v>4246</v>
      </c>
      <c r="C1557" s="1" t="s">
        <v>242</v>
      </c>
      <c r="D1557" s="1" t="s">
        <v>4247</v>
      </c>
      <c r="E1557" s="1" t="s">
        <v>242</v>
      </c>
      <c r="F1557" s="1" t="s">
        <v>244</v>
      </c>
      <c r="G1557" s="1" t="s">
        <v>25</v>
      </c>
      <c r="H1557" s="1" t="s">
        <v>2528</v>
      </c>
      <c r="I1557" s="1" t="s">
        <v>227</v>
      </c>
      <c r="J1557" s="13" t="s">
        <v>28</v>
      </c>
      <c r="K1557" s="13">
        <v>2.7012999999999999E-2</v>
      </c>
      <c r="L1557" s="1" t="s">
        <v>29</v>
      </c>
      <c r="M1557" s="3">
        <v>41334</v>
      </c>
      <c r="N1557" s="1">
        <v>1</v>
      </c>
      <c r="O1557" s="13">
        <f t="shared" si="48"/>
        <v>2.7012999999999999E-2</v>
      </c>
      <c r="P1557" s="9">
        <v>0.659331</v>
      </c>
      <c r="Q1557" s="11">
        <f t="shared" si="49"/>
        <v>1.7810508302999999E-2</v>
      </c>
    </row>
    <row r="1558" spans="1:17">
      <c r="A1558" s="5">
        <v>5051509066313</v>
      </c>
      <c r="B1558" s="1" t="s">
        <v>4248</v>
      </c>
      <c r="C1558" s="1" t="s">
        <v>910</v>
      </c>
      <c r="D1558" s="1" t="s">
        <v>4249</v>
      </c>
      <c r="E1558" s="1" t="s">
        <v>910</v>
      </c>
      <c r="F1558" s="1" t="s">
        <v>912</v>
      </c>
      <c r="G1558" s="1" t="s">
        <v>25</v>
      </c>
      <c r="H1558" s="1" t="s">
        <v>2528</v>
      </c>
      <c r="I1558" s="1" t="s">
        <v>227</v>
      </c>
      <c r="J1558" s="13" t="s">
        <v>28</v>
      </c>
      <c r="K1558" s="13">
        <v>2.7012999999999999E-2</v>
      </c>
      <c r="L1558" s="1" t="s">
        <v>29</v>
      </c>
      <c r="M1558" s="3">
        <v>41334</v>
      </c>
      <c r="N1558" s="1">
        <v>1</v>
      </c>
      <c r="O1558" s="13">
        <f t="shared" si="48"/>
        <v>2.7012999999999999E-2</v>
      </c>
      <c r="P1558" s="9">
        <v>0.659331</v>
      </c>
      <c r="Q1558" s="11">
        <f t="shared" si="49"/>
        <v>1.7810508302999999E-2</v>
      </c>
    </row>
    <row r="1559" spans="1:17">
      <c r="A1559" s="5">
        <v>5051509066269</v>
      </c>
      <c r="B1559" s="1" t="s">
        <v>4250</v>
      </c>
      <c r="C1559" s="1" t="s">
        <v>350</v>
      </c>
      <c r="D1559" s="1" t="s">
        <v>4251</v>
      </c>
      <c r="E1559" s="1" t="s">
        <v>350</v>
      </c>
      <c r="F1559" s="1" t="s">
        <v>352</v>
      </c>
      <c r="G1559" s="1" t="s">
        <v>25</v>
      </c>
      <c r="H1559" s="1" t="s">
        <v>2528</v>
      </c>
      <c r="I1559" s="1" t="s">
        <v>227</v>
      </c>
      <c r="J1559" s="13" t="s">
        <v>28</v>
      </c>
      <c r="K1559" s="13">
        <v>8.4840000000000002E-3</v>
      </c>
      <c r="L1559" s="1" t="s">
        <v>29</v>
      </c>
      <c r="M1559" s="3">
        <v>41334</v>
      </c>
      <c r="N1559" s="1">
        <v>1</v>
      </c>
      <c r="O1559" s="13">
        <f t="shared" si="48"/>
        <v>8.4840000000000002E-3</v>
      </c>
      <c r="P1559" s="9">
        <v>0.659331</v>
      </c>
      <c r="Q1559" s="11">
        <f t="shared" si="49"/>
        <v>5.5937642040000003E-3</v>
      </c>
    </row>
    <row r="1560" spans="1:17">
      <c r="A1560" s="5">
        <v>5051509045837</v>
      </c>
      <c r="B1560" s="1" t="s">
        <v>4252</v>
      </c>
      <c r="C1560" s="1" t="s">
        <v>1569</v>
      </c>
      <c r="D1560" s="1" t="s">
        <v>4253</v>
      </c>
      <c r="E1560" s="1" t="s">
        <v>1569</v>
      </c>
      <c r="F1560" s="1" t="s">
        <v>1571</v>
      </c>
      <c r="G1560" s="1" t="s">
        <v>226</v>
      </c>
      <c r="H1560" s="1" t="s">
        <v>2528</v>
      </c>
      <c r="I1560" s="1" t="s">
        <v>227</v>
      </c>
      <c r="J1560" s="13" t="s">
        <v>28</v>
      </c>
      <c r="K1560" s="13">
        <v>4.6690000000000004E-3</v>
      </c>
      <c r="L1560" s="1" t="s">
        <v>29</v>
      </c>
      <c r="M1560" s="3">
        <v>41334</v>
      </c>
      <c r="N1560" s="1">
        <v>1</v>
      </c>
      <c r="O1560" s="13">
        <f t="shared" si="48"/>
        <v>4.6690000000000004E-3</v>
      </c>
      <c r="P1560" s="9">
        <v>0.659331</v>
      </c>
      <c r="Q1560" s="11">
        <f t="shared" si="49"/>
        <v>3.0784164390000005E-3</v>
      </c>
    </row>
    <row r="1561" spans="1:17">
      <c r="A1561" s="5">
        <v>5051509050596</v>
      </c>
      <c r="B1561" s="1" t="s">
        <v>4254</v>
      </c>
      <c r="C1561" s="1" t="s">
        <v>2219</v>
      </c>
      <c r="D1561" s="1" t="s">
        <v>4255</v>
      </c>
      <c r="E1561" s="1" t="s">
        <v>2219</v>
      </c>
      <c r="F1561" s="1" t="s">
        <v>2221</v>
      </c>
      <c r="G1561" s="1" t="s">
        <v>226</v>
      </c>
      <c r="H1561" s="1" t="s">
        <v>2528</v>
      </c>
      <c r="I1561" s="1" t="s">
        <v>227</v>
      </c>
      <c r="J1561" s="13" t="s">
        <v>28</v>
      </c>
      <c r="K1561" s="13">
        <v>4.6690000000000004E-3</v>
      </c>
      <c r="L1561" s="1" t="s">
        <v>29</v>
      </c>
      <c r="M1561" s="3">
        <v>41334</v>
      </c>
      <c r="N1561" s="1">
        <v>2</v>
      </c>
      <c r="O1561" s="13">
        <f t="shared" si="48"/>
        <v>9.3380000000000008E-3</v>
      </c>
      <c r="P1561" s="9">
        <v>0.659331</v>
      </c>
      <c r="Q1561" s="11">
        <f t="shared" si="49"/>
        <v>6.1568328780000009E-3</v>
      </c>
    </row>
    <row r="1562" spans="1:17">
      <c r="A1562" s="5">
        <v>5051509045981</v>
      </c>
      <c r="B1562" s="1" t="s">
        <v>1364</v>
      </c>
      <c r="C1562" s="1" t="s">
        <v>1365</v>
      </c>
      <c r="D1562" s="1" t="s">
        <v>1366</v>
      </c>
      <c r="E1562" s="1" t="s">
        <v>1365</v>
      </c>
      <c r="F1562" s="1" t="s">
        <v>1367</v>
      </c>
      <c r="G1562" s="1" t="s">
        <v>226</v>
      </c>
      <c r="H1562" s="1" t="s">
        <v>2528</v>
      </c>
      <c r="I1562" s="1" t="s">
        <v>227</v>
      </c>
      <c r="J1562" s="13" t="s">
        <v>28</v>
      </c>
      <c r="K1562" s="13">
        <v>4.6690000000000004E-3</v>
      </c>
      <c r="L1562" s="1" t="s">
        <v>29</v>
      </c>
      <c r="M1562" s="3">
        <v>41334</v>
      </c>
      <c r="N1562" s="1">
        <v>1</v>
      </c>
      <c r="O1562" s="13">
        <f t="shared" si="48"/>
        <v>4.6690000000000004E-3</v>
      </c>
      <c r="P1562" s="9">
        <v>0.659331</v>
      </c>
      <c r="Q1562" s="11">
        <f t="shared" si="49"/>
        <v>3.0784164390000005E-3</v>
      </c>
    </row>
    <row r="1563" spans="1:17">
      <c r="A1563" s="5">
        <v>5051509045981</v>
      </c>
      <c r="B1563" s="1" t="s">
        <v>1364</v>
      </c>
      <c r="C1563" s="1" t="s">
        <v>1365</v>
      </c>
      <c r="D1563" s="1" t="s">
        <v>1366</v>
      </c>
      <c r="E1563" s="1" t="s">
        <v>1365</v>
      </c>
      <c r="F1563" s="1" t="s">
        <v>1367</v>
      </c>
      <c r="G1563" s="1" t="s">
        <v>226</v>
      </c>
      <c r="H1563" s="1" t="s">
        <v>2528</v>
      </c>
      <c r="I1563" s="1" t="s">
        <v>227</v>
      </c>
      <c r="J1563" s="13" t="s">
        <v>28</v>
      </c>
      <c r="K1563" s="13">
        <v>2.7012999999999999E-2</v>
      </c>
      <c r="L1563" s="1" t="s">
        <v>29</v>
      </c>
      <c r="M1563" s="3">
        <v>41334</v>
      </c>
      <c r="N1563" s="1">
        <v>4</v>
      </c>
      <c r="O1563" s="13">
        <f t="shared" si="48"/>
        <v>0.108052</v>
      </c>
      <c r="P1563" s="9">
        <v>0.659331</v>
      </c>
      <c r="Q1563" s="11">
        <f t="shared" si="49"/>
        <v>7.1242033211999997E-2</v>
      </c>
    </row>
    <row r="1564" spans="1:17">
      <c r="A1564" s="5">
        <v>5051509045134</v>
      </c>
      <c r="B1564" s="1" t="s">
        <v>4256</v>
      </c>
      <c r="C1564" s="1" t="s">
        <v>2318</v>
      </c>
      <c r="D1564" s="1" t="s">
        <v>4257</v>
      </c>
      <c r="E1564" s="1" t="s">
        <v>2318</v>
      </c>
      <c r="F1564" s="1" t="s">
        <v>2320</v>
      </c>
      <c r="G1564" s="1" t="s">
        <v>226</v>
      </c>
      <c r="H1564" s="1" t="s">
        <v>2528</v>
      </c>
      <c r="I1564" s="1" t="s">
        <v>227</v>
      </c>
      <c r="J1564" s="13" t="s">
        <v>28</v>
      </c>
      <c r="K1564" s="13">
        <v>8.4840000000000002E-3</v>
      </c>
      <c r="L1564" s="1" t="s">
        <v>29</v>
      </c>
      <c r="M1564" s="3">
        <v>41334</v>
      </c>
      <c r="N1564" s="1">
        <v>2</v>
      </c>
      <c r="O1564" s="13">
        <f t="shared" si="48"/>
        <v>1.6968E-2</v>
      </c>
      <c r="P1564" s="9">
        <v>0.659331</v>
      </c>
      <c r="Q1564" s="11">
        <f t="shared" si="49"/>
        <v>1.1187528408000001E-2</v>
      </c>
    </row>
    <row r="1565" spans="1:17">
      <c r="A1565" s="5">
        <v>5051509045134</v>
      </c>
      <c r="B1565" s="1" t="s">
        <v>4256</v>
      </c>
      <c r="C1565" s="1" t="s">
        <v>2318</v>
      </c>
      <c r="D1565" s="1" t="s">
        <v>4257</v>
      </c>
      <c r="E1565" s="1" t="s">
        <v>2318</v>
      </c>
      <c r="F1565" s="1" t="s">
        <v>2320</v>
      </c>
      <c r="G1565" s="1" t="s">
        <v>226</v>
      </c>
      <c r="H1565" s="1" t="s">
        <v>2528</v>
      </c>
      <c r="I1565" s="1" t="s">
        <v>227</v>
      </c>
      <c r="J1565" s="13" t="s">
        <v>28</v>
      </c>
      <c r="K1565" s="13">
        <v>2.7012999999999999E-2</v>
      </c>
      <c r="L1565" s="1" t="s">
        <v>29</v>
      </c>
      <c r="M1565" s="3">
        <v>41334</v>
      </c>
      <c r="N1565" s="1">
        <v>1</v>
      </c>
      <c r="O1565" s="13">
        <f t="shared" si="48"/>
        <v>2.7012999999999999E-2</v>
      </c>
      <c r="P1565" s="9">
        <v>0.659331</v>
      </c>
      <c r="Q1565" s="11">
        <f t="shared" si="49"/>
        <v>1.7810508302999999E-2</v>
      </c>
    </row>
    <row r="1566" spans="1:17">
      <c r="A1566" s="5">
        <v>5051509045936</v>
      </c>
      <c r="B1566" s="1" t="s">
        <v>3038</v>
      </c>
      <c r="C1566" s="1" t="s">
        <v>1420</v>
      </c>
      <c r="D1566" s="1" t="s">
        <v>3039</v>
      </c>
      <c r="E1566" s="1" t="s">
        <v>1420</v>
      </c>
      <c r="F1566" s="1" t="s">
        <v>1422</v>
      </c>
      <c r="G1566" s="1" t="s">
        <v>226</v>
      </c>
      <c r="H1566" s="1" t="s">
        <v>2528</v>
      </c>
      <c r="I1566" s="1" t="s">
        <v>227</v>
      </c>
      <c r="J1566" s="13" t="s">
        <v>28</v>
      </c>
      <c r="K1566" s="13">
        <v>4.6690000000000004E-3</v>
      </c>
      <c r="L1566" s="1" t="s">
        <v>29</v>
      </c>
      <c r="M1566" s="3">
        <v>41334</v>
      </c>
      <c r="N1566" s="1">
        <v>3</v>
      </c>
      <c r="O1566" s="13">
        <f t="shared" si="48"/>
        <v>1.4007000000000002E-2</v>
      </c>
      <c r="P1566" s="9">
        <v>0.659331</v>
      </c>
      <c r="Q1566" s="11">
        <f t="shared" si="49"/>
        <v>9.2352493170000018E-3</v>
      </c>
    </row>
    <row r="1567" spans="1:17">
      <c r="A1567" s="5">
        <v>5051509066993</v>
      </c>
      <c r="B1567" s="1" t="s">
        <v>4258</v>
      </c>
      <c r="C1567" s="1" t="s">
        <v>271</v>
      </c>
      <c r="D1567" s="1" t="s">
        <v>4259</v>
      </c>
      <c r="E1567" s="1" t="s">
        <v>271</v>
      </c>
      <c r="F1567" s="1" t="s">
        <v>1176</v>
      </c>
      <c r="G1567" s="1" t="s">
        <v>25</v>
      </c>
      <c r="H1567" s="1" t="s">
        <v>2528</v>
      </c>
      <c r="I1567" s="1" t="s">
        <v>227</v>
      </c>
      <c r="J1567" s="13" t="s">
        <v>28</v>
      </c>
      <c r="K1567" s="13">
        <v>2.7012999999999999E-2</v>
      </c>
      <c r="L1567" s="1" t="s">
        <v>29</v>
      </c>
      <c r="M1567" s="3">
        <v>41334</v>
      </c>
      <c r="N1567" s="1">
        <v>1</v>
      </c>
      <c r="O1567" s="13">
        <f t="shared" si="48"/>
        <v>2.7012999999999999E-2</v>
      </c>
      <c r="P1567" s="9">
        <v>0.659331</v>
      </c>
      <c r="Q1567" s="11">
        <f t="shared" si="49"/>
        <v>1.7810508302999999E-2</v>
      </c>
    </row>
    <row r="1568" spans="1:17">
      <c r="A1568" s="5">
        <v>5051509045943</v>
      </c>
      <c r="B1568" s="1" t="s">
        <v>4260</v>
      </c>
      <c r="C1568" s="1" t="s">
        <v>1616</v>
      </c>
      <c r="D1568" s="1" t="s">
        <v>4261</v>
      </c>
      <c r="E1568" s="1" t="s">
        <v>1616</v>
      </c>
      <c r="F1568" s="1" t="s">
        <v>1618</v>
      </c>
      <c r="G1568" s="1" t="s">
        <v>226</v>
      </c>
      <c r="H1568" s="1" t="s">
        <v>2528</v>
      </c>
      <c r="I1568" s="1" t="s">
        <v>227</v>
      </c>
      <c r="J1568" s="13" t="s">
        <v>28</v>
      </c>
      <c r="K1568" s="13">
        <v>2.7012999999999999E-2</v>
      </c>
      <c r="L1568" s="1" t="s">
        <v>29</v>
      </c>
      <c r="M1568" s="3">
        <v>41334</v>
      </c>
      <c r="N1568" s="1">
        <v>2</v>
      </c>
      <c r="O1568" s="13">
        <f t="shared" si="48"/>
        <v>5.4025999999999998E-2</v>
      </c>
      <c r="P1568" s="9">
        <v>0.659331</v>
      </c>
      <c r="Q1568" s="11">
        <f t="shared" si="49"/>
        <v>3.5621016605999999E-2</v>
      </c>
    </row>
    <row r="1569" spans="1:17">
      <c r="A1569" s="5">
        <v>5051509045226</v>
      </c>
      <c r="B1569" s="1" t="s">
        <v>4262</v>
      </c>
      <c r="C1569" s="1" t="s">
        <v>37</v>
      </c>
      <c r="D1569" s="1" t="s">
        <v>4263</v>
      </c>
      <c r="E1569" s="1" t="s">
        <v>37</v>
      </c>
      <c r="F1569" s="1" t="s">
        <v>38</v>
      </c>
      <c r="G1569" s="1" t="s">
        <v>226</v>
      </c>
      <c r="H1569" s="1" t="s">
        <v>2528</v>
      </c>
      <c r="I1569" s="1" t="s">
        <v>227</v>
      </c>
      <c r="J1569" s="13" t="s">
        <v>28</v>
      </c>
      <c r="K1569" s="13">
        <v>4.6690000000000004E-3</v>
      </c>
      <c r="L1569" s="1" t="s">
        <v>29</v>
      </c>
      <c r="M1569" s="3">
        <v>41334</v>
      </c>
      <c r="N1569" s="1">
        <v>2</v>
      </c>
      <c r="O1569" s="13">
        <f t="shared" si="48"/>
        <v>9.3380000000000008E-3</v>
      </c>
      <c r="P1569" s="9">
        <v>0.659331</v>
      </c>
      <c r="Q1569" s="11">
        <f t="shared" si="49"/>
        <v>6.1568328780000009E-3</v>
      </c>
    </row>
    <row r="1570" spans="1:17">
      <c r="A1570" s="5">
        <v>5051509045226</v>
      </c>
      <c r="B1570" s="1" t="s">
        <v>4262</v>
      </c>
      <c r="C1570" s="1" t="s">
        <v>37</v>
      </c>
      <c r="D1570" s="1" t="s">
        <v>4263</v>
      </c>
      <c r="E1570" s="1" t="s">
        <v>37</v>
      </c>
      <c r="F1570" s="1" t="s">
        <v>38</v>
      </c>
      <c r="G1570" s="1" t="s">
        <v>226</v>
      </c>
      <c r="H1570" s="1" t="s">
        <v>2528</v>
      </c>
      <c r="I1570" s="1" t="s">
        <v>227</v>
      </c>
      <c r="J1570" s="13" t="s">
        <v>28</v>
      </c>
      <c r="K1570" s="13">
        <v>2.7012999999999999E-2</v>
      </c>
      <c r="L1570" s="1" t="s">
        <v>29</v>
      </c>
      <c r="M1570" s="3">
        <v>41334</v>
      </c>
      <c r="N1570" s="1">
        <v>1</v>
      </c>
      <c r="O1570" s="13">
        <f t="shared" si="48"/>
        <v>2.7012999999999999E-2</v>
      </c>
      <c r="P1570" s="9">
        <v>0.659331</v>
      </c>
      <c r="Q1570" s="11">
        <f t="shared" si="49"/>
        <v>1.7810508302999999E-2</v>
      </c>
    </row>
    <row r="1571" spans="1:17">
      <c r="A1571" s="5">
        <v>5051509045622</v>
      </c>
      <c r="B1571" s="1" t="s">
        <v>532</v>
      </c>
      <c r="C1571" s="1" t="s">
        <v>533</v>
      </c>
      <c r="D1571" s="1" t="s">
        <v>534</v>
      </c>
      <c r="E1571" s="1" t="s">
        <v>533</v>
      </c>
      <c r="F1571" s="1" t="s">
        <v>535</v>
      </c>
      <c r="G1571" s="1" t="s">
        <v>226</v>
      </c>
      <c r="H1571" s="1" t="s">
        <v>2528</v>
      </c>
      <c r="I1571" s="1" t="s">
        <v>227</v>
      </c>
      <c r="J1571" s="13" t="s">
        <v>28</v>
      </c>
      <c r="K1571" s="13">
        <v>4.6690000000000004E-3</v>
      </c>
      <c r="L1571" s="1" t="s">
        <v>29</v>
      </c>
      <c r="M1571" s="3">
        <v>41334</v>
      </c>
      <c r="N1571" s="1">
        <v>1</v>
      </c>
      <c r="O1571" s="13">
        <f t="shared" si="48"/>
        <v>4.6690000000000004E-3</v>
      </c>
      <c r="P1571" s="9">
        <v>0.659331</v>
      </c>
      <c r="Q1571" s="11">
        <f t="shared" si="49"/>
        <v>3.0784164390000005E-3</v>
      </c>
    </row>
    <row r="1572" spans="1:17">
      <c r="A1572" s="5">
        <v>5051509045622</v>
      </c>
      <c r="B1572" s="1" t="s">
        <v>532</v>
      </c>
      <c r="C1572" s="1" t="s">
        <v>533</v>
      </c>
      <c r="D1572" s="1" t="s">
        <v>534</v>
      </c>
      <c r="E1572" s="1" t="s">
        <v>533</v>
      </c>
      <c r="F1572" s="1" t="s">
        <v>535</v>
      </c>
      <c r="G1572" s="1" t="s">
        <v>226</v>
      </c>
      <c r="H1572" s="1" t="s">
        <v>2528</v>
      </c>
      <c r="I1572" s="1" t="s">
        <v>227</v>
      </c>
      <c r="J1572" s="13" t="s">
        <v>28</v>
      </c>
      <c r="K1572" s="13">
        <v>2.7012999999999999E-2</v>
      </c>
      <c r="L1572" s="1" t="s">
        <v>29</v>
      </c>
      <c r="M1572" s="3">
        <v>41334</v>
      </c>
      <c r="N1572" s="1">
        <v>7</v>
      </c>
      <c r="O1572" s="13">
        <f t="shared" si="48"/>
        <v>0.18909099999999998</v>
      </c>
      <c r="P1572" s="9">
        <v>0.659331</v>
      </c>
      <c r="Q1572" s="11">
        <f t="shared" si="49"/>
        <v>0.12467355812099999</v>
      </c>
    </row>
    <row r="1573" spans="1:17">
      <c r="A1573" s="5">
        <v>5051509044632</v>
      </c>
      <c r="B1573" s="1" t="s">
        <v>4264</v>
      </c>
      <c r="C1573" s="1" t="s">
        <v>363</v>
      </c>
      <c r="D1573" s="1" t="s">
        <v>4265</v>
      </c>
      <c r="E1573" s="1" t="s">
        <v>363</v>
      </c>
      <c r="F1573" s="1" t="s">
        <v>365</v>
      </c>
      <c r="G1573" s="1" t="s">
        <v>226</v>
      </c>
      <c r="H1573" s="1" t="s">
        <v>2528</v>
      </c>
      <c r="I1573" s="1" t="s">
        <v>227</v>
      </c>
      <c r="J1573" s="13" t="s">
        <v>28</v>
      </c>
      <c r="K1573" s="13">
        <v>2.7012999999999999E-2</v>
      </c>
      <c r="L1573" s="1" t="s">
        <v>29</v>
      </c>
      <c r="M1573" s="3">
        <v>41334</v>
      </c>
      <c r="N1573" s="1">
        <v>6</v>
      </c>
      <c r="O1573" s="13">
        <f t="shared" si="48"/>
        <v>0.162078</v>
      </c>
      <c r="P1573" s="9">
        <v>0.659331</v>
      </c>
      <c r="Q1573" s="11">
        <f t="shared" si="49"/>
        <v>0.106863049818</v>
      </c>
    </row>
    <row r="1574" spans="1:17">
      <c r="A1574" s="5">
        <v>5051509045134</v>
      </c>
      <c r="B1574" s="1" t="s">
        <v>4266</v>
      </c>
      <c r="C1574" s="1" t="s">
        <v>2318</v>
      </c>
      <c r="D1574" s="1" t="s">
        <v>4267</v>
      </c>
      <c r="E1574" s="1" t="s">
        <v>2318</v>
      </c>
      <c r="F1574" s="1" t="s">
        <v>2320</v>
      </c>
      <c r="G1574" s="1" t="s">
        <v>226</v>
      </c>
      <c r="H1574" s="1" t="s">
        <v>2528</v>
      </c>
      <c r="I1574" s="1" t="s">
        <v>227</v>
      </c>
      <c r="J1574" s="13" t="s">
        <v>28</v>
      </c>
      <c r="K1574" s="13">
        <v>8.4840000000000002E-3</v>
      </c>
      <c r="L1574" s="1" t="s">
        <v>29</v>
      </c>
      <c r="M1574" s="3">
        <v>41334</v>
      </c>
      <c r="N1574" s="1">
        <v>2</v>
      </c>
      <c r="O1574" s="13">
        <f t="shared" si="48"/>
        <v>1.6968E-2</v>
      </c>
      <c r="P1574" s="9">
        <v>0.659331</v>
      </c>
      <c r="Q1574" s="11">
        <f t="shared" si="49"/>
        <v>1.1187528408000001E-2</v>
      </c>
    </row>
    <row r="1575" spans="1:17">
      <c r="A1575" s="5">
        <v>5051509045103</v>
      </c>
      <c r="B1575" s="1" t="s">
        <v>4268</v>
      </c>
      <c r="C1575" s="1" t="s">
        <v>1552</v>
      </c>
      <c r="D1575" s="1" t="s">
        <v>4269</v>
      </c>
      <c r="E1575" s="1" t="s">
        <v>1552</v>
      </c>
      <c r="F1575" s="1" t="s">
        <v>1554</v>
      </c>
      <c r="G1575" s="1" t="s">
        <v>226</v>
      </c>
      <c r="H1575" s="1" t="s">
        <v>2528</v>
      </c>
      <c r="I1575" s="1" t="s">
        <v>227</v>
      </c>
      <c r="J1575" s="13" t="s">
        <v>28</v>
      </c>
      <c r="K1575" s="13">
        <v>8.4840000000000002E-3</v>
      </c>
      <c r="L1575" s="1" t="s">
        <v>29</v>
      </c>
      <c r="M1575" s="3">
        <v>41334</v>
      </c>
      <c r="N1575" s="1">
        <v>1</v>
      </c>
      <c r="O1575" s="13">
        <f t="shared" si="48"/>
        <v>8.4840000000000002E-3</v>
      </c>
      <c r="P1575" s="9">
        <v>0.659331</v>
      </c>
      <c r="Q1575" s="11">
        <f t="shared" si="49"/>
        <v>5.5937642040000003E-3</v>
      </c>
    </row>
    <row r="1576" spans="1:17">
      <c r="A1576" s="5">
        <v>5051509045172</v>
      </c>
      <c r="B1576" s="1" t="s">
        <v>4270</v>
      </c>
      <c r="C1576" s="1" t="s">
        <v>141</v>
      </c>
      <c r="D1576" s="1" t="s">
        <v>4271</v>
      </c>
      <c r="E1576" s="1" t="s">
        <v>141</v>
      </c>
      <c r="F1576" s="1" t="s">
        <v>740</v>
      </c>
      <c r="G1576" s="1" t="s">
        <v>226</v>
      </c>
      <c r="H1576" s="1" t="s">
        <v>2528</v>
      </c>
      <c r="I1576" s="1" t="s">
        <v>227</v>
      </c>
      <c r="J1576" s="13" t="s">
        <v>28</v>
      </c>
      <c r="K1576" s="13">
        <v>4.6690000000000004E-3</v>
      </c>
      <c r="L1576" s="1" t="s">
        <v>29</v>
      </c>
      <c r="M1576" s="3">
        <v>41334</v>
      </c>
      <c r="N1576" s="1">
        <v>1</v>
      </c>
      <c r="O1576" s="13">
        <f t="shared" si="48"/>
        <v>4.6690000000000004E-3</v>
      </c>
      <c r="P1576" s="9">
        <v>0.659331</v>
      </c>
      <c r="Q1576" s="11">
        <f t="shared" si="49"/>
        <v>3.0784164390000005E-3</v>
      </c>
    </row>
    <row r="1577" spans="1:17">
      <c r="A1577" s="5">
        <v>5051509045271</v>
      </c>
      <c r="B1577" s="1" t="s">
        <v>4272</v>
      </c>
      <c r="C1577" s="1" t="s">
        <v>2416</v>
      </c>
      <c r="D1577" s="1" t="s">
        <v>4271</v>
      </c>
      <c r="E1577" s="1" t="s">
        <v>2416</v>
      </c>
      <c r="F1577" s="1" t="s">
        <v>3371</v>
      </c>
      <c r="G1577" s="1" t="s">
        <v>226</v>
      </c>
      <c r="H1577" s="1" t="s">
        <v>2528</v>
      </c>
      <c r="I1577" s="1" t="s">
        <v>227</v>
      </c>
      <c r="J1577" s="13" t="s">
        <v>28</v>
      </c>
      <c r="K1577" s="13">
        <v>4.6690000000000004E-3</v>
      </c>
      <c r="L1577" s="1" t="s">
        <v>29</v>
      </c>
      <c r="M1577" s="3">
        <v>41334</v>
      </c>
      <c r="N1577" s="1">
        <v>1</v>
      </c>
      <c r="O1577" s="13">
        <f t="shared" si="48"/>
        <v>4.6690000000000004E-3</v>
      </c>
      <c r="P1577" s="9">
        <v>0.659331</v>
      </c>
      <c r="Q1577" s="11">
        <f t="shared" si="49"/>
        <v>3.0784164390000005E-3</v>
      </c>
    </row>
    <row r="1578" spans="1:17">
      <c r="A1578" s="5">
        <v>5051509045271</v>
      </c>
      <c r="B1578" s="1" t="s">
        <v>4272</v>
      </c>
      <c r="C1578" s="1" t="s">
        <v>2416</v>
      </c>
      <c r="D1578" s="1" t="s">
        <v>4271</v>
      </c>
      <c r="E1578" s="1" t="s">
        <v>2416</v>
      </c>
      <c r="F1578" s="1" t="s">
        <v>3371</v>
      </c>
      <c r="G1578" s="1" t="s">
        <v>226</v>
      </c>
      <c r="H1578" s="1" t="s">
        <v>2528</v>
      </c>
      <c r="I1578" s="1" t="s">
        <v>227</v>
      </c>
      <c r="J1578" s="13" t="s">
        <v>28</v>
      </c>
      <c r="K1578" s="13">
        <v>2.7012999999999999E-2</v>
      </c>
      <c r="L1578" s="1" t="s">
        <v>29</v>
      </c>
      <c r="M1578" s="3">
        <v>41334</v>
      </c>
      <c r="N1578" s="1">
        <v>2</v>
      </c>
      <c r="O1578" s="13">
        <f t="shared" si="48"/>
        <v>5.4025999999999998E-2</v>
      </c>
      <c r="P1578" s="9">
        <v>0.659331</v>
      </c>
      <c r="Q1578" s="11">
        <f t="shared" si="49"/>
        <v>3.5621016605999999E-2</v>
      </c>
    </row>
    <row r="1579" spans="1:17">
      <c r="A1579" s="5">
        <v>5051509066306</v>
      </c>
      <c r="B1579" s="1" t="s">
        <v>2452</v>
      </c>
      <c r="C1579" s="1" t="s">
        <v>109</v>
      </c>
      <c r="D1579" s="1" t="s">
        <v>2453</v>
      </c>
      <c r="E1579" s="1" t="s">
        <v>109</v>
      </c>
      <c r="F1579" s="1" t="s">
        <v>187</v>
      </c>
      <c r="G1579" s="1" t="s">
        <v>25</v>
      </c>
      <c r="H1579" s="1" t="s">
        <v>2528</v>
      </c>
      <c r="I1579" s="1" t="s">
        <v>227</v>
      </c>
      <c r="J1579" s="13" t="s">
        <v>28</v>
      </c>
      <c r="K1579" s="13">
        <v>8.4840000000000002E-3</v>
      </c>
      <c r="L1579" s="1" t="s">
        <v>29</v>
      </c>
      <c r="M1579" s="3">
        <v>41334</v>
      </c>
      <c r="N1579" s="1">
        <v>1</v>
      </c>
      <c r="O1579" s="13">
        <f t="shared" si="48"/>
        <v>8.4840000000000002E-3</v>
      </c>
      <c r="P1579" s="9">
        <v>0.659331</v>
      </c>
      <c r="Q1579" s="11">
        <f t="shared" si="49"/>
        <v>5.5937642040000003E-3</v>
      </c>
    </row>
    <row r="1580" spans="1:17">
      <c r="A1580" s="5">
        <v>5051509066306</v>
      </c>
      <c r="B1580" s="1" t="s">
        <v>2452</v>
      </c>
      <c r="C1580" s="1" t="s">
        <v>109</v>
      </c>
      <c r="D1580" s="1" t="s">
        <v>2453</v>
      </c>
      <c r="E1580" s="1" t="s">
        <v>109</v>
      </c>
      <c r="F1580" s="1" t="s">
        <v>187</v>
      </c>
      <c r="G1580" s="1" t="s">
        <v>25</v>
      </c>
      <c r="H1580" s="1" t="s">
        <v>2528</v>
      </c>
      <c r="I1580" s="1" t="s">
        <v>227</v>
      </c>
      <c r="J1580" s="13" t="s">
        <v>28</v>
      </c>
      <c r="K1580" s="13">
        <v>2.7012999999999999E-2</v>
      </c>
      <c r="L1580" s="1" t="s">
        <v>29</v>
      </c>
      <c r="M1580" s="3">
        <v>41334</v>
      </c>
      <c r="N1580" s="1">
        <v>8</v>
      </c>
      <c r="O1580" s="13">
        <f t="shared" si="48"/>
        <v>0.21610399999999999</v>
      </c>
      <c r="P1580" s="9">
        <v>0.659331</v>
      </c>
      <c r="Q1580" s="11">
        <f t="shared" si="49"/>
        <v>0.14248406642399999</v>
      </c>
    </row>
    <row r="1581" spans="1:17">
      <c r="A1581" s="5">
        <v>5051509066924</v>
      </c>
      <c r="B1581" s="1" t="s">
        <v>4273</v>
      </c>
      <c r="C1581" s="1" t="s">
        <v>109</v>
      </c>
      <c r="D1581" s="1" t="s">
        <v>2453</v>
      </c>
      <c r="E1581" s="1" t="s">
        <v>109</v>
      </c>
      <c r="F1581" s="1" t="s">
        <v>117</v>
      </c>
      <c r="G1581" s="1" t="s">
        <v>25</v>
      </c>
      <c r="H1581" s="1" t="s">
        <v>2528</v>
      </c>
      <c r="I1581" s="1" t="s">
        <v>227</v>
      </c>
      <c r="J1581" s="13" t="s">
        <v>28</v>
      </c>
      <c r="K1581" s="13">
        <v>2.7012999999999999E-2</v>
      </c>
      <c r="L1581" s="1" t="s">
        <v>29</v>
      </c>
      <c r="M1581" s="3">
        <v>41334</v>
      </c>
      <c r="N1581" s="1">
        <v>11</v>
      </c>
      <c r="O1581" s="13">
        <f t="shared" si="48"/>
        <v>0.29714299999999999</v>
      </c>
      <c r="P1581" s="9">
        <v>0.659331</v>
      </c>
      <c r="Q1581" s="11">
        <f t="shared" si="49"/>
        <v>0.19591559133299999</v>
      </c>
    </row>
    <row r="1582" spans="1:17">
      <c r="A1582" s="5">
        <v>5051509066917</v>
      </c>
      <c r="B1582" s="1" t="s">
        <v>2454</v>
      </c>
      <c r="C1582" s="1" t="s">
        <v>242</v>
      </c>
      <c r="D1582" s="1" t="s">
        <v>404</v>
      </c>
      <c r="E1582" s="1" t="s">
        <v>23</v>
      </c>
      <c r="F1582" s="1" t="s">
        <v>158</v>
      </c>
      <c r="G1582" s="1" t="s">
        <v>25</v>
      </c>
      <c r="H1582" s="1" t="s">
        <v>2528</v>
      </c>
      <c r="I1582" s="1" t="s">
        <v>227</v>
      </c>
      <c r="J1582" s="13" t="s">
        <v>28</v>
      </c>
      <c r="K1582" s="13">
        <v>2.7012999999999999E-2</v>
      </c>
      <c r="L1582" s="1" t="s">
        <v>29</v>
      </c>
      <c r="M1582" s="3">
        <v>41334</v>
      </c>
      <c r="N1582" s="1">
        <v>1</v>
      </c>
      <c r="O1582" s="13">
        <f t="shared" si="48"/>
        <v>2.7012999999999999E-2</v>
      </c>
      <c r="P1582" s="9">
        <v>0.659331</v>
      </c>
      <c r="Q1582" s="11">
        <f t="shared" si="49"/>
        <v>1.7810508302999999E-2</v>
      </c>
    </row>
    <row r="1583" spans="1:17">
      <c r="A1583" s="5">
        <v>5051509067112</v>
      </c>
      <c r="B1583" s="1" t="s">
        <v>4274</v>
      </c>
      <c r="C1583" s="1" t="s">
        <v>242</v>
      </c>
      <c r="D1583" s="1" t="s">
        <v>4275</v>
      </c>
      <c r="E1583" s="1" t="s">
        <v>242</v>
      </c>
      <c r="F1583" s="1" t="s">
        <v>2533</v>
      </c>
      <c r="G1583" s="1" t="s">
        <v>25</v>
      </c>
      <c r="H1583" s="1" t="s">
        <v>2528</v>
      </c>
      <c r="I1583" s="1" t="s">
        <v>227</v>
      </c>
      <c r="J1583" s="13" t="s">
        <v>28</v>
      </c>
      <c r="K1583" s="13">
        <v>4.6690000000000004E-3</v>
      </c>
      <c r="L1583" s="1" t="s">
        <v>29</v>
      </c>
      <c r="M1583" s="3">
        <v>41334</v>
      </c>
      <c r="N1583" s="1">
        <v>2</v>
      </c>
      <c r="O1583" s="13">
        <f t="shared" si="48"/>
        <v>9.3380000000000008E-3</v>
      </c>
      <c r="P1583" s="9">
        <v>0.659331</v>
      </c>
      <c r="Q1583" s="11">
        <f t="shared" si="49"/>
        <v>6.1568328780000009E-3</v>
      </c>
    </row>
    <row r="1584" spans="1:17">
      <c r="A1584" s="5">
        <v>5051509067112</v>
      </c>
      <c r="B1584" s="1" t="s">
        <v>4274</v>
      </c>
      <c r="C1584" s="1" t="s">
        <v>242</v>
      </c>
      <c r="D1584" s="1" t="s">
        <v>4275</v>
      </c>
      <c r="E1584" s="1" t="s">
        <v>242</v>
      </c>
      <c r="F1584" s="1" t="s">
        <v>2533</v>
      </c>
      <c r="G1584" s="1" t="s">
        <v>25</v>
      </c>
      <c r="H1584" s="1" t="s">
        <v>2528</v>
      </c>
      <c r="I1584" s="1" t="s">
        <v>227</v>
      </c>
      <c r="J1584" s="13" t="s">
        <v>28</v>
      </c>
      <c r="K1584" s="13">
        <v>2.7012999999999999E-2</v>
      </c>
      <c r="L1584" s="1" t="s">
        <v>29</v>
      </c>
      <c r="M1584" s="3">
        <v>41334</v>
      </c>
      <c r="N1584" s="1">
        <v>1</v>
      </c>
      <c r="O1584" s="13">
        <f t="shared" si="48"/>
        <v>2.7012999999999999E-2</v>
      </c>
      <c r="P1584" s="9">
        <v>0.659331</v>
      </c>
      <c r="Q1584" s="11">
        <f t="shared" si="49"/>
        <v>1.7810508302999999E-2</v>
      </c>
    </row>
    <row r="1585" spans="1:17">
      <c r="A1585" s="5">
        <v>5051509067068</v>
      </c>
      <c r="B1585" s="1" t="s">
        <v>4276</v>
      </c>
      <c r="C1585" s="1" t="s">
        <v>271</v>
      </c>
      <c r="D1585" s="1" t="s">
        <v>4277</v>
      </c>
      <c r="E1585" s="1" t="s">
        <v>271</v>
      </c>
      <c r="F1585" s="1" t="s">
        <v>1514</v>
      </c>
      <c r="G1585" s="1" t="s">
        <v>25</v>
      </c>
      <c r="H1585" s="1" t="s">
        <v>2528</v>
      </c>
      <c r="I1585" s="1" t="s">
        <v>227</v>
      </c>
      <c r="J1585" s="13" t="s">
        <v>28</v>
      </c>
      <c r="K1585" s="13">
        <v>4.6690000000000004E-3</v>
      </c>
      <c r="L1585" s="1" t="s">
        <v>29</v>
      </c>
      <c r="M1585" s="3">
        <v>41334</v>
      </c>
      <c r="N1585" s="1">
        <v>1</v>
      </c>
      <c r="O1585" s="13">
        <f t="shared" si="48"/>
        <v>4.6690000000000004E-3</v>
      </c>
      <c r="P1585" s="9">
        <v>0.659331</v>
      </c>
      <c r="Q1585" s="11">
        <f t="shared" si="49"/>
        <v>3.0784164390000005E-3</v>
      </c>
    </row>
    <row r="1586" spans="1:17">
      <c r="A1586" s="5">
        <v>5051509045998</v>
      </c>
      <c r="B1586" s="1" t="s">
        <v>3040</v>
      </c>
      <c r="C1586" s="1" t="s">
        <v>724</v>
      </c>
      <c r="D1586" s="1" t="s">
        <v>3041</v>
      </c>
      <c r="E1586" s="1" t="s">
        <v>724</v>
      </c>
      <c r="F1586" s="1" t="s">
        <v>726</v>
      </c>
      <c r="G1586" s="1" t="s">
        <v>226</v>
      </c>
      <c r="H1586" s="1" t="s">
        <v>2528</v>
      </c>
      <c r="I1586" s="1" t="s">
        <v>227</v>
      </c>
      <c r="J1586" s="13" t="s">
        <v>28</v>
      </c>
      <c r="K1586" s="13">
        <v>2.7012999999999999E-2</v>
      </c>
      <c r="L1586" s="1" t="s">
        <v>29</v>
      </c>
      <c r="M1586" s="3">
        <v>41334</v>
      </c>
      <c r="N1586" s="1">
        <v>2</v>
      </c>
      <c r="O1586" s="13">
        <f t="shared" si="48"/>
        <v>5.4025999999999998E-2</v>
      </c>
      <c r="P1586" s="9">
        <v>0.659331</v>
      </c>
      <c r="Q1586" s="11">
        <f t="shared" si="49"/>
        <v>3.5621016605999999E-2</v>
      </c>
    </row>
    <row r="1587" spans="1:17">
      <c r="A1587" s="5">
        <v>5051509045295</v>
      </c>
      <c r="B1587" s="1" t="s">
        <v>2625</v>
      </c>
      <c r="C1587" s="1" t="s">
        <v>949</v>
      </c>
      <c r="D1587" s="1" t="s">
        <v>2626</v>
      </c>
      <c r="E1587" s="1" t="s">
        <v>949</v>
      </c>
      <c r="F1587" s="1" t="s">
        <v>951</v>
      </c>
      <c r="G1587" s="1" t="s">
        <v>226</v>
      </c>
      <c r="H1587" s="1" t="s">
        <v>2528</v>
      </c>
      <c r="I1587" s="1" t="s">
        <v>227</v>
      </c>
      <c r="J1587" s="13" t="s">
        <v>28</v>
      </c>
      <c r="K1587" s="13">
        <v>4.6690000000000004E-3</v>
      </c>
      <c r="L1587" s="1" t="s">
        <v>29</v>
      </c>
      <c r="M1587" s="3">
        <v>41334</v>
      </c>
      <c r="N1587" s="1">
        <v>1</v>
      </c>
      <c r="O1587" s="13">
        <f t="shared" si="48"/>
        <v>4.6690000000000004E-3</v>
      </c>
      <c r="P1587" s="9">
        <v>0.659331</v>
      </c>
      <c r="Q1587" s="11">
        <f t="shared" si="49"/>
        <v>3.0784164390000005E-3</v>
      </c>
    </row>
    <row r="1588" spans="1:17">
      <c r="A1588" s="5">
        <v>5051509046599</v>
      </c>
      <c r="B1588" s="1" t="s">
        <v>4278</v>
      </c>
      <c r="C1588" s="1" t="s">
        <v>3385</v>
      </c>
      <c r="D1588" s="1" t="s">
        <v>4279</v>
      </c>
      <c r="E1588" s="1" t="s">
        <v>3385</v>
      </c>
      <c r="F1588" s="1" t="s">
        <v>3387</v>
      </c>
      <c r="G1588" s="1" t="s">
        <v>226</v>
      </c>
      <c r="H1588" s="1" t="s">
        <v>2528</v>
      </c>
      <c r="I1588" s="1" t="s">
        <v>227</v>
      </c>
      <c r="J1588" s="13" t="s">
        <v>28</v>
      </c>
      <c r="K1588" s="13">
        <v>2.7012999999999999E-2</v>
      </c>
      <c r="L1588" s="1" t="s">
        <v>29</v>
      </c>
      <c r="M1588" s="3">
        <v>41334</v>
      </c>
      <c r="N1588" s="1">
        <v>1</v>
      </c>
      <c r="O1588" s="13">
        <f t="shared" si="48"/>
        <v>2.7012999999999999E-2</v>
      </c>
      <c r="P1588" s="9">
        <v>0.659331</v>
      </c>
      <c r="Q1588" s="11">
        <f t="shared" si="49"/>
        <v>1.7810508302999999E-2</v>
      </c>
    </row>
    <row r="1589" spans="1:17">
      <c r="A1589" s="5">
        <v>5051509043192</v>
      </c>
      <c r="B1589" s="1" t="s">
        <v>4280</v>
      </c>
      <c r="C1589" s="1" t="s">
        <v>292</v>
      </c>
      <c r="D1589" s="1" t="s">
        <v>4281</v>
      </c>
      <c r="E1589" s="1" t="s">
        <v>292</v>
      </c>
      <c r="F1589" s="1" t="s">
        <v>552</v>
      </c>
      <c r="G1589" s="1" t="s">
        <v>226</v>
      </c>
      <c r="H1589" s="1" t="s">
        <v>2528</v>
      </c>
      <c r="I1589" s="1" t="s">
        <v>227</v>
      </c>
      <c r="J1589" s="13" t="s">
        <v>28</v>
      </c>
      <c r="K1589" s="13">
        <v>2.7012999999999999E-2</v>
      </c>
      <c r="L1589" s="1" t="s">
        <v>29</v>
      </c>
      <c r="M1589" s="3">
        <v>41334</v>
      </c>
      <c r="N1589" s="1">
        <v>1</v>
      </c>
      <c r="O1589" s="13">
        <f t="shared" si="48"/>
        <v>2.7012999999999999E-2</v>
      </c>
      <c r="P1589" s="9">
        <v>0.659331</v>
      </c>
      <c r="Q1589" s="11">
        <f t="shared" si="49"/>
        <v>1.7810508302999999E-2</v>
      </c>
    </row>
    <row r="1590" spans="1:17">
      <c r="A1590" s="5">
        <v>5051509045172</v>
      </c>
      <c r="B1590" s="1" t="s">
        <v>4282</v>
      </c>
      <c r="C1590" s="1" t="s">
        <v>141</v>
      </c>
      <c r="D1590" s="1" t="s">
        <v>4283</v>
      </c>
      <c r="E1590" s="1" t="s">
        <v>141</v>
      </c>
      <c r="F1590" s="1" t="s">
        <v>740</v>
      </c>
      <c r="G1590" s="1" t="s">
        <v>226</v>
      </c>
      <c r="H1590" s="1" t="s">
        <v>2528</v>
      </c>
      <c r="I1590" s="1" t="s">
        <v>227</v>
      </c>
      <c r="J1590" s="13" t="s">
        <v>28</v>
      </c>
      <c r="K1590" s="13">
        <v>4.6690000000000004E-3</v>
      </c>
      <c r="L1590" s="1" t="s">
        <v>29</v>
      </c>
      <c r="M1590" s="3">
        <v>41334</v>
      </c>
      <c r="N1590" s="1">
        <v>2</v>
      </c>
      <c r="O1590" s="13">
        <f t="shared" si="48"/>
        <v>9.3380000000000008E-3</v>
      </c>
      <c r="P1590" s="9">
        <v>0.659331</v>
      </c>
      <c r="Q1590" s="11">
        <f t="shared" si="49"/>
        <v>6.1568328780000009E-3</v>
      </c>
    </row>
    <row r="1591" spans="1:17">
      <c r="A1591" s="5">
        <v>5051509066696</v>
      </c>
      <c r="B1591" s="1" t="s">
        <v>4284</v>
      </c>
      <c r="C1591" s="1" t="s">
        <v>205</v>
      </c>
      <c r="D1591" s="1" t="s">
        <v>4285</v>
      </c>
      <c r="E1591" s="1" t="s">
        <v>205</v>
      </c>
      <c r="F1591" s="1" t="s">
        <v>207</v>
      </c>
      <c r="G1591" s="1" t="s">
        <v>25</v>
      </c>
      <c r="H1591" s="1" t="s">
        <v>2528</v>
      </c>
      <c r="I1591" s="1" t="s">
        <v>227</v>
      </c>
      <c r="J1591" s="13" t="s">
        <v>28</v>
      </c>
      <c r="K1591" s="13">
        <v>3.591E-3</v>
      </c>
      <c r="L1591" s="1" t="s">
        <v>29</v>
      </c>
      <c r="M1591" s="3">
        <v>41334</v>
      </c>
      <c r="N1591" s="1">
        <v>1</v>
      </c>
      <c r="O1591" s="13">
        <f t="shared" si="48"/>
        <v>3.591E-3</v>
      </c>
      <c r="P1591" s="9">
        <v>0.659331</v>
      </c>
      <c r="Q1591" s="11">
        <f t="shared" si="49"/>
        <v>2.3676576210000001E-3</v>
      </c>
    </row>
    <row r="1592" spans="1:17">
      <c r="A1592" s="5">
        <v>5051509066696</v>
      </c>
      <c r="B1592" s="1" t="s">
        <v>4284</v>
      </c>
      <c r="C1592" s="1" t="s">
        <v>205</v>
      </c>
      <c r="D1592" s="1" t="s">
        <v>4285</v>
      </c>
      <c r="E1592" s="1" t="s">
        <v>205</v>
      </c>
      <c r="F1592" s="1" t="s">
        <v>207</v>
      </c>
      <c r="G1592" s="1" t="s">
        <v>25</v>
      </c>
      <c r="H1592" s="1" t="s">
        <v>2528</v>
      </c>
      <c r="I1592" s="1" t="s">
        <v>227</v>
      </c>
      <c r="J1592" s="13" t="s">
        <v>28</v>
      </c>
      <c r="K1592" s="13">
        <v>4.6690000000000004E-3</v>
      </c>
      <c r="L1592" s="1" t="s">
        <v>29</v>
      </c>
      <c r="M1592" s="3">
        <v>41334</v>
      </c>
      <c r="N1592" s="1">
        <v>1</v>
      </c>
      <c r="O1592" s="13">
        <f t="shared" si="48"/>
        <v>4.6690000000000004E-3</v>
      </c>
      <c r="P1592" s="9">
        <v>0.659331</v>
      </c>
      <c r="Q1592" s="11">
        <f t="shared" si="49"/>
        <v>3.0784164390000005E-3</v>
      </c>
    </row>
    <row r="1593" spans="1:17">
      <c r="A1593" s="5">
        <v>5051509066696</v>
      </c>
      <c r="B1593" s="1" t="s">
        <v>4284</v>
      </c>
      <c r="C1593" s="1" t="s">
        <v>205</v>
      </c>
      <c r="D1593" s="1" t="s">
        <v>4285</v>
      </c>
      <c r="E1593" s="1" t="s">
        <v>205</v>
      </c>
      <c r="F1593" s="1" t="s">
        <v>207</v>
      </c>
      <c r="G1593" s="1" t="s">
        <v>25</v>
      </c>
      <c r="H1593" s="1" t="s">
        <v>2528</v>
      </c>
      <c r="I1593" s="1" t="s">
        <v>227</v>
      </c>
      <c r="J1593" s="13" t="s">
        <v>28</v>
      </c>
      <c r="K1593" s="13">
        <v>2.7012999999999999E-2</v>
      </c>
      <c r="L1593" s="1" t="s">
        <v>29</v>
      </c>
      <c r="M1593" s="3">
        <v>41334</v>
      </c>
      <c r="N1593" s="1">
        <v>7</v>
      </c>
      <c r="O1593" s="13">
        <f t="shared" si="48"/>
        <v>0.18909099999999998</v>
      </c>
      <c r="P1593" s="9">
        <v>0.659331</v>
      </c>
      <c r="Q1593" s="11">
        <f t="shared" si="49"/>
        <v>0.12467355812099999</v>
      </c>
    </row>
    <row r="1594" spans="1:17">
      <c r="A1594" s="5">
        <v>5051509046544</v>
      </c>
      <c r="B1594" s="1" t="s">
        <v>4286</v>
      </c>
      <c r="C1594" s="1" t="s">
        <v>1255</v>
      </c>
      <c r="D1594" s="1" t="s">
        <v>4287</v>
      </c>
      <c r="E1594" s="1" t="s">
        <v>1255</v>
      </c>
      <c r="F1594" s="1" t="s">
        <v>1257</v>
      </c>
      <c r="G1594" s="1" t="s">
        <v>226</v>
      </c>
      <c r="H1594" s="1" t="s">
        <v>2528</v>
      </c>
      <c r="I1594" s="1" t="s">
        <v>227</v>
      </c>
      <c r="J1594" s="13" t="s">
        <v>28</v>
      </c>
      <c r="K1594" s="13">
        <v>2.7012999999999999E-2</v>
      </c>
      <c r="L1594" s="1" t="s">
        <v>29</v>
      </c>
      <c r="M1594" s="3">
        <v>41334</v>
      </c>
      <c r="N1594" s="1">
        <v>2</v>
      </c>
      <c r="O1594" s="13">
        <f t="shared" si="48"/>
        <v>5.4025999999999998E-2</v>
      </c>
      <c r="P1594" s="9">
        <v>0.659331</v>
      </c>
      <c r="Q1594" s="11">
        <f t="shared" si="49"/>
        <v>3.5621016605999999E-2</v>
      </c>
    </row>
    <row r="1595" spans="1:17">
      <c r="A1595" s="5">
        <v>5051509050497</v>
      </c>
      <c r="B1595" s="1" t="s">
        <v>4288</v>
      </c>
      <c r="C1595" s="1" t="s">
        <v>196</v>
      </c>
      <c r="D1595" s="1" t="s">
        <v>4289</v>
      </c>
      <c r="E1595" s="1" t="s">
        <v>196</v>
      </c>
      <c r="F1595" s="1" t="s">
        <v>601</v>
      </c>
      <c r="G1595" s="1" t="s">
        <v>226</v>
      </c>
      <c r="H1595" s="1" t="s">
        <v>2528</v>
      </c>
      <c r="I1595" s="1" t="s">
        <v>227</v>
      </c>
      <c r="J1595" s="13" t="s">
        <v>28</v>
      </c>
      <c r="K1595" s="13">
        <v>2.7012999999999999E-2</v>
      </c>
      <c r="L1595" s="1" t="s">
        <v>29</v>
      </c>
      <c r="M1595" s="3">
        <v>41334</v>
      </c>
      <c r="N1595" s="1">
        <v>1</v>
      </c>
      <c r="O1595" s="13">
        <f t="shared" si="48"/>
        <v>2.7012999999999999E-2</v>
      </c>
      <c r="P1595" s="9">
        <v>0.659331</v>
      </c>
      <c r="Q1595" s="11">
        <f t="shared" si="49"/>
        <v>1.7810508302999999E-2</v>
      </c>
    </row>
    <row r="1596" spans="1:17">
      <c r="A1596" s="5">
        <v>5051509045288</v>
      </c>
      <c r="B1596" s="1" t="s">
        <v>2627</v>
      </c>
      <c r="C1596" s="1" t="s">
        <v>969</v>
      </c>
      <c r="D1596" s="1" t="s">
        <v>2628</v>
      </c>
      <c r="E1596" s="1" t="s">
        <v>969</v>
      </c>
      <c r="F1596" s="1" t="s">
        <v>971</v>
      </c>
      <c r="G1596" s="1" t="s">
        <v>226</v>
      </c>
      <c r="H1596" s="1" t="s">
        <v>2528</v>
      </c>
      <c r="I1596" s="1" t="s">
        <v>227</v>
      </c>
      <c r="J1596" s="13" t="s">
        <v>28</v>
      </c>
      <c r="K1596" s="13">
        <v>4.6690000000000004E-3</v>
      </c>
      <c r="L1596" s="1" t="s">
        <v>29</v>
      </c>
      <c r="M1596" s="3">
        <v>41334</v>
      </c>
      <c r="N1596" s="1">
        <v>1</v>
      </c>
      <c r="O1596" s="13">
        <f t="shared" si="48"/>
        <v>4.6690000000000004E-3</v>
      </c>
      <c r="P1596" s="9">
        <v>0.659331</v>
      </c>
      <c r="Q1596" s="11">
        <f t="shared" si="49"/>
        <v>3.0784164390000005E-3</v>
      </c>
    </row>
    <row r="1597" spans="1:17">
      <c r="A1597" s="5">
        <v>5051509045288</v>
      </c>
      <c r="B1597" s="1" t="s">
        <v>2627</v>
      </c>
      <c r="C1597" s="1" t="s">
        <v>969</v>
      </c>
      <c r="D1597" s="1" t="s">
        <v>2628</v>
      </c>
      <c r="E1597" s="1" t="s">
        <v>969</v>
      </c>
      <c r="F1597" s="1" t="s">
        <v>971</v>
      </c>
      <c r="G1597" s="1" t="s">
        <v>226</v>
      </c>
      <c r="H1597" s="1" t="s">
        <v>2528</v>
      </c>
      <c r="I1597" s="1" t="s">
        <v>227</v>
      </c>
      <c r="J1597" s="13" t="s">
        <v>28</v>
      </c>
      <c r="K1597" s="13">
        <v>2.7012999999999999E-2</v>
      </c>
      <c r="L1597" s="1" t="s">
        <v>29</v>
      </c>
      <c r="M1597" s="3">
        <v>41334</v>
      </c>
      <c r="N1597" s="1">
        <v>1</v>
      </c>
      <c r="O1597" s="13">
        <f t="shared" si="48"/>
        <v>2.7012999999999999E-2</v>
      </c>
      <c r="P1597" s="9">
        <v>0.659331</v>
      </c>
      <c r="Q1597" s="11">
        <f t="shared" si="49"/>
        <v>1.7810508302999999E-2</v>
      </c>
    </row>
    <row r="1598" spans="1:17">
      <c r="A1598" s="5">
        <v>5051509067051</v>
      </c>
      <c r="B1598" s="1" t="s">
        <v>4290</v>
      </c>
      <c r="C1598" s="1" t="s">
        <v>271</v>
      </c>
      <c r="D1598" s="1" t="s">
        <v>4291</v>
      </c>
      <c r="E1598" s="1" t="s">
        <v>271</v>
      </c>
      <c r="F1598" s="1" t="s">
        <v>273</v>
      </c>
      <c r="G1598" s="1" t="s">
        <v>25</v>
      </c>
      <c r="H1598" s="1" t="s">
        <v>2528</v>
      </c>
      <c r="I1598" s="1" t="s">
        <v>227</v>
      </c>
      <c r="J1598" s="13" t="s">
        <v>28</v>
      </c>
      <c r="K1598" s="13">
        <v>2.7012999999999999E-2</v>
      </c>
      <c r="L1598" s="1" t="s">
        <v>29</v>
      </c>
      <c r="M1598" s="3">
        <v>41334</v>
      </c>
      <c r="N1598" s="1">
        <v>1</v>
      </c>
      <c r="O1598" s="13">
        <f t="shared" si="48"/>
        <v>2.7012999999999999E-2</v>
      </c>
      <c r="P1598" s="9">
        <v>0.659331</v>
      </c>
      <c r="Q1598" s="11">
        <f t="shared" si="49"/>
        <v>1.7810508302999999E-2</v>
      </c>
    </row>
    <row r="1599" spans="1:17">
      <c r="A1599" s="5">
        <v>5051509043246</v>
      </c>
      <c r="B1599" s="1" t="s">
        <v>320</v>
      </c>
      <c r="C1599" s="1" t="s">
        <v>292</v>
      </c>
      <c r="D1599" s="1" t="s">
        <v>321</v>
      </c>
      <c r="E1599" s="1" t="s">
        <v>292</v>
      </c>
      <c r="F1599" s="1" t="s">
        <v>322</v>
      </c>
      <c r="G1599" s="1" t="s">
        <v>226</v>
      </c>
      <c r="H1599" s="1" t="s">
        <v>2528</v>
      </c>
      <c r="I1599" s="1" t="s">
        <v>227</v>
      </c>
      <c r="J1599" s="13" t="s">
        <v>28</v>
      </c>
      <c r="K1599" s="13">
        <v>2.7012999999999999E-2</v>
      </c>
      <c r="L1599" s="1" t="s">
        <v>29</v>
      </c>
      <c r="M1599" s="3">
        <v>41334</v>
      </c>
      <c r="N1599" s="1">
        <v>2</v>
      </c>
      <c r="O1599" s="13">
        <f t="shared" si="48"/>
        <v>5.4025999999999998E-2</v>
      </c>
      <c r="P1599" s="9">
        <v>0.659331</v>
      </c>
      <c r="Q1599" s="11">
        <f t="shared" si="49"/>
        <v>3.5621016605999999E-2</v>
      </c>
    </row>
    <row r="1600" spans="1:17">
      <c r="A1600" s="5">
        <v>5051509045134</v>
      </c>
      <c r="B1600" s="1" t="s">
        <v>4292</v>
      </c>
      <c r="C1600" s="1" t="s">
        <v>2318</v>
      </c>
      <c r="D1600" s="1" t="s">
        <v>3049</v>
      </c>
      <c r="E1600" s="1" t="s">
        <v>2318</v>
      </c>
      <c r="F1600" s="1" t="s">
        <v>2320</v>
      </c>
      <c r="G1600" s="1" t="s">
        <v>226</v>
      </c>
      <c r="H1600" s="1" t="s">
        <v>2528</v>
      </c>
      <c r="I1600" s="1" t="s">
        <v>227</v>
      </c>
      <c r="J1600" s="13" t="s">
        <v>28</v>
      </c>
      <c r="K1600" s="13">
        <v>8.4840000000000002E-3</v>
      </c>
      <c r="L1600" s="1" t="s">
        <v>29</v>
      </c>
      <c r="M1600" s="3">
        <v>41334</v>
      </c>
      <c r="N1600" s="1">
        <v>2</v>
      </c>
      <c r="O1600" s="13">
        <f t="shared" si="48"/>
        <v>1.6968E-2</v>
      </c>
      <c r="P1600" s="9">
        <v>0.659331</v>
      </c>
      <c r="Q1600" s="11">
        <f t="shared" si="49"/>
        <v>1.1187528408000001E-2</v>
      </c>
    </row>
    <row r="1601" spans="1:17">
      <c r="A1601" s="5">
        <v>5051509045134</v>
      </c>
      <c r="B1601" s="1" t="s">
        <v>4293</v>
      </c>
      <c r="C1601" s="1" t="s">
        <v>2318</v>
      </c>
      <c r="D1601" s="1" t="s">
        <v>4294</v>
      </c>
      <c r="E1601" s="1" t="s">
        <v>2318</v>
      </c>
      <c r="F1601" s="1" t="s">
        <v>2320</v>
      </c>
      <c r="G1601" s="1" t="s">
        <v>226</v>
      </c>
      <c r="H1601" s="1" t="s">
        <v>2528</v>
      </c>
      <c r="I1601" s="1" t="s">
        <v>227</v>
      </c>
      <c r="J1601" s="13" t="s">
        <v>28</v>
      </c>
      <c r="K1601" s="13">
        <v>8.4840000000000002E-3</v>
      </c>
      <c r="L1601" s="1" t="s">
        <v>29</v>
      </c>
      <c r="M1601" s="3">
        <v>41334</v>
      </c>
      <c r="N1601" s="1">
        <v>2</v>
      </c>
      <c r="O1601" s="13">
        <f t="shared" si="48"/>
        <v>1.6968E-2</v>
      </c>
      <c r="P1601" s="9">
        <v>0.659331</v>
      </c>
      <c r="Q1601" s="11">
        <f t="shared" si="49"/>
        <v>1.1187528408000001E-2</v>
      </c>
    </row>
    <row r="1602" spans="1:17">
      <c r="A1602" s="5">
        <v>5051509049811</v>
      </c>
      <c r="B1602" s="1" t="s">
        <v>980</v>
      </c>
      <c r="C1602" s="1" t="s">
        <v>981</v>
      </c>
      <c r="D1602" s="1" t="s">
        <v>982</v>
      </c>
      <c r="E1602" s="1" t="s">
        <v>981</v>
      </c>
      <c r="F1602" s="1" t="s">
        <v>981</v>
      </c>
      <c r="G1602" s="1" t="s">
        <v>69</v>
      </c>
      <c r="H1602" s="1" t="s">
        <v>2528</v>
      </c>
      <c r="I1602" s="1" t="s">
        <v>227</v>
      </c>
      <c r="J1602" s="13" t="s">
        <v>28</v>
      </c>
      <c r="K1602" s="13">
        <v>8.4840000000000002E-3</v>
      </c>
      <c r="L1602" s="1" t="s">
        <v>29</v>
      </c>
      <c r="M1602" s="3">
        <v>41334</v>
      </c>
      <c r="N1602" s="1">
        <v>1</v>
      </c>
      <c r="O1602" s="13">
        <f t="shared" ref="O1602:O1665" si="50">(K1602*N1602)</f>
        <v>8.4840000000000002E-3</v>
      </c>
      <c r="P1602" s="9">
        <v>0.659331</v>
      </c>
      <c r="Q1602" s="11">
        <f t="shared" ref="Q1602:Q1665" si="51">(O1602*P1602)</f>
        <v>5.5937642040000003E-3</v>
      </c>
    </row>
    <row r="1603" spans="1:17">
      <c r="A1603" s="5">
        <v>5051509049811</v>
      </c>
      <c r="B1603" s="1" t="s">
        <v>980</v>
      </c>
      <c r="C1603" s="1" t="s">
        <v>981</v>
      </c>
      <c r="D1603" s="1" t="s">
        <v>982</v>
      </c>
      <c r="E1603" s="1" t="s">
        <v>981</v>
      </c>
      <c r="F1603" s="1" t="s">
        <v>981</v>
      </c>
      <c r="G1603" s="1" t="s">
        <v>69</v>
      </c>
      <c r="H1603" s="1" t="s">
        <v>2528</v>
      </c>
      <c r="I1603" s="1" t="s">
        <v>227</v>
      </c>
      <c r="J1603" s="13" t="s">
        <v>28</v>
      </c>
      <c r="K1603" s="13">
        <v>2.7012999999999999E-2</v>
      </c>
      <c r="L1603" s="1" t="s">
        <v>29</v>
      </c>
      <c r="M1603" s="3">
        <v>41334</v>
      </c>
      <c r="N1603" s="1">
        <v>3</v>
      </c>
      <c r="O1603" s="13">
        <f t="shared" si="50"/>
        <v>8.1039E-2</v>
      </c>
      <c r="P1603" s="9">
        <v>0.659331</v>
      </c>
      <c r="Q1603" s="11">
        <f t="shared" si="51"/>
        <v>5.3431524909000001E-2</v>
      </c>
    </row>
    <row r="1604" spans="1:17">
      <c r="A1604" s="5">
        <v>5051509045462</v>
      </c>
      <c r="B1604" s="1" t="s">
        <v>4295</v>
      </c>
      <c r="C1604" s="1" t="s">
        <v>275</v>
      </c>
      <c r="D1604" s="1" t="s">
        <v>4296</v>
      </c>
      <c r="E1604" s="1" t="s">
        <v>275</v>
      </c>
      <c r="F1604" s="1" t="s">
        <v>277</v>
      </c>
      <c r="G1604" s="1" t="s">
        <v>226</v>
      </c>
      <c r="H1604" s="1" t="s">
        <v>2528</v>
      </c>
      <c r="I1604" s="1" t="s">
        <v>227</v>
      </c>
      <c r="J1604" s="13" t="s">
        <v>28</v>
      </c>
      <c r="K1604" s="13">
        <v>2.7012999999999999E-2</v>
      </c>
      <c r="L1604" s="1" t="s">
        <v>29</v>
      </c>
      <c r="M1604" s="3">
        <v>41334</v>
      </c>
      <c r="N1604" s="1">
        <v>1</v>
      </c>
      <c r="O1604" s="13">
        <f t="shared" si="50"/>
        <v>2.7012999999999999E-2</v>
      </c>
      <c r="P1604" s="9">
        <v>0.659331</v>
      </c>
      <c r="Q1604" s="11">
        <f t="shared" si="51"/>
        <v>1.7810508302999999E-2</v>
      </c>
    </row>
    <row r="1605" spans="1:17">
      <c r="A1605" s="5">
        <v>5051509066238</v>
      </c>
      <c r="B1605" s="1" t="s">
        <v>4297</v>
      </c>
      <c r="C1605" s="1" t="s">
        <v>595</v>
      </c>
      <c r="D1605" s="1" t="s">
        <v>4298</v>
      </c>
      <c r="E1605" s="1" t="s">
        <v>597</v>
      </c>
      <c r="F1605" s="1" t="s">
        <v>598</v>
      </c>
      <c r="G1605" s="1" t="s">
        <v>25</v>
      </c>
      <c r="H1605" s="1" t="s">
        <v>2528</v>
      </c>
      <c r="I1605" s="1" t="s">
        <v>227</v>
      </c>
      <c r="J1605" s="13" t="s">
        <v>28</v>
      </c>
      <c r="K1605" s="13">
        <v>4.6690000000000004E-3</v>
      </c>
      <c r="L1605" s="1" t="s">
        <v>29</v>
      </c>
      <c r="M1605" s="3">
        <v>41334</v>
      </c>
      <c r="N1605" s="1">
        <v>1</v>
      </c>
      <c r="O1605" s="13">
        <f t="shared" si="50"/>
        <v>4.6690000000000004E-3</v>
      </c>
      <c r="P1605" s="9">
        <v>0.659331</v>
      </c>
      <c r="Q1605" s="11">
        <f t="shared" si="51"/>
        <v>3.0784164390000005E-3</v>
      </c>
    </row>
    <row r="1606" spans="1:17">
      <c r="A1606" s="5">
        <v>5051509045264</v>
      </c>
      <c r="B1606" s="1" t="s">
        <v>4299</v>
      </c>
      <c r="C1606" s="1" t="s">
        <v>2416</v>
      </c>
      <c r="D1606" s="1" t="s">
        <v>4300</v>
      </c>
      <c r="E1606" s="1" t="s">
        <v>2416</v>
      </c>
      <c r="F1606" s="1" t="s">
        <v>2418</v>
      </c>
      <c r="G1606" s="1" t="s">
        <v>226</v>
      </c>
      <c r="H1606" s="1" t="s">
        <v>2528</v>
      </c>
      <c r="I1606" s="1" t="s">
        <v>227</v>
      </c>
      <c r="J1606" s="13" t="s">
        <v>28</v>
      </c>
      <c r="K1606" s="13">
        <v>4.6690000000000004E-3</v>
      </c>
      <c r="L1606" s="1" t="s">
        <v>29</v>
      </c>
      <c r="M1606" s="3">
        <v>41334</v>
      </c>
      <c r="N1606" s="1">
        <v>1</v>
      </c>
      <c r="O1606" s="13">
        <f t="shared" si="50"/>
        <v>4.6690000000000004E-3</v>
      </c>
      <c r="P1606" s="9">
        <v>0.659331</v>
      </c>
      <c r="Q1606" s="11">
        <f t="shared" si="51"/>
        <v>3.0784164390000005E-3</v>
      </c>
    </row>
    <row r="1607" spans="1:17">
      <c r="A1607" s="5">
        <v>5051509045554</v>
      </c>
      <c r="B1607" s="1" t="s">
        <v>648</v>
      </c>
      <c r="C1607" s="1" t="s">
        <v>264</v>
      </c>
      <c r="D1607" s="1" t="s">
        <v>649</v>
      </c>
      <c r="E1607" s="1" t="s">
        <v>264</v>
      </c>
      <c r="F1607" s="1" t="s">
        <v>266</v>
      </c>
      <c r="G1607" s="1" t="s">
        <v>226</v>
      </c>
      <c r="H1607" s="1" t="s">
        <v>2528</v>
      </c>
      <c r="I1607" s="1" t="s">
        <v>227</v>
      </c>
      <c r="J1607" s="13" t="s">
        <v>28</v>
      </c>
      <c r="K1607" s="13">
        <v>8.4840000000000002E-3</v>
      </c>
      <c r="L1607" s="1" t="s">
        <v>29</v>
      </c>
      <c r="M1607" s="3">
        <v>41334</v>
      </c>
      <c r="N1607" s="1">
        <v>1</v>
      </c>
      <c r="O1607" s="13">
        <f t="shared" si="50"/>
        <v>8.4840000000000002E-3</v>
      </c>
      <c r="P1607" s="9">
        <v>0.659331</v>
      </c>
      <c r="Q1607" s="11">
        <f t="shared" si="51"/>
        <v>5.5937642040000003E-3</v>
      </c>
    </row>
    <row r="1608" spans="1:17">
      <c r="A1608" s="5">
        <v>5051509045554</v>
      </c>
      <c r="B1608" s="1" t="s">
        <v>648</v>
      </c>
      <c r="C1608" s="1" t="s">
        <v>264</v>
      </c>
      <c r="D1608" s="1" t="s">
        <v>649</v>
      </c>
      <c r="E1608" s="1" t="s">
        <v>264</v>
      </c>
      <c r="F1608" s="1" t="s">
        <v>266</v>
      </c>
      <c r="G1608" s="1" t="s">
        <v>226</v>
      </c>
      <c r="H1608" s="1" t="s">
        <v>2528</v>
      </c>
      <c r="I1608" s="1" t="s">
        <v>227</v>
      </c>
      <c r="J1608" s="13" t="s">
        <v>28</v>
      </c>
      <c r="K1608" s="13">
        <v>2.7012999999999999E-2</v>
      </c>
      <c r="L1608" s="1" t="s">
        <v>29</v>
      </c>
      <c r="M1608" s="3">
        <v>41334</v>
      </c>
      <c r="N1608" s="1">
        <v>7</v>
      </c>
      <c r="O1608" s="13">
        <f t="shared" si="50"/>
        <v>0.18909099999999998</v>
      </c>
      <c r="P1608" s="9">
        <v>0.659331</v>
      </c>
      <c r="Q1608" s="11">
        <f t="shared" si="51"/>
        <v>0.12467355812099999</v>
      </c>
    </row>
    <row r="1609" spans="1:17">
      <c r="A1609" s="5">
        <v>5051509045226</v>
      </c>
      <c r="B1609" s="1" t="s">
        <v>4301</v>
      </c>
      <c r="C1609" s="1" t="s">
        <v>37</v>
      </c>
      <c r="D1609" s="1" t="s">
        <v>4302</v>
      </c>
      <c r="E1609" s="1" t="s">
        <v>37</v>
      </c>
      <c r="F1609" s="1" t="s">
        <v>38</v>
      </c>
      <c r="G1609" s="1" t="s">
        <v>226</v>
      </c>
      <c r="H1609" s="1" t="s">
        <v>2528</v>
      </c>
      <c r="I1609" s="1" t="s">
        <v>227</v>
      </c>
      <c r="J1609" s="13" t="s">
        <v>28</v>
      </c>
      <c r="K1609" s="13">
        <v>2.7012999999999999E-2</v>
      </c>
      <c r="L1609" s="1" t="s">
        <v>29</v>
      </c>
      <c r="M1609" s="3">
        <v>41334</v>
      </c>
      <c r="N1609" s="1">
        <v>3</v>
      </c>
      <c r="O1609" s="13">
        <f t="shared" si="50"/>
        <v>8.1039E-2</v>
      </c>
      <c r="P1609" s="9">
        <v>0.659331</v>
      </c>
      <c r="Q1609" s="11">
        <f t="shared" si="51"/>
        <v>5.3431524909000001E-2</v>
      </c>
    </row>
    <row r="1610" spans="1:17">
      <c r="A1610" s="5">
        <v>5051509045226</v>
      </c>
      <c r="B1610" s="1" t="s">
        <v>4303</v>
      </c>
      <c r="C1610" s="1" t="s">
        <v>37</v>
      </c>
      <c r="D1610" s="1" t="s">
        <v>4304</v>
      </c>
      <c r="E1610" s="1" t="s">
        <v>37</v>
      </c>
      <c r="F1610" s="1" t="s">
        <v>38</v>
      </c>
      <c r="G1610" s="1" t="s">
        <v>226</v>
      </c>
      <c r="H1610" s="1" t="s">
        <v>2528</v>
      </c>
      <c r="I1610" s="1" t="s">
        <v>227</v>
      </c>
      <c r="J1610" s="13" t="s">
        <v>28</v>
      </c>
      <c r="K1610" s="13">
        <v>4.6690000000000004E-3</v>
      </c>
      <c r="L1610" s="1" t="s">
        <v>29</v>
      </c>
      <c r="M1610" s="3">
        <v>41334</v>
      </c>
      <c r="N1610" s="1">
        <v>2</v>
      </c>
      <c r="O1610" s="13">
        <f t="shared" si="50"/>
        <v>9.3380000000000008E-3</v>
      </c>
      <c r="P1610" s="9">
        <v>0.659331</v>
      </c>
      <c r="Q1610" s="11">
        <f t="shared" si="51"/>
        <v>6.1568328780000009E-3</v>
      </c>
    </row>
    <row r="1611" spans="1:17">
      <c r="A1611" s="5">
        <v>5051509045226</v>
      </c>
      <c r="B1611" s="1" t="s">
        <v>4303</v>
      </c>
      <c r="C1611" s="1" t="s">
        <v>37</v>
      </c>
      <c r="D1611" s="1" t="s">
        <v>4304</v>
      </c>
      <c r="E1611" s="1" t="s">
        <v>37</v>
      </c>
      <c r="F1611" s="1" t="s">
        <v>38</v>
      </c>
      <c r="G1611" s="1" t="s">
        <v>226</v>
      </c>
      <c r="H1611" s="1" t="s">
        <v>2528</v>
      </c>
      <c r="I1611" s="1" t="s">
        <v>227</v>
      </c>
      <c r="J1611" s="13" t="s">
        <v>28</v>
      </c>
      <c r="K1611" s="13">
        <v>2.7012999999999999E-2</v>
      </c>
      <c r="L1611" s="1" t="s">
        <v>29</v>
      </c>
      <c r="M1611" s="3">
        <v>41334</v>
      </c>
      <c r="N1611" s="1">
        <v>1</v>
      </c>
      <c r="O1611" s="13">
        <f t="shared" si="50"/>
        <v>2.7012999999999999E-2</v>
      </c>
      <c r="P1611" s="9">
        <v>0.659331</v>
      </c>
      <c r="Q1611" s="11">
        <f t="shared" si="51"/>
        <v>1.7810508302999999E-2</v>
      </c>
    </row>
    <row r="1612" spans="1:17">
      <c r="A1612" s="5">
        <v>5051509045226</v>
      </c>
      <c r="B1612" s="1" t="s">
        <v>4305</v>
      </c>
      <c r="C1612" s="1" t="s">
        <v>37</v>
      </c>
      <c r="D1612" s="1" t="s">
        <v>4306</v>
      </c>
      <c r="E1612" s="1" t="s">
        <v>37</v>
      </c>
      <c r="F1612" s="1" t="s">
        <v>38</v>
      </c>
      <c r="G1612" s="1" t="s">
        <v>226</v>
      </c>
      <c r="H1612" s="1" t="s">
        <v>2528</v>
      </c>
      <c r="I1612" s="1" t="s">
        <v>227</v>
      </c>
      <c r="J1612" s="13" t="s">
        <v>28</v>
      </c>
      <c r="K1612" s="13">
        <v>4.6690000000000004E-3</v>
      </c>
      <c r="L1612" s="1" t="s">
        <v>29</v>
      </c>
      <c r="M1612" s="3">
        <v>41334</v>
      </c>
      <c r="N1612" s="1">
        <v>3</v>
      </c>
      <c r="O1612" s="13">
        <f t="shared" si="50"/>
        <v>1.4007000000000002E-2</v>
      </c>
      <c r="P1612" s="9">
        <v>0.659331</v>
      </c>
      <c r="Q1612" s="11">
        <f t="shared" si="51"/>
        <v>9.2352493170000018E-3</v>
      </c>
    </row>
    <row r="1613" spans="1:17">
      <c r="A1613" s="5">
        <v>5051509045226</v>
      </c>
      <c r="B1613" s="1" t="s">
        <v>4305</v>
      </c>
      <c r="C1613" s="1" t="s">
        <v>37</v>
      </c>
      <c r="D1613" s="1" t="s">
        <v>4306</v>
      </c>
      <c r="E1613" s="1" t="s">
        <v>37</v>
      </c>
      <c r="F1613" s="1" t="s">
        <v>38</v>
      </c>
      <c r="G1613" s="1" t="s">
        <v>226</v>
      </c>
      <c r="H1613" s="1" t="s">
        <v>2528</v>
      </c>
      <c r="I1613" s="1" t="s">
        <v>227</v>
      </c>
      <c r="J1613" s="13" t="s">
        <v>28</v>
      </c>
      <c r="K1613" s="13">
        <v>2.7012999999999999E-2</v>
      </c>
      <c r="L1613" s="1" t="s">
        <v>29</v>
      </c>
      <c r="M1613" s="3">
        <v>41334</v>
      </c>
      <c r="N1613" s="1">
        <v>1</v>
      </c>
      <c r="O1613" s="13">
        <f t="shared" si="50"/>
        <v>2.7012999999999999E-2</v>
      </c>
      <c r="P1613" s="9">
        <v>0.659331</v>
      </c>
      <c r="Q1613" s="11">
        <f t="shared" si="51"/>
        <v>1.7810508302999999E-2</v>
      </c>
    </row>
    <row r="1614" spans="1:17">
      <c r="A1614" s="5">
        <v>5051509066696</v>
      </c>
      <c r="B1614" s="1" t="s">
        <v>1248</v>
      </c>
      <c r="C1614" s="1" t="s">
        <v>205</v>
      </c>
      <c r="D1614" s="1" t="s">
        <v>1249</v>
      </c>
      <c r="E1614" s="1" t="s">
        <v>205</v>
      </c>
      <c r="F1614" s="1" t="s">
        <v>207</v>
      </c>
      <c r="G1614" s="1" t="s">
        <v>25</v>
      </c>
      <c r="H1614" s="1" t="s">
        <v>2528</v>
      </c>
      <c r="I1614" s="1" t="s">
        <v>227</v>
      </c>
      <c r="J1614" s="13" t="s">
        <v>28</v>
      </c>
      <c r="K1614" s="13">
        <v>3.591E-3</v>
      </c>
      <c r="L1614" s="1" t="s">
        <v>29</v>
      </c>
      <c r="M1614" s="3">
        <v>41334</v>
      </c>
      <c r="N1614" s="1">
        <v>1</v>
      </c>
      <c r="O1614" s="13">
        <f t="shared" si="50"/>
        <v>3.591E-3</v>
      </c>
      <c r="P1614" s="9">
        <v>0.659331</v>
      </c>
      <c r="Q1614" s="11">
        <f t="shared" si="51"/>
        <v>2.3676576210000001E-3</v>
      </c>
    </row>
    <row r="1615" spans="1:17">
      <c r="A1615" s="5">
        <v>5051509066696</v>
      </c>
      <c r="B1615" s="1" t="s">
        <v>1248</v>
      </c>
      <c r="C1615" s="1" t="s">
        <v>205</v>
      </c>
      <c r="D1615" s="1" t="s">
        <v>1249</v>
      </c>
      <c r="E1615" s="1" t="s">
        <v>205</v>
      </c>
      <c r="F1615" s="1" t="s">
        <v>207</v>
      </c>
      <c r="G1615" s="1" t="s">
        <v>25</v>
      </c>
      <c r="H1615" s="1" t="s">
        <v>2528</v>
      </c>
      <c r="I1615" s="1" t="s">
        <v>227</v>
      </c>
      <c r="J1615" s="13" t="s">
        <v>28</v>
      </c>
      <c r="K1615" s="13">
        <v>4.6690000000000004E-3</v>
      </c>
      <c r="L1615" s="1" t="s">
        <v>29</v>
      </c>
      <c r="M1615" s="3">
        <v>41334</v>
      </c>
      <c r="N1615" s="1">
        <v>1</v>
      </c>
      <c r="O1615" s="13">
        <f t="shared" si="50"/>
        <v>4.6690000000000004E-3</v>
      </c>
      <c r="P1615" s="9">
        <v>0.659331</v>
      </c>
      <c r="Q1615" s="11">
        <f t="shared" si="51"/>
        <v>3.0784164390000005E-3</v>
      </c>
    </row>
    <row r="1616" spans="1:17">
      <c r="A1616" s="5">
        <v>5051509066696</v>
      </c>
      <c r="B1616" s="1" t="s">
        <v>1248</v>
      </c>
      <c r="C1616" s="1" t="s">
        <v>205</v>
      </c>
      <c r="D1616" s="1" t="s">
        <v>1249</v>
      </c>
      <c r="E1616" s="1" t="s">
        <v>205</v>
      </c>
      <c r="F1616" s="1" t="s">
        <v>207</v>
      </c>
      <c r="G1616" s="1" t="s">
        <v>25</v>
      </c>
      <c r="H1616" s="1" t="s">
        <v>2528</v>
      </c>
      <c r="I1616" s="1" t="s">
        <v>227</v>
      </c>
      <c r="J1616" s="13" t="s">
        <v>28</v>
      </c>
      <c r="K1616" s="13">
        <v>8.4840000000000002E-3</v>
      </c>
      <c r="L1616" s="1" t="s">
        <v>29</v>
      </c>
      <c r="M1616" s="3">
        <v>41334</v>
      </c>
      <c r="N1616" s="1">
        <v>1</v>
      </c>
      <c r="O1616" s="13">
        <f t="shared" si="50"/>
        <v>8.4840000000000002E-3</v>
      </c>
      <c r="P1616" s="9">
        <v>0.659331</v>
      </c>
      <c r="Q1616" s="11">
        <f t="shared" si="51"/>
        <v>5.5937642040000003E-3</v>
      </c>
    </row>
    <row r="1617" spans="1:17">
      <c r="A1617" s="5">
        <v>5051509066696</v>
      </c>
      <c r="B1617" s="1" t="s">
        <v>1248</v>
      </c>
      <c r="C1617" s="1" t="s">
        <v>205</v>
      </c>
      <c r="D1617" s="1" t="s">
        <v>1249</v>
      </c>
      <c r="E1617" s="1" t="s">
        <v>205</v>
      </c>
      <c r="F1617" s="1" t="s">
        <v>207</v>
      </c>
      <c r="G1617" s="1" t="s">
        <v>25</v>
      </c>
      <c r="H1617" s="1" t="s">
        <v>2528</v>
      </c>
      <c r="I1617" s="1" t="s">
        <v>227</v>
      </c>
      <c r="J1617" s="13" t="s">
        <v>28</v>
      </c>
      <c r="K1617" s="13">
        <v>2.7012999999999999E-2</v>
      </c>
      <c r="L1617" s="1" t="s">
        <v>29</v>
      </c>
      <c r="M1617" s="3">
        <v>41334</v>
      </c>
      <c r="N1617" s="1">
        <v>18</v>
      </c>
      <c r="O1617" s="13">
        <f t="shared" si="50"/>
        <v>0.486234</v>
      </c>
      <c r="P1617" s="9">
        <v>0.659331</v>
      </c>
      <c r="Q1617" s="11">
        <f t="shared" si="51"/>
        <v>0.32058914945400002</v>
      </c>
    </row>
    <row r="1618" spans="1:17">
      <c r="A1618" s="5">
        <v>5051509043093</v>
      </c>
      <c r="B1618" s="1" t="s">
        <v>4307</v>
      </c>
      <c r="C1618" s="1" t="s">
        <v>135</v>
      </c>
      <c r="D1618" s="1" t="s">
        <v>4308</v>
      </c>
      <c r="E1618" s="1" t="s">
        <v>135</v>
      </c>
      <c r="F1618" s="1" t="s">
        <v>359</v>
      </c>
      <c r="G1618" s="1" t="s">
        <v>226</v>
      </c>
      <c r="H1618" s="1" t="s">
        <v>2528</v>
      </c>
      <c r="I1618" s="1" t="s">
        <v>227</v>
      </c>
      <c r="J1618" s="13" t="s">
        <v>28</v>
      </c>
      <c r="K1618" s="13">
        <v>3.591E-3</v>
      </c>
      <c r="L1618" s="1" t="s">
        <v>29</v>
      </c>
      <c r="M1618" s="3">
        <v>41334</v>
      </c>
      <c r="N1618" s="1">
        <v>1</v>
      </c>
      <c r="O1618" s="13">
        <f t="shared" si="50"/>
        <v>3.591E-3</v>
      </c>
      <c r="P1618" s="9">
        <v>0.659331</v>
      </c>
      <c r="Q1618" s="11">
        <f t="shared" si="51"/>
        <v>2.3676576210000001E-3</v>
      </c>
    </row>
    <row r="1619" spans="1:17">
      <c r="A1619" s="5">
        <v>5051509045967</v>
      </c>
      <c r="B1619" s="1" t="s">
        <v>836</v>
      </c>
      <c r="C1619" s="1" t="s">
        <v>781</v>
      </c>
      <c r="D1619" s="1" t="s">
        <v>837</v>
      </c>
      <c r="E1619" s="1" t="s">
        <v>781</v>
      </c>
      <c r="F1619" s="1" t="s">
        <v>783</v>
      </c>
      <c r="G1619" s="1" t="s">
        <v>226</v>
      </c>
      <c r="H1619" s="1" t="s">
        <v>2528</v>
      </c>
      <c r="I1619" s="1" t="s">
        <v>227</v>
      </c>
      <c r="J1619" s="13" t="s">
        <v>28</v>
      </c>
      <c r="K1619" s="13">
        <v>4.6690000000000004E-3</v>
      </c>
      <c r="L1619" s="1" t="s">
        <v>29</v>
      </c>
      <c r="M1619" s="3">
        <v>41334</v>
      </c>
      <c r="N1619" s="1">
        <v>3</v>
      </c>
      <c r="O1619" s="13">
        <f t="shared" si="50"/>
        <v>1.4007000000000002E-2</v>
      </c>
      <c r="P1619" s="9">
        <v>0.659331</v>
      </c>
      <c r="Q1619" s="11">
        <f t="shared" si="51"/>
        <v>9.2352493170000018E-3</v>
      </c>
    </row>
    <row r="1620" spans="1:17">
      <c r="A1620" s="5">
        <v>5051509051166</v>
      </c>
      <c r="B1620" s="1" t="s">
        <v>4309</v>
      </c>
      <c r="C1620" s="1" t="s">
        <v>1485</v>
      </c>
      <c r="D1620" s="1" t="s">
        <v>4310</v>
      </c>
      <c r="E1620" s="1" t="s">
        <v>1485</v>
      </c>
      <c r="F1620" s="1" t="s">
        <v>3313</v>
      </c>
      <c r="G1620" s="1" t="s">
        <v>226</v>
      </c>
      <c r="H1620" s="1" t="s">
        <v>2528</v>
      </c>
      <c r="I1620" s="1" t="s">
        <v>227</v>
      </c>
      <c r="J1620" s="13" t="s">
        <v>28</v>
      </c>
      <c r="K1620" s="13">
        <v>2.7012999999999999E-2</v>
      </c>
      <c r="L1620" s="1" t="s">
        <v>29</v>
      </c>
      <c r="M1620" s="3">
        <v>41334</v>
      </c>
      <c r="N1620" s="1">
        <v>3</v>
      </c>
      <c r="O1620" s="13">
        <f t="shared" si="50"/>
        <v>8.1039E-2</v>
      </c>
      <c r="P1620" s="9">
        <v>0.659331</v>
      </c>
      <c r="Q1620" s="11">
        <f t="shared" si="51"/>
        <v>5.3431524909000001E-2</v>
      </c>
    </row>
    <row r="1621" spans="1:17">
      <c r="A1621" s="5">
        <v>5051509050985</v>
      </c>
      <c r="B1621" s="1" t="s">
        <v>4311</v>
      </c>
      <c r="C1621" s="1" t="s">
        <v>3335</v>
      </c>
      <c r="D1621" s="1" t="s">
        <v>4312</v>
      </c>
      <c r="E1621" s="1" t="s">
        <v>3335</v>
      </c>
      <c r="F1621" s="1" t="s">
        <v>3337</v>
      </c>
      <c r="G1621" s="1" t="s">
        <v>226</v>
      </c>
      <c r="H1621" s="1" t="s">
        <v>2528</v>
      </c>
      <c r="I1621" s="1" t="s">
        <v>227</v>
      </c>
      <c r="J1621" s="13" t="s">
        <v>28</v>
      </c>
      <c r="K1621" s="13">
        <v>4.6690000000000004E-3</v>
      </c>
      <c r="L1621" s="1" t="s">
        <v>29</v>
      </c>
      <c r="M1621" s="3">
        <v>41334</v>
      </c>
      <c r="N1621" s="1">
        <v>1</v>
      </c>
      <c r="O1621" s="13">
        <f t="shared" si="50"/>
        <v>4.6690000000000004E-3</v>
      </c>
      <c r="P1621" s="9">
        <v>0.659331</v>
      </c>
      <c r="Q1621" s="11">
        <f t="shared" si="51"/>
        <v>3.0784164390000005E-3</v>
      </c>
    </row>
    <row r="1622" spans="1:17">
      <c r="A1622" s="5">
        <v>5051509045905</v>
      </c>
      <c r="B1622" s="1" t="s">
        <v>3057</v>
      </c>
      <c r="C1622" s="1" t="s">
        <v>497</v>
      </c>
      <c r="D1622" s="1" t="s">
        <v>3058</v>
      </c>
      <c r="E1622" s="1" t="s">
        <v>497</v>
      </c>
      <c r="F1622" s="1" t="s">
        <v>499</v>
      </c>
      <c r="G1622" s="1" t="s">
        <v>226</v>
      </c>
      <c r="H1622" s="1" t="s">
        <v>2528</v>
      </c>
      <c r="I1622" s="1" t="s">
        <v>227</v>
      </c>
      <c r="J1622" s="13" t="s">
        <v>28</v>
      </c>
      <c r="K1622" s="13">
        <v>4.6690000000000004E-3</v>
      </c>
      <c r="L1622" s="1" t="s">
        <v>29</v>
      </c>
      <c r="M1622" s="3">
        <v>41334</v>
      </c>
      <c r="N1622" s="1">
        <v>3</v>
      </c>
      <c r="O1622" s="13">
        <f t="shared" si="50"/>
        <v>1.4007000000000002E-2</v>
      </c>
      <c r="P1622" s="9">
        <v>0.659331</v>
      </c>
      <c r="Q1622" s="11">
        <f t="shared" si="51"/>
        <v>9.2352493170000018E-3</v>
      </c>
    </row>
    <row r="1623" spans="1:17">
      <c r="A1623" s="5">
        <v>5051509045905</v>
      </c>
      <c r="B1623" s="1" t="s">
        <v>3057</v>
      </c>
      <c r="C1623" s="1" t="s">
        <v>497</v>
      </c>
      <c r="D1623" s="1" t="s">
        <v>3058</v>
      </c>
      <c r="E1623" s="1" t="s">
        <v>497</v>
      </c>
      <c r="F1623" s="1" t="s">
        <v>499</v>
      </c>
      <c r="G1623" s="1" t="s">
        <v>226</v>
      </c>
      <c r="H1623" s="1" t="s">
        <v>2528</v>
      </c>
      <c r="I1623" s="1" t="s">
        <v>227</v>
      </c>
      <c r="J1623" s="13" t="s">
        <v>28</v>
      </c>
      <c r="K1623" s="13">
        <v>2.7012999999999999E-2</v>
      </c>
      <c r="L1623" s="1" t="s">
        <v>29</v>
      </c>
      <c r="M1623" s="3">
        <v>41334</v>
      </c>
      <c r="N1623" s="1">
        <v>1</v>
      </c>
      <c r="O1623" s="13">
        <f t="shared" si="50"/>
        <v>2.7012999999999999E-2</v>
      </c>
      <c r="P1623" s="9">
        <v>0.659331</v>
      </c>
      <c r="Q1623" s="11">
        <f t="shared" si="51"/>
        <v>1.7810508302999999E-2</v>
      </c>
    </row>
    <row r="1624" spans="1:17">
      <c r="A1624" s="5">
        <v>5051509045134</v>
      </c>
      <c r="B1624" s="1" t="s">
        <v>4313</v>
      </c>
      <c r="C1624" s="1" t="s">
        <v>2318</v>
      </c>
      <c r="D1624" s="1" t="s">
        <v>4314</v>
      </c>
      <c r="E1624" s="1" t="s">
        <v>2318</v>
      </c>
      <c r="F1624" s="1" t="s">
        <v>2320</v>
      </c>
      <c r="G1624" s="1" t="s">
        <v>226</v>
      </c>
      <c r="H1624" s="1" t="s">
        <v>2528</v>
      </c>
      <c r="I1624" s="1" t="s">
        <v>227</v>
      </c>
      <c r="J1624" s="13" t="s">
        <v>28</v>
      </c>
      <c r="K1624" s="13">
        <v>8.4840000000000002E-3</v>
      </c>
      <c r="L1624" s="1" t="s">
        <v>29</v>
      </c>
      <c r="M1624" s="3">
        <v>41334</v>
      </c>
      <c r="N1624" s="1">
        <v>2</v>
      </c>
      <c r="O1624" s="13">
        <f t="shared" si="50"/>
        <v>1.6968E-2</v>
      </c>
      <c r="P1624" s="9">
        <v>0.659331</v>
      </c>
      <c r="Q1624" s="11">
        <f t="shared" si="51"/>
        <v>1.1187528408000001E-2</v>
      </c>
    </row>
    <row r="1625" spans="1:17">
      <c r="A1625" s="5">
        <v>5051509044854</v>
      </c>
      <c r="B1625" s="1" t="s">
        <v>4315</v>
      </c>
      <c r="C1625" s="1" t="s">
        <v>751</v>
      </c>
      <c r="D1625" s="1" t="s">
        <v>4316</v>
      </c>
      <c r="E1625" s="1" t="s">
        <v>751</v>
      </c>
      <c r="F1625" s="1" t="s">
        <v>753</v>
      </c>
      <c r="G1625" s="1" t="s">
        <v>226</v>
      </c>
      <c r="H1625" s="1" t="s">
        <v>2528</v>
      </c>
      <c r="I1625" s="1" t="s">
        <v>227</v>
      </c>
      <c r="J1625" s="13" t="s">
        <v>28</v>
      </c>
      <c r="K1625" s="13">
        <v>4.6690000000000004E-3</v>
      </c>
      <c r="L1625" s="1" t="s">
        <v>29</v>
      </c>
      <c r="M1625" s="3">
        <v>41334</v>
      </c>
      <c r="N1625" s="1">
        <v>1</v>
      </c>
      <c r="O1625" s="13">
        <f t="shared" si="50"/>
        <v>4.6690000000000004E-3</v>
      </c>
      <c r="P1625" s="9">
        <v>0.659331</v>
      </c>
      <c r="Q1625" s="11">
        <f t="shared" si="51"/>
        <v>3.0784164390000005E-3</v>
      </c>
    </row>
    <row r="1626" spans="1:17">
      <c r="A1626" s="5">
        <v>5051509067044</v>
      </c>
      <c r="B1626" s="1" t="s">
        <v>4317</v>
      </c>
      <c r="C1626" s="1" t="s">
        <v>631</v>
      </c>
      <c r="D1626" s="1" t="s">
        <v>984</v>
      </c>
      <c r="E1626" s="1" t="s">
        <v>631</v>
      </c>
      <c r="F1626" s="1" t="s">
        <v>633</v>
      </c>
      <c r="G1626" s="1" t="s">
        <v>25</v>
      </c>
      <c r="H1626" s="1" t="s">
        <v>2528</v>
      </c>
      <c r="I1626" s="1" t="s">
        <v>227</v>
      </c>
      <c r="J1626" s="13" t="s">
        <v>28</v>
      </c>
      <c r="K1626" s="13">
        <v>2.7012999999999999E-2</v>
      </c>
      <c r="L1626" s="1" t="s">
        <v>29</v>
      </c>
      <c r="M1626" s="3">
        <v>41334</v>
      </c>
      <c r="N1626" s="1">
        <v>1</v>
      </c>
      <c r="O1626" s="13">
        <f t="shared" si="50"/>
        <v>2.7012999999999999E-2</v>
      </c>
      <c r="P1626" s="9">
        <v>0.659331</v>
      </c>
      <c r="Q1626" s="11">
        <f t="shared" si="51"/>
        <v>1.7810508302999999E-2</v>
      </c>
    </row>
    <row r="1627" spans="1:17">
      <c r="A1627" s="5">
        <v>5051509045424</v>
      </c>
      <c r="B1627" s="1" t="s">
        <v>4318</v>
      </c>
      <c r="C1627" s="1" t="s">
        <v>1860</v>
      </c>
      <c r="D1627" s="1" t="s">
        <v>4319</v>
      </c>
      <c r="E1627" s="1" t="s">
        <v>1860</v>
      </c>
      <c r="F1627" s="1" t="s">
        <v>2633</v>
      </c>
      <c r="G1627" s="1" t="s">
        <v>226</v>
      </c>
      <c r="H1627" s="1" t="s">
        <v>2528</v>
      </c>
      <c r="I1627" s="1" t="s">
        <v>227</v>
      </c>
      <c r="J1627" s="13" t="s">
        <v>28</v>
      </c>
      <c r="K1627" s="13">
        <v>2.7012999999999999E-2</v>
      </c>
      <c r="L1627" s="1" t="s">
        <v>29</v>
      </c>
      <c r="M1627" s="3">
        <v>41334</v>
      </c>
      <c r="N1627" s="1">
        <v>1</v>
      </c>
      <c r="O1627" s="13">
        <f t="shared" si="50"/>
        <v>2.7012999999999999E-2</v>
      </c>
      <c r="P1627" s="9">
        <v>0.659331</v>
      </c>
      <c r="Q1627" s="11">
        <f t="shared" si="51"/>
        <v>1.7810508302999999E-2</v>
      </c>
    </row>
    <row r="1628" spans="1:17">
      <c r="A1628" s="5">
        <v>5051509050497</v>
      </c>
      <c r="B1628" s="1" t="s">
        <v>4320</v>
      </c>
      <c r="C1628" s="1" t="s">
        <v>196</v>
      </c>
      <c r="D1628" s="1" t="s">
        <v>4321</v>
      </c>
      <c r="E1628" s="1" t="s">
        <v>196</v>
      </c>
      <c r="F1628" s="1" t="s">
        <v>601</v>
      </c>
      <c r="G1628" s="1" t="s">
        <v>226</v>
      </c>
      <c r="H1628" s="1" t="s">
        <v>2528</v>
      </c>
      <c r="I1628" s="1" t="s">
        <v>227</v>
      </c>
      <c r="J1628" s="13" t="s">
        <v>28</v>
      </c>
      <c r="K1628" s="13">
        <v>2.7012999999999999E-2</v>
      </c>
      <c r="L1628" s="1" t="s">
        <v>29</v>
      </c>
      <c r="M1628" s="3">
        <v>41334</v>
      </c>
      <c r="N1628" s="1">
        <v>1</v>
      </c>
      <c r="O1628" s="13">
        <f t="shared" si="50"/>
        <v>2.7012999999999999E-2</v>
      </c>
      <c r="P1628" s="9">
        <v>0.659331</v>
      </c>
      <c r="Q1628" s="11">
        <f t="shared" si="51"/>
        <v>1.7810508302999999E-2</v>
      </c>
    </row>
    <row r="1629" spans="1:17">
      <c r="A1629" s="5">
        <v>5051509049811</v>
      </c>
      <c r="B1629" s="1" t="s">
        <v>985</v>
      </c>
      <c r="C1629" s="1" t="s">
        <v>981</v>
      </c>
      <c r="D1629" s="1" t="s">
        <v>986</v>
      </c>
      <c r="E1629" s="1" t="s">
        <v>981</v>
      </c>
      <c r="F1629" s="1" t="s">
        <v>981</v>
      </c>
      <c r="G1629" s="1" t="s">
        <v>69</v>
      </c>
      <c r="H1629" s="1" t="s">
        <v>2528</v>
      </c>
      <c r="I1629" s="1" t="s">
        <v>227</v>
      </c>
      <c r="J1629" s="13" t="s">
        <v>28</v>
      </c>
      <c r="K1629" s="13">
        <v>2.7012999999999999E-2</v>
      </c>
      <c r="L1629" s="1" t="s">
        <v>29</v>
      </c>
      <c r="M1629" s="3">
        <v>41334</v>
      </c>
      <c r="N1629" s="1">
        <v>3</v>
      </c>
      <c r="O1629" s="13">
        <f t="shared" si="50"/>
        <v>8.1039E-2</v>
      </c>
      <c r="P1629" s="9">
        <v>0.659331</v>
      </c>
      <c r="Q1629" s="11">
        <f t="shared" si="51"/>
        <v>5.3431524909000001E-2</v>
      </c>
    </row>
    <row r="1630" spans="1:17">
      <c r="A1630" s="5">
        <v>5051509046568</v>
      </c>
      <c r="B1630" s="1" t="s">
        <v>2458</v>
      </c>
      <c r="C1630" s="1" t="s">
        <v>1255</v>
      </c>
      <c r="D1630" s="1" t="s">
        <v>2459</v>
      </c>
      <c r="E1630" s="1" t="s">
        <v>1255</v>
      </c>
      <c r="F1630" s="1" t="s">
        <v>2460</v>
      </c>
      <c r="G1630" s="1" t="s">
        <v>226</v>
      </c>
      <c r="H1630" s="1" t="s">
        <v>2528</v>
      </c>
      <c r="I1630" s="1" t="s">
        <v>227</v>
      </c>
      <c r="J1630" s="13" t="s">
        <v>28</v>
      </c>
      <c r="K1630" s="13">
        <v>4.6690000000000004E-3</v>
      </c>
      <c r="L1630" s="1" t="s">
        <v>29</v>
      </c>
      <c r="M1630" s="3">
        <v>41334</v>
      </c>
      <c r="N1630" s="1">
        <v>3</v>
      </c>
      <c r="O1630" s="13">
        <f t="shared" si="50"/>
        <v>1.4007000000000002E-2</v>
      </c>
      <c r="P1630" s="9">
        <v>0.659331</v>
      </c>
      <c r="Q1630" s="11">
        <f t="shared" si="51"/>
        <v>9.2352493170000018E-3</v>
      </c>
    </row>
    <row r="1631" spans="1:17">
      <c r="A1631" s="5">
        <v>5051509046568</v>
      </c>
      <c r="B1631" s="1" t="s">
        <v>2458</v>
      </c>
      <c r="C1631" s="1" t="s">
        <v>1255</v>
      </c>
      <c r="D1631" s="1" t="s">
        <v>2459</v>
      </c>
      <c r="E1631" s="1" t="s">
        <v>1255</v>
      </c>
      <c r="F1631" s="1" t="s">
        <v>2460</v>
      </c>
      <c r="G1631" s="1" t="s">
        <v>226</v>
      </c>
      <c r="H1631" s="1" t="s">
        <v>2528</v>
      </c>
      <c r="I1631" s="1" t="s">
        <v>227</v>
      </c>
      <c r="J1631" s="13" t="s">
        <v>28</v>
      </c>
      <c r="K1631" s="13">
        <v>2.7012999999999999E-2</v>
      </c>
      <c r="L1631" s="1" t="s">
        <v>29</v>
      </c>
      <c r="M1631" s="3">
        <v>41334</v>
      </c>
      <c r="N1631" s="1">
        <v>7</v>
      </c>
      <c r="O1631" s="13">
        <f t="shared" si="50"/>
        <v>0.18909099999999998</v>
      </c>
      <c r="P1631" s="9">
        <v>0.659331</v>
      </c>
      <c r="Q1631" s="11">
        <f t="shared" si="51"/>
        <v>0.12467355812099999</v>
      </c>
    </row>
    <row r="1632" spans="1:17">
      <c r="A1632" s="5">
        <v>5051509044588</v>
      </c>
      <c r="B1632" s="1" t="s">
        <v>4322</v>
      </c>
      <c r="C1632" s="1" t="s">
        <v>1316</v>
      </c>
      <c r="D1632" s="1" t="s">
        <v>4323</v>
      </c>
      <c r="E1632" s="1" t="s">
        <v>1316</v>
      </c>
      <c r="F1632" s="1" t="s">
        <v>1318</v>
      </c>
      <c r="G1632" s="1" t="s">
        <v>226</v>
      </c>
      <c r="H1632" s="1" t="s">
        <v>2528</v>
      </c>
      <c r="I1632" s="1" t="s">
        <v>227</v>
      </c>
      <c r="J1632" s="13" t="s">
        <v>28</v>
      </c>
      <c r="K1632" s="13">
        <v>2.7012999999999999E-2</v>
      </c>
      <c r="L1632" s="1" t="s">
        <v>29</v>
      </c>
      <c r="M1632" s="3">
        <v>41334</v>
      </c>
      <c r="N1632" s="1">
        <v>13</v>
      </c>
      <c r="O1632" s="13">
        <f t="shared" si="50"/>
        <v>0.35116900000000001</v>
      </c>
      <c r="P1632" s="9">
        <v>0.659331</v>
      </c>
      <c r="Q1632" s="11">
        <f t="shared" si="51"/>
        <v>0.23153660793899999</v>
      </c>
    </row>
    <row r="1633" spans="1:17">
      <c r="A1633" s="5">
        <v>5051509066191</v>
      </c>
      <c r="B1633" s="1" t="s">
        <v>1948</v>
      </c>
      <c r="C1633" s="1" t="s">
        <v>189</v>
      </c>
      <c r="D1633" s="1" t="s">
        <v>1949</v>
      </c>
      <c r="E1633" s="1" t="s">
        <v>189</v>
      </c>
      <c r="F1633" s="1" t="s">
        <v>419</v>
      </c>
      <c r="G1633" s="1" t="s">
        <v>25</v>
      </c>
      <c r="H1633" s="1" t="s">
        <v>2528</v>
      </c>
      <c r="I1633" s="1" t="s">
        <v>227</v>
      </c>
      <c r="J1633" s="13" t="s">
        <v>28</v>
      </c>
      <c r="K1633" s="13">
        <v>8.4840000000000002E-3</v>
      </c>
      <c r="L1633" s="1" t="s">
        <v>29</v>
      </c>
      <c r="M1633" s="3">
        <v>41334</v>
      </c>
      <c r="N1633" s="1">
        <v>4</v>
      </c>
      <c r="O1633" s="13">
        <f t="shared" si="50"/>
        <v>3.3936000000000001E-2</v>
      </c>
      <c r="P1633" s="9">
        <v>0.659331</v>
      </c>
      <c r="Q1633" s="11">
        <f t="shared" si="51"/>
        <v>2.2375056816000001E-2</v>
      </c>
    </row>
    <row r="1634" spans="1:17">
      <c r="A1634" s="5">
        <v>5051509066191</v>
      </c>
      <c r="B1634" s="1" t="s">
        <v>1948</v>
      </c>
      <c r="C1634" s="1" t="s">
        <v>189</v>
      </c>
      <c r="D1634" s="1" t="s">
        <v>1949</v>
      </c>
      <c r="E1634" s="1" t="s">
        <v>189</v>
      </c>
      <c r="F1634" s="1" t="s">
        <v>419</v>
      </c>
      <c r="G1634" s="1" t="s">
        <v>25</v>
      </c>
      <c r="H1634" s="1" t="s">
        <v>2528</v>
      </c>
      <c r="I1634" s="1" t="s">
        <v>227</v>
      </c>
      <c r="J1634" s="13" t="s">
        <v>28</v>
      </c>
      <c r="K1634" s="13">
        <v>2.7012999999999999E-2</v>
      </c>
      <c r="L1634" s="1" t="s">
        <v>29</v>
      </c>
      <c r="M1634" s="3">
        <v>41334</v>
      </c>
      <c r="N1634" s="1">
        <v>3</v>
      </c>
      <c r="O1634" s="13">
        <f t="shared" si="50"/>
        <v>8.1039E-2</v>
      </c>
      <c r="P1634" s="9">
        <v>0.659331</v>
      </c>
      <c r="Q1634" s="11">
        <f t="shared" si="51"/>
        <v>5.3431524909000001E-2</v>
      </c>
    </row>
    <row r="1635" spans="1:17">
      <c r="A1635" s="5">
        <v>5051509045851</v>
      </c>
      <c r="B1635" s="1" t="s">
        <v>4324</v>
      </c>
      <c r="C1635" s="1" t="s">
        <v>773</v>
      </c>
      <c r="D1635" s="1" t="s">
        <v>4325</v>
      </c>
      <c r="E1635" s="1" t="s">
        <v>773</v>
      </c>
      <c r="F1635" s="1" t="s">
        <v>775</v>
      </c>
      <c r="G1635" s="1" t="s">
        <v>226</v>
      </c>
      <c r="H1635" s="1" t="s">
        <v>2528</v>
      </c>
      <c r="I1635" s="1" t="s">
        <v>227</v>
      </c>
      <c r="J1635" s="13" t="s">
        <v>28</v>
      </c>
      <c r="K1635" s="13">
        <v>4.6690000000000004E-3</v>
      </c>
      <c r="L1635" s="1" t="s">
        <v>29</v>
      </c>
      <c r="M1635" s="3">
        <v>41334</v>
      </c>
      <c r="N1635" s="1">
        <v>1</v>
      </c>
      <c r="O1635" s="13">
        <f t="shared" si="50"/>
        <v>4.6690000000000004E-3</v>
      </c>
      <c r="P1635" s="9">
        <v>0.659331</v>
      </c>
      <c r="Q1635" s="11">
        <f t="shared" si="51"/>
        <v>3.0784164390000005E-3</v>
      </c>
    </row>
    <row r="1636" spans="1:17">
      <c r="A1636" s="5">
        <v>5051509066252</v>
      </c>
      <c r="B1636" s="1" t="s">
        <v>4326</v>
      </c>
      <c r="C1636" s="1" t="s">
        <v>514</v>
      </c>
      <c r="D1636" s="1" t="s">
        <v>4327</v>
      </c>
      <c r="E1636" s="1" t="s">
        <v>516</v>
      </c>
      <c r="F1636" s="1" t="s">
        <v>517</v>
      </c>
      <c r="G1636" s="1" t="s">
        <v>25</v>
      </c>
      <c r="H1636" s="1" t="s">
        <v>2528</v>
      </c>
      <c r="I1636" s="1" t="s">
        <v>227</v>
      </c>
      <c r="J1636" s="13" t="s">
        <v>28</v>
      </c>
      <c r="K1636" s="13">
        <v>4.6690000000000004E-3</v>
      </c>
      <c r="L1636" s="1" t="s">
        <v>29</v>
      </c>
      <c r="M1636" s="3">
        <v>41334</v>
      </c>
      <c r="N1636" s="1">
        <v>1</v>
      </c>
      <c r="O1636" s="13">
        <f t="shared" si="50"/>
        <v>4.6690000000000004E-3</v>
      </c>
      <c r="P1636" s="9">
        <v>0.659331</v>
      </c>
      <c r="Q1636" s="11">
        <f t="shared" si="51"/>
        <v>3.0784164390000005E-3</v>
      </c>
    </row>
    <row r="1637" spans="1:17">
      <c r="A1637" s="5">
        <v>5051509066238</v>
      </c>
      <c r="B1637" s="1" t="s">
        <v>4328</v>
      </c>
      <c r="C1637" s="1" t="s">
        <v>595</v>
      </c>
      <c r="D1637" s="1" t="s">
        <v>4329</v>
      </c>
      <c r="E1637" s="1" t="s">
        <v>597</v>
      </c>
      <c r="F1637" s="1" t="s">
        <v>598</v>
      </c>
      <c r="G1637" s="1" t="s">
        <v>25</v>
      </c>
      <c r="H1637" s="1" t="s">
        <v>2528</v>
      </c>
      <c r="I1637" s="1" t="s">
        <v>227</v>
      </c>
      <c r="J1637" s="13" t="s">
        <v>28</v>
      </c>
      <c r="K1637" s="13">
        <v>4.6690000000000004E-3</v>
      </c>
      <c r="L1637" s="1" t="s">
        <v>29</v>
      </c>
      <c r="M1637" s="3">
        <v>41334</v>
      </c>
      <c r="N1637" s="1">
        <v>1</v>
      </c>
      <c r="O1637" s="13">
        <f t="shared" si="50"/>
        <v>4.6690000000000004E-3</v>
      </c>
      <c r="P1637" s="9">
        <v>0.659331</v>
      </c>
      <c r="Q1637" s="11">
        <f t="shared" si="51"/>
        <v>3.0784164390000005E-3</v>
      </c>
    </row>
    <row r="1638" spans="1:17">
      <c r="A1638" s="5">
        <v>5051509066238</v>
      </c>
      <c r="B1638" s="1" t="s">
        <v>4328</v>
      </c>
      <c r="C1638" s="1" t="s">
        <v>595</v>
      </c>
      <c r="D1638" s="1" t="s">
        <v>4329</v>
      </c>
      <c r="E1638" s="1" t="s">
        <v>597</v>
      </c>
      <c r="F1638" s="1" t="s">
        <v>598</v>
      </c>
      <c r="G1638" s="1" t="s">
        <v>25</v>
      </c>
      <c r="H1638" s="1" t="s">
        <v>2528</v>
      </c>
      <c r="I1638" s="1" t="s">
        <v>227</v>
      </c>
      <c r="J1638" s="13" t="s">
        <v>28</v>
      </c>
      <c r="K1638" s="13">
        <v>2.7012999999999999E-2</v>
      </c>
      <c r="L1638" s="1" t="s">
        <v>29</v>
      </c>
      <c r="M1638" s="3">
        <v>41334</v>
      </c>
      <c r="N1638" s="1">
        <v>1</v>
      </c>
      <c r="O1638" s="13">
        <f t="shared" si="50"/>
        <v>2.7012999999999999E-2</v>
      </c>
      <c r="P1638" s="9">
        <v>0.659331</v>
      </c>
      <c r="Q1638" s="11">
        <f t="shared" si="51"/>
        <v>1.7810508302999999E-2</v>
      </c>
    </row>
    <row r="1639" spans="1:17">
      <c r="A1639" s="5">
        <v>5051509050510</v>
      </c>
      <c r="B1639" s="1" t="s">
        <v>4330</v>
      </c>
      <c r="C1639" s="1" t="s">
        <v>923</v>
      </c>
      <c r="D1639" s="1" t="s">
        <v>4331</v>
      </c>
      <c r="E1639" s="1" t="s">
        <v>923</v>
      </c>
      <c r="F1639" s="1" t="s">
        <v>925</v>
      </c>
      <c r="G1639" s="1" t="s">
        <v>226</v>
      </c>
      <c r="H1639" s="1" t="s">
        <v>2528</v>
      </c>
      <c r="I1639" s="1" t="s">
        <v>227</v>
      </c>
      <c r="J1639" s="13" t="s">
        <v>28</v>
      </c>
      <c r="K1639" s="13">
        <v>8.4840000000000002E-3</v>
      </c>
      <c r="L1639" s="1" t="s">
        <v>29</v>
      </c>
      <c r="M1639" s="3">
        <v>41334</v>
      </c>
      <c r="N1639" s="1">
        <v>1</v>
      </c>
      <c r="O1639" s="13">
        <f t="shared" si="50"/>
        <v>8.4840000000000002E-3</v>
      </c>
      <c r="P1639" s="9">
        <v>0.659331</v>
      </c>
      <c r="Q1639" s="11">
        <f t="shared" si="51"/>
        <v>5.5937642040000003E-3</v>
      </c>
    </row>
    <row r="1640" spans="1:17">
      <c r="A1640" s="5">
        <v>5051509067129</v>
      </c>
      <c r="B1640" s="1" t="s">
        <v>4332</v>
      </c>
      <c r="C1640" s="1" t="s">
        <v>97</v>
      </c>
      <c r="D1640" s="1" t="s">
        <v>4333</v>
      </c>
      <c r="E1640" s="1" t="s">
        <v>97</v>
      </c>
      <c r="F1640" s="1" t="s">
        <v>99</v>
      </c>
      <c r="G1640" s="1" t="s">
        <v>25</v>
      </c>
      <c r="H1640" s="1" t="s">
        <v>2528</v>
      </c>
      <c r="I1640" s="1" t="s">
        <v>227</v>
      </c>
      <c r="J1640" s="13" t="s">
        <v>28</v>
      </c>
      <c r="K1640" s="13">
        <v>4.6690000000000004E-3</v>
      </c>
      <c r="L1640" s="1" t="s">
        <v>29</v>
      </c>
      <c r="M1640" s="3">
        <v>41334</v>
      </c>
      <c r="N1640" s="1">
        <v>6</v>
      </c>
      <c r="O1640" s="13">
        <f t="shared" si="50"/>
        <v>2.8014000000000004E-2</v>
      </c>
      <c r="P1640" s="9">
        <v>0.659331</v>
      </c>
      <c r="Q1640" s="11">
        <f t="shared" si="51"/>
        <v>1.8470498634000004E-2</v>
      </c>
    </row>
    <row r="1641" spans="1:17">
      <c r="A1641" s="5">
        <v>5051509067129</v>
      </c>
      <c r="B1641" s="1" t="s">
        <v>4332</v>
      </c>
      <c r="C1641" s="1" t="s">
        <v>97</v>
      </c>
      <c r="D1641" s="1" t="s">
        <v>4333</v>
      </c>
      <c r="E1641" s="1" t="s">
        <v>97</v>
      </c>
      <c r="F1641" s="1" t="s">
        <v>99</v>
      </c>
      <c r="G1641" s="1" t="s">
        <v>25</v>
      </c>
      <c r="H1641" s="1" t="s">
        <v>2528</v>
      </c>
      <c r="I1641" s="1" t="s">
        <v>227</v>
      </c>
      <c r="J1641" s="13" t="s">
        <v>28</v>
      </c>
      <c r="K1641" s="13">
        <v>8.4840000000000002E-3</v>
      </c>
      <c r="L1641" s="1" t="s">
        <v>29</v>
      </c>
      <c r="M1641" s="3">
        <v>41334</v>
      </c>
      <c r="N1641" s="1">
        <v>2</v>
      </c>
      <c r="O1641" s="13">
        <f t="shared" si="50"/>
        <v>1.6968E-2</v>
      </c>
      <c r="P1641" s="9">
        <v>0.659331</v>
      </c>
      <c r="Q1641" s="11">
        <f t="shared" si="51"/>
        <v>1.1187528408000001E-2</v>
      </c>
    </row>
    <row r="1642" spans="1:17">
      <c r="A1642" s="5">
        <v>5051509067129</v>
      </c>
      <c r="B1642" s="1" t="s">
        <v>4332</v>
      </c>
      <c r="C1642" s="1" t="s">
        <v>97</v>
      </c>
      <c r="D1642" s="1" t="s">
        <v>4333</v>
      </c>
      <c r="E1642" s="1" t="s">
        <v>97</v>
      </c>
      <c r="F1642" s="1" t="s">
        <v>99</v>
      </c>
      <c r="G1642" s="1" t="s">
        <v>25</v>
      </c>
      <c r="H1642" s="1" t="s">
        <v>2528</v>
      </c>
      <c r="I1642" s="1" t="s">
        <v>227</v>
      </c>
      <c r="J1642" s="13" t="s">
        <v>28</v>
      </c>
      <c r="K1642" s="13">
        <v>2.7012999999999999E-2</v>
      </c>
      <c r="L1642" s="1" t="s">
        <v>29</v>
      </c>
      <c r="M1642" s="3">
        <v>41334</v>
      </c>
      <c r="N1642" s="1">
        <v>4</v>
      </c>
      <c r="O1642" s="13">
        <f t="shared" si="50"/>
        <v>0.108052</v>
      </c>
      <c r="P1642" s="9">
        <v>0.659331</v>
      </c>
      <c r="Q1642" s="11">
        <f t="shared" si="51"/>
        <v>7.1242033211999997E-2</v>
      </c>
    </row>
    <row r="1643" spans="1:17">
      <c r="A1643" s="5">
        <v>5051509066696</v>
      </c>
      <c r="B1643" s="1" t="s">
        <v>536</v>
      </c>
      <c r="C1643" s="1" t="s">
        <v>205</v>
      </c>
      <c r="D1643" s="1" t="s">
        <v>537</v>
      </c>
      <c r="E1643" s="1" t="s">
        <v>205</v>
      </c>
      <c r="F1643" s="1" t="s">
        <v>207</v>
      </c>
      <c r="G1643" s="1" t="s">
        <v>25</v>
      </c>
      <c r="H1643" s="1" t="s">
        <v>2528</v>
      </c>
      <c r="I1643" s="1" t="s">
        <v>227</v>
      </c>
      <c r="J1643" s="13" t="s">
        <v>28</v>
      </c>
      <c r="K1643" s="13">
        <v>3.591E-3</v>
      </c>
      <c r="L1643" s="1" t="s">
        <v>29</v>
      </c>
      <c r="M1643" s="3">
        <v>41334</v>
      </c>
      <c r="N1643" s="1">
        <v>2</v>
      </c>
      <c r="O1643" s="13">
        <f t="shared" si="50"/>
        <v>7.182E-3</v>
      </c>
      <c r="P1643" s="9">
        <v>0.659331</v>
      </c>
      <c r="Q1643" s="11">
        <f t="shared" si="51"/>
        <v>4.7353152420000003E-3</v>
      </c>
    </row>
    <row r="1644" spans="1:17">
      <c r="A1644" s="5">
        <v>5051509066696</v>
      </c>
      <c r="B1644" s="1" t="s">
        <v>536</v>
      </c>
      <c r="C1644" s="1" t="s">
        <v>205</v>
      </c>
      <c r="D1644" s="1" t="s">
        <v>537</v>
      </c>
      <c r="E1644" s="1" t="s">
        <v>205</v>
      </c>
      <c r="F1644" s="1" t="s">
        <v>207</v>
      </c>
      <c r="G1644" s="1" t="s">
        <v>25</v>
      </c>
      <c r="H1644" s="1" t="s">
        <v>2528</v>
      </c>
      <c r="I1644" s="1" t="s">
        <v>227</v>
      </c>
      <c r="J1644" s="13" t="s">
        <v>28</v>
      </c>
      <c r="K1644" s="13">
        <v>4.6690000000000004E-3</v>
      </c>
      <c r="L1644" s="1" t="s">
        <v>29</v>
      </c>
      <c r="M1644" s="3">
        <v>41334</v>
      </c>
      <c r="N1644" s="1">
        <v>1</v>
      </c>
      <c r="O1644" s="13">
        <f t="shared" si="50"/>
        <v>4.6690000000000004E-3</v>
      </c>
      <c r="P1644" s="9">
        <v>0.659331</v>
      </c>
      <c r="Q1644" s="11">
        <f t="shared" si="51"/>
        <v>3.0784164390000005E-3</v>
      </c>
    </row>
    <row r="1645" spans="1:17">
      <c r="A1645" s="5">
        <v>5051509066696</v>
      </c>
      <c r="B1645" s="1" t="s">
        <v>536</v>
      </c>
      <c r="C1645" s="1" t="s">
        <v>205</v>
      </c>
      <c r="D1645" s="1" t="s">
        <v>537</v>
      </c>
      <c r="E1645" s="1" t="s">
        <v>205</v>
      </c>
      <c r="F1645" s="1" t="s">
        <v>207</v>
      </c>
      <c r="G1645" s="1" t="s">
        <v>25</v>
      </c>
      <c r="H1645" s="1" t="s">
        <v>2528</v>
      </c>
      <c r="I1645" s="1" t="s">
        <v>227</v>
      </c>
      <c r="J1645" s="13" t="s">
        <v>28</v>
      </c>
      <c r="K1645" s="13">
        <v>2.7012999999999999E-2</v>
      </c>
      <c r="L1645" s="1" t="s">
        <v>29</v>
      </c>
      <c r="M1645" s="3">
        <v>41334</v>
      </c>
      <c r="N1645" s="1">
        <v>13</v>
      </c>
      <c r="O1645" s="13">
        <f t="shared" si="50"/>
        <v>0.35116900000000001</v>
      </c>
      <c r="P1645" s="9">
        <v>0.659331</v>
      </c>
      <c r="Q1645" s="11">
        <f t="shared" si="51"/>
        <v>0.23153660793899999</v>
      </c>
    </row>
    <row r="1646" spans="1:17">
      <c r="A1646" s="5">
        <v>5051509045561</v>
      </c>
      <c r="B1646" s="1" t="s">
        <v>4334</v>
      </c>
      <c r="C1646" s="1" t="s">
        <v>2732</v>
      </c>
      <c r="D1646" s="1" t="s">
        <v>4335</v>
      </c>
      <c r="E1646" s="1" t="s">
        <v>2732</v>
      </c>
      <c r="F1646" s="1" t="s">
        <v>3958</v>
      </c>
      <c r="G1646" s="1" t="s">
        <v>226</v>
      </c>
      <c r="H1646" s="1" t="s">
        <v>2528</v>
      </c>
      <c r="I1646" s="1" t="s">
        <v>227</v>
      </c>
      <c r="J1646" s="13" t="s">
        <v>28</v>
      </c>
      <c r="K1646" s="13">
        <v>2.7012999999999999E-2</v>
      </c>
      <c r="L1646" s="1" t="s">
        <v>29</v>
      </c>
      <c r="M1646" s="3">
        <v>41334</v>
      </c>
      <c r="N1646" s="1">
        <v>1</v>
      </c>
      <c r="O1646" s="13">
        <f t="shared" si="50"/>
        <v>2.7012999999999999E-2</v>
      </c>
      <c r="P1646" s="9">
        <v>0.659331</v>
      </c>
      <c r="Q1646" s="11">
        <f t="shared" si="51"/>
        <v>1.7810508302999999E-2</v>
      </c>
    </row>
    <row r="1647" spans="1:17">
      <c r="A1647" s="5">
        <v>5051509050497</v>
      </c>
      <c r="B1647" s="1" t="s">
        <v>4336</v>
      </c>
      <c r="C1647" s="1" t="s">
        <v>196</v>
      </c>
      <c r="D1647" s="1" t="s">
        <v>4337</v>
      </c>
      <c r="E1647" s="1" t="s">
        <v>196</v>
      </c>
      <c r="F1647" s="1" t="s">
        <v>601</v>
      </c>
      <c r="G1647" s="1" t="s">
        <v>226</v>
      </c>
      <c r="H1647" s="1" t="s">
        <v>2528</v>
      </c>
      <c r="I1647" s="1" t="s">
        <v>227</v>
      </c>
      <c r="J1647" s="13" t="s">
        <v>28</v>
      </c>
      <c r="K1647" s="13">
        <v>2.7012999999999999E-2</v>
      </c>
      <c r="L1647" s="1" t="s">
        <v>29</v>
      </c>
      <c r="M1647" s="3">
        <v>41334</v>
      </c>
      <c r="N1647" s="1">
        <v>1</v>
      </c>
      <c r="O1647" s="13">
        <f t="shared" si="50"/>
        <v>2.7012999999999999E-2</v>
      </c>
      <c r="P1647" s="9">
        <v>0.659331</v>
      </c>
      <c r="Q1647" s="11">
        <f t="shared" si="51"/>
        <v>1.7810508302999999E-2</v>
      </c>
    </row>
    <row r="1648" spans="1:17">
      <c r="A1648" s="5">
        <v>5051509044632</v>
      </c>
      <c r="B1648" s="1" t="s">
        <v>3065</v>
      </c>
      <c r="C1648" s="1" t="s">
        <v>363</v>
      </c>
      <c r="D1648" s="1" t="s">
        <v>3066</v>
      </c>
      <c r="E1648" s="1" t="s">
        <v>363</v>
      </c>
      <c r="F1648" s="1" t="s">
        <v>365</v>
      </c>
      <c r="G1648" s="1" t="s">
        <v>226</v>
      </c>
      <c r="H1648" s="1" t="s">
        <v>2528</v>
      </c>
      <c r="I1648" s="1" t="s">
        <v>227</v>
      </c>
      <c r="J1648" s="13" t="s">
        <v>28</v>
      </c>
      <c r="K1648" s="13">
        <v>2.7012999999999999E-2</v>
      </c>
      <c r="L1648" s="1" t="s">
        <v>29</v>
      </c>
      <c r="M1648" s="3">
        <v>41334</v>
      </c>
      <c r="N1648" s="1">
        <v>4</v>
      </c>
      <c r="O1648" s="13">
        <f t="shared" si="50"/>
        <v>0.108052</v>
      </c>
      <c r="P1648" s="9">
        <v>0.659331</v>
      </c>
      <c r="Q1648" s="11">
        <f t="shared" si="51"/>
        <v>7.1242033211999997E-2</v>
      </c>
    </row>
    <row r="1649" spans="1:17">
      <c r="A1649" s="5">
        <v>5051509043093</v>
      </c>
      <c r="B1649" s="1" t="s">
        <v>4338</v>
      </c>
      <c r="C1649" s="1" t="s">
        <v>135</v>
      </c>
      <c r="D1649" s="1" t="s">
        <v>4339</v>
      </c>
      <c r="E1649" s="1" t="s">
        <v>135</v>
      </c>
      <c r="F1649" s="1" t="s">
        <v>359</v>
      </c>
      <c r="G1649" s="1" t="s">
        <v>226</v>
      </c>
      <c r="H1649" s="1" t="s">
        <v>2528</v>
      </c>
      <c r="I1649" s="1" t="s">
        <v>227</v>
      </c>
      <c r="J1649" s="13" t="s">
        <v>28</v>
      </c>
      <c r="K1649" s="13">
        <v>3.591E-3</v>
      </c>
      <c r="L1649" s="1" t="s">
        <v>29</v>
      </c>
      <c r="M1649" s="3">
        <v>41334</v>
      </c>
      <c r="N1649" s="1">
        <v>1</v>
      </c>
      <c r="O1649" s="13">
        <f t="shared" si="50"/>
        <v>3.591E-3</v>
      </c>
      <c r="P1649" s="9">
        <v>0.659331</v>
      </c>
      <c r="Q1649" s="11">
        <f t="shared" si="51"/>
        <v>2.3676576210000001E-3</v>
      </c>
    </row>
    <row r="1650" spans="1:17">
      <c r="A1650" s="5">
        <v>5051509044632</v>
      </c>
      <c r="B1650" s="1" t="s">
        <v>1356</v>
      </c>
      <c r="C1650" s="1" t="s">
        <v>363</v>
      </c>
      <c r="D1650" s="1" t="s">
        <v>1357</v>
      </c>
      <c r="E1650" s="1" t="s">
        <v>363</v>
      </c>
      <c r="F1650" s="1" t="s">
        <v>365</v>
      </c>
      <c r="G1650" s="1" t="s">
        <v>226</v>
      </c>
      <c r="H1650" s="1" t="s">
        <v>2528</v>
      </c>
      <c r="I1650" s="1" t="s">
        <v>227</v>
      </c>
      <c r="J1650" s="13" t="s">
        <v>28</v>
      </c>
      <c r="K1650" s="13">
        <v>2.7012999999999999E-2</v>
      </c>
      <c r="L1650" s="1" t="s">
        <v>29</v>
      </c>
      <c r="M1650" s="3">
        <v>41334</v>
      </c>
      <c r="N1650" s="1">
        <v>6</v>
      </c>
      <c r="O1650" s="13">
        <f t="shared" si="50"/>
        <v>0.162078</v>
      </c>
      <c r="P1650" s="9">
        <v>0.659331</v>
      </c>
      <c r="Q1650" s="11">
        <f t="shared" si="51"/>
        <v>0.106863049818</v>
      </c>
    </row>
    <row r="1651" spans="1:17">
      <c r="A1651" s="5">
        <v>5051509043130</v>
      </c>
      <c r="B1651" s="1" t="s">
        <v>4340</v>
      </c>
      <c r="C1651" s="1" t="s">
        <v>135</v>
      </c>
      <c r="D1651" s="1" t="s">
        <v>1132</v>
      </c>
      <c r="E1651" s="1" t="s">
        <v>135</v>
      </c>
      <c r="F1651" s="1" t="s">
        <v>704</v>
      </c>
      <c r="G1651" s="1" t="s">
        <v>226</v>
      </c>
      <c r="H1651" s="1" t="s">
        <v>2528</v>
      </c>
      <c r="I1651" s="1" t="s">
        <v>227</v>
      </c>
      <c r="J1651" s="13" t="s">
        <v>28</v>
      </c>
      <c r="K1651" s="13">
        <v>4.6690000000000004E-3</v>
      </c>
      <c r="L1651" s="1" t="s">
        <v>29</v>
      </c>
      <c r="M1651" s="3">
        <v>41334</v>
      </c>
      <c r="N1651" s="1">
        <v>1</v>
      </c>
      <c r="O1651" s="13">
        <f t="shared" si="50"/>
        <v>4.6690000000000004E-3</v>
      </c>
      <c r="P1651" s="9">
        <v>0.659331</v>
      </c>
      <c r="Q1651" s="11">
        <f t="shared" si="51"/>
        <v>3.0784164390000005E-3</v>
      </c>
    </row>
    <row r="1652" spans="1:17">
      <c r="A1652" s="5">
        <v>5051509043239</v>
      </c>
      <c r="B1652" s="1" t="s">
        <v>1131</v>
      </c>
      <c r="C1652" s="1" t="s">
        <v>292</v>
      </c>
      <c r="D1652" s="1" t="s">
        <v>1132</v>
      </c>
      <c r="E1652" s="1" t="s">
        <v>292</v>
      </c>
      <c r="F1652" s="1" t="s">
        <v>1133</v>
      </c>
      <c r="G1652" s="1" t="s">
        <v>226</v>
      </c>
      <c r="H1652" s="1" t="s">
        <v>2528</v>
      </c>
      <c r="I1652" s="1" t="s">
        <v>227</v>
      </c>
      <c r="J1652" s="13" t="s">
        <v>28</v>
      </c>
      <c r="K1652" s="13">
        <v>2.7012999999999999E-2</v>
      </c>
      <c r="L1652" s="1" t="s">
        <v>29</v>
      </c>
      <c r="M1652" s="3">
        <v>41334</v>
      </c>
      <c r="N1652" s="1">
        <v>1</v>
      </c>
      <c r="O1652" s="13">
        <f t="shared" si="50"/>
        <v>2.7012999999999999E-2</v>
      </c>
      <c r="P1652" s="9">
        <v>0.659331</v>
      </c>
      <c r="Q1652" s="11">
        <f t="shared" si="51"/>
        <v>1.7810508302999999E-2</v>
      </c>
    </row>
    <row r="1653" spans="1:17">
      <c r="A1653" s="5">
        <v>5051509045943</v>
      </c>
      <c r="B1653" s="1" t="s">
        <v>4341</v>
      </c>
      <c r="C1653" s="1" t="s">
        <v>1616</v>
      </c>
      <c r="D1653" s="1" t="s">
        <v>4342</v>
      </c>
      <c r="E1653" s="1" t="s">
        <v>1616</v>
      </c>
      <c r="F1653" s="1" t="s">
        <v>1618</v>
      </c>
      <c r="G1653" s="1" t="s">
        <v>226</v>
      </c>
      <c r="H1653" s="1" t="s">
        <v>2528</v>
      </c>
      <c r="I1653" s="1" t="s">
        <v>227</v>
      </c>
      <c r="J1653" s="13" t="s">
        <v>28</v>
      </c>
      <c r="K1653" s="13">
        <v>4.6690000000000004E-3</v>
      </c>
      <c r="L1653" s="1" t="s">
        <v>29</v>
      </c>
      <c r="M1653" s="3">
        <v>41334</v>
      </c>
      <c r="N1653" s="1">
        <v>1</v>
      </c>
      <c r="O1653" s="13">
        <f t="shared" si="50"/>
        <v>4.6690000000000004E-3</v>
      </c>
      <c r="P1653" s="9">
        <v>0.659331</v>
      </c>
      <c r="Q1653" s="11">
        <f t="shared" si="51"/>
        <v>3.0784164390000005E-3</v>
      </c>
    </row>
    <row r="1654" spans="1:17">
      <c r="A1654" s="5">
        <v>5051509051326</v>
      </c>
      <c r="B1654" s="1" t="s">
        <v>1250</v>
      </c>
      <c r="C1654" s="1" t="s">
        <v>346</v>
      </c>
      <c r="D1654" s="1" t="s">
        <v>1251</v>
      </c>
      <c r="E1654" s="1" t="s">
        <v>346</v>
      </c>
      <c r="F1654" s="1" t="s">
        <v>427</v>
      </c>
      <c r="G1654" s="1" t="s">
        <v>336</v>
      </c>
      <c r="H1654" s="1" t="s">
        <v>2528</v>
      </c>
      <c r="I1654" s="1" t="s">
        <v>227</v>
      </c>
      <c r="J1654" s="13" t="s">
        <v>28</v>
      </c>
      <c r="K1654" s="13">
        <v>3.591E-3</v>
      </c>
      <c r="L1654" s="1" t="s">
        <v>29</v>
      </c>
      <c r="M1654" s="3">
        <v>41334</v>
      </c>
      <c r="N1654" s="1">
        <v>1</v>
      </c>
      <c r="O1654" s="13">
        <f t="shared" si="50"/>
        <v>3.591E-3</v>
      </c>
      <c r="P1654" s="9">
        <v>0.659331</v>
      </c>
      <c r="Q1654" s="11">
        <f t="shared" si="51"/>
        <v>2.3676576210000001E-3</v>
      </c>
    </row>
    <row r="1655" spans="1:17">
      <c r="A1655" s="5">
        <v>5051509051326</v>
      </c>
      <c r="B1655" s="1" t="s">
        <v>1250</v>
      </c>
      <c r="C1655" s="1" t="s">
        <v>346</v>
      </c>
      <c r="D1655" s="1" t="s">
        <v>1251</v>
      </c>
      <c r="E1655" s="1" t="s">
        <v>346</v>
      </c>
      <c r="F1655" s="1" t="s">
        <v>427</v>
      </c>
      <c r="G1655" s="1" t="s">
        <v>336</v>
      </c>
      <c r="H1655" s="1" t="s">
        <v>2528</v>
      </c>
      <c r="I1655" s="1" t="s">
        <v>227</v>
      </c>
      <c r="J1655" s="13" t="s">
        <v>28</v>
      </c>
      <c r="K1655" s="13">
        <v>8.4840000000000002E-3</v>
      </c>
      <c r="L1655" s="1" t="s">
        <v>29</v>
      </c>
      <c r="M1655" s="3">
        <v>41334</v>
      </c>
      <c r="N1655" s="1">
        <v>2</v>
      </c>
      <c r="O1655" s="13">
        <f t="shared" si="50"/>
        <v>1.6968E-2</v>
      </c>
      <c r="P1655" s="9">
        <v>0.659331</v>
      </c>
      <c r="Q1655" s="11">
        <f t="shared" si="51"/>
        <v>1.1187528408000001E-2</v>
      </c>
    </row>
    <row r="1656" spans="1:17">
      <c r="A1656" s="5">
        <v>5051509051326</v>
      </c>
      <c r="B1656" s="1" t="s">
        <v>1250</v>
      </c>
      <c r="C1656" s="1" t="s">
        <v>346</v>
      </c>
      <c r="D1656" s="1" t="s">
        <v>1251</v>
      </c>
      <c r="E1656" s="1" t="s">
        <v>346</v>
      </c>
      <c r="F1656" s="1" t="s">
        <v>427</v>
      </c>
      <c r="G1656" s="1" t="s">
        <v>336</v>
      </c>
      <c r="H1656" s="1" t="s">
        <v>2528</v>
      </c>
      <c r="I1656" s="1" t="s">
        <v>227</v>
      </c>
      <c r="J1656" s="13" t="s">
        <v>28</v>
      </c>
      <c r="K1656" s="13">
        <v>2.7012999999999999E-2</v>
      </c>
      <c r="L1656" s="1" t="s">
        <v>29</v>
      </c>
      <c r="M1656" s="3">
        <v>41334</v>
      </c>
      <c r="N1656" s="1">
        <v>3</v>
      </c>
      <c r="O1656" s="13">
        <f t="shared" si="50"/>
        <v>8.1039E-2</v>
      </c>
      <c r="P1656" s="9">
        <v>0.659331</v>
      </c>
      <c r="Q1656" s="11">
        <f t="shared" si="51"/>
        <v>5.3431524909000001E-2</v>
      </c>
    </row>
    <row r="1657" spans="1:17">
      <c r="A1657" s="5">
        <v>5051509050640</v>
      </c>
      <c r="B1657" s="1" t="s">
        <v>4343</v>
      </c>
      <c r="C1657" s="1" t="s">
        <v>4344</v>
      </c>
      <c r="D1657" s="1" t="s">
        <v>4345</v>
      </c>
      <c r="E1657" s="1" t="s">
        <v>3523</v>
      </c>
      <c r="F1657" s="1" t="s">
        <v>4346</v>
      </c>
      <c r="G1657" s="1" t="s">
        <v>226</v>
      </c>
      <c r="H1657" s="1" t="s">
        <v>2528</v>
      </c>
      <c r="I1657" s="1" t="s">
        <v>227</v>
      </c>
      <c r="J1657" s="13" t="s">
        <v>28</v>
      </c>
      <c r="K1657" s="13">
        <v>3.591E-3</v>
      </c>
      <c r="L1657" s="1" t="s">
        <v>29</v>
      </c>
      <c r="M1657" s="3">
        <v>41334</v>
      </c>
      <c r="N1657" s="1">
        <v>1</v>
      </c>
      <c r="O1657" s="13">
        <f t="shared" si="50"/>
        <v>3.591E-3</v>
      </c>
      <c r="P1657" s="9">
        <v>0.659331</v>
      </c>
      <c r="Q1657" s="11">
        <f t="shared" si="51"/>
        <v>2.3676576210000001E-3</v>
      </c>
    </row>
    <row r="1658" spans="1:17">
      <c r="A1658" s="5">
        <v>5051509045394</v>
      </c>
      <c r="B1658" s="1" t="s">
        <v>4347</v>
      </c>
      <c r="C1658" s="1" t="s">
        <v>1594</v>
      </c>
      <c r="D1658" s="1" t="s">
        <v>4348</v>
      </c>
      <c r="E1658" s="1" t="s">
        <v>1594</v>
      </c>
      <c r="F1658" s="1" t="s">
        <v>1596</v>
      </c>
      <c r="G1658" s="1" t="s">
        <v>226</v>
      </c>
      <c r="H1658" s="1" t="s">
        <v>2528</v>
      </c>
      <c r="I1658" s="1" t="s">
        <v>227</v>
      </c>
      <c r="J1658" s="13" t="s">
        <v>28</v>
      </c>
      <c r="K1658" s="13">
        <v>3.591E-3</v>
      </c>
      <c r="L1658" s="1" t="s">
        <v>29</v>
      </c>
      <c r="M1658" s="3">
        <v>41334</v>
      </c>
      <c r="N1658" s="1">
        <v>4</v>
      </c>
      <c r="O1658" s="13">
        <f t="shared" si="50"/>
        <v>1.4364E-2</v>
      </c>
      <c r="P1658" s="9">
        <v>0.659331</v>
      </c>
      <c r="Q1658" s="11">
        <f t="shared" si="51"/>
        <v>9.4706304840000005E-3</v>
      </c>
    </row>
    <row r="1659" spans="1:17">
      <c r="A1659" s="5">
        <v>5051509045394</v>
      </c>
      <c r="B1659" s="1" t="s">
        <v>4347</v>
      </c>
      <c r="C1659" s="1" t="s">
        <v>1594</v>
      </c>
      <c r="D1659" s="1" t="s">
        <v>4348</v>
      </c>
      <c r="E1659" s="1" t="s">
        <v>1594</v>
      </c>
      <c r="F1659" s="1" t="s">
        <v>1596</v>
      </c>
      <c r="G1659" s="1" t="s">
        <v>226</v>
      </c>
      <c r="H1659" s="1" t="s">
        <v>2528</v>
      </c>
      <c r="I1659" s="1" t="s">
        <v>227</v>
      </c>
      <c r="J1659" s="13" t="s">
        <v>28</v>
      </c>
      <c r="K1659" s="13">
        <v>4.6690000000000004E-3</v>
      </c>
      <c r="L1659" s="1" t="s">
        <v>29</v>
      </c>
      <c r="M1659" s="3">
        <v>41334</v>
      </c>
      <c r="N1659" s="1">
        <v>4</v>
      </c>
      <c r="O1659" s="13">
        <f t="shared" si="50"/>
        <v>1.8676000000000002E-2</v>
      </c>
      <c r="P1659" s="9">
        <v>0.659331</v>
      </c>
      <c r="Q1659" s="11">
        <f t="shared" si="51"/>
        <v>1.2313665756000002E-2</v>
      </c>
    </row>
    <row r="1660" spans="1:17">
      <c r="A1660" s="5">
        <v>5051509045394</v>
      </c>
      <c r="B1660" s="1" t="s">
        <v>4347</v>
      </c>
      <c r="C1660" s="1" t="s">
        <v>1594</v>
      </c>
      <c r="D1660" s="1" t="s">
        <v>4348</v>
      </c>
      <c r="E1660" s="1" t="s">
        <v>1594</v>
      </c>
      <c r="F1660" s="1" t="s">
        <v>1596</v>
      </c>
      <c r="G1660" s="1" t="s">
        <v>226</v>
      </c>
      <c r="H1660" s="1" t="s">
        <v>2528</v>
      </c>
      <c r="I1660" s="1" t="s">
        <v>227</v>
      </c>
      <c r="J1660" s="13" t="s">
        <v>28</v>
      </c>
      <c r="K1660" s="13">
        <v>2.7012999999999999E-2</v>
      </c>
      <c r="L1660" s="1" t="s">
        <v>29</v>
      </c>
      <c r="M1660" s="3">
        <v>41334</v>
      </c>
      <c r="N1660" s="1">
        <v>5</v>
      </c>
      <c r="O1660" s="13">
        <f t="shared" si="50"/>
        <v>0.13506499999999999</v>
      </c>
      <c r="P1660" s="9">
        <v>0.659331</v>
      </c>
      <c r="Q1660" s="11">
        <f t="shared" si="51"/>
        <v>8.9052541515E-2</v>
      </c>
    </row>
    <row r="1661" spans="1:17">
      <c r="A1661" s="5">
        <v>5051509067105</v>
      </c>
      <c r="B1661" s="1" t="s">
        <v>4349</v>
      </c>
      <c r="C1661" s="1" t="s">
        <v>242</v>
      </c>
      <c r="D1661" s="1" t="s">
        <v>4350</v>
      </c>
      <c r="E1661" s="1" t="s">
        <v>242</v>
      </c>
      <c r="F1661" s="1" t="s">
        <v>244</v>
      </c>
      <c r="G1661" s="1" t="s">
        <v>25</v>
      </c>
      <c r="H1661" s="1" t="s">
        <v>2528</v>
      </c>
      <c r="I1661" s="1" t="s">
        <v>227</v>
      </c>
      <c r="J1661" s="13" t="s">
        <v>28</v>
      </c>
      <c r="K1661" s="13">
        <v>2.7012999999999999E-2</v>
      </c>
      <c r="L1661" s="1" t="s">
        <v>29</v>
      </c>
      <c r="M1661" s="3">
        <v>41334</v>
      </c>
      <c r="N1661" s="1">
        <v>1</v>
      </c>
      <c r="O1661" s="13">
        <f t="shared" si="50"/>
        <v>2.7012999999999999E-2</v>
      </c>
      <c r="P1661" s="9">
        <v>0.659331</v>
      </c>
      <c r="Q1661" s="11">
        <f t="shared" si="51"/>
        <v>1.7810508302999999E-2</v>
      </c>
    </row>
    <row r="1662" spans="1:17">
      <c r="A1662" s="5">
        <v>5051509045356</v>
      </c>
      <c r="B1662" s="1" t="s">
        <v>4351</v>
      </c>
      <c r="C1662" s="1" t="s">
        <v>706</v>
      </c>
      <c r="D1662" s="1" t="s">
        <v>4352</v>
      </c>
      <c r="E1662" s="1" t="s">
        <v>706</v>
      </c>
      <c r="F1662" s="1" t="s">
        <v>708</v>
      </c>
      <c r="G1662" s="1" t="s">
        <v>226</v>
      </c>
      <c r="H1662" s="1" t="s">
        <v>2528</v>
      </c>
      <c r="I1662" s="1" t="s">
        <v>227</v>
      </c>
      <c r="J1662" s="13" t="s">
        <v>28</v>
      </c>
      <c r="K1662" s="13">
        <v>3.591E-3</v>
      </c>
      <c r="L1662" s="1" t="s">
        <v>29</v>
      </c>
      <c r="M1662" s="3">
        <v>41334</v>
      </c>
      <c r="N1662" s="1">
        <v>4</v>
      </c>
      <c r="O1662" s="13">
        <f t="shared" si="50"/>
        <v>1.4364E-2</v>
      </c>
      <c r="P1662" s="9">
        <v>0.659331</v>
      </c>
      <c r="Q1662" s="11">
        <f t="shared" si="51"/>
        <v>9.4706304840000005E-3</v>
      </c>
    </row>
    <row r="1663" spans="1:17">
      <c r="A1663" s="5">
        <v>5051509045356</v>
      </c>
      <c r="B1663" s="1" t="s">
        <v>4351</v>
      </c>
      <c r="C1663" s="1" t="s">
        <v>706</v>
      </c>
      <c r="D1663" s="1" t="s">
        <v>4352</v>
      </c>
      <c r="E1663" s="1" t="s">
        <v>706</v>
      </c>
      <c r="F1663" s="1" t="s">
        <v>708</v>
      </c>
      <c r="G1663" s="1" t="s">
        <v>226</v>
      </c>
      <c r="H1663" s="1" t="s">
        <v>2528</v>
      </c>
      <c r="I1663" s="1" t="s">
        <v>227</v>
      </c>
      <c r="J1663" s="13" t="s">
        <v>28</v>
      </c>
      <c r="K1663" s="13">
        <v>8.4840000000000002E-3</v>
      </c>
      <c r="L1663" s="1" t="s">
        <v>29</v>
      </c>
      <c r="M1663" s="3">
        <v>41334</v>
      </c>
      <c r="N1663" s="1">
        <v>1</v>
      </c>
      <c r="O1663" s="13">
        <f t="shared" si="50"/>
        <v>8.4840000000000002E-3</v>
      </c>
      <c r="P1663" s="9">
        <v>0.659331</v>
      </c>
      <c r="Q1663" s="11">
        <f t="shared" si="51"/>
        <v>5.5937642040000003E-3</v>
      </c>
    </row>
    <row r="1664" spans="1:17">
      <c r="A1664" s="5">
        <v>5051509045356</v>
      </c>
      <c r="B1664" s="1" t="s">
        <v>4351</v>
      </c>
      <c r="C1664" s="1" t="s">
        <v>706</v>
      </c>
      <c r="D1664" s="1" t="s">
        <v>4352</v>
      </c>
      <c r="E1664" s="1" t="s">
        <v>706</v>
      </c>
      <c r="F1664" s="1" t="s">
        <v>708</v>
      </c>
      <c r="G1664" s="1" t="s">
        <v>226</v>
      </c>
      <c r="H1664" s="1" t="s">
        <v>2528</v>
      </c>
      <c r="I1664" s="1" t="s">
        <v>227</v>
      </c>
      <c r="J1664" s="13" t="s">
        <v>28</v>
      </c>
      <c r="K1664" s="13">
        <v>2.7012999999999999E-2</v>
      </c>
      <c r="L1664" s="1" t="s">
        <v>29</v>
      </c>
      <c r="M1664" s="3">
        <v>41334</v>
      </c>
      <c r="N1664" s="1">
        <v>10</v>
      </c>
      <c r="O1664" s="13">
        <f t="shared" si="50"/>
        <v>0.27012999999999998</v>
      </c>
      <c r="P1664" s="9">
        <v>0.659331</v>
      </c>
      <c r="Q1664" s="11">
        <f t="shared" si="51"/>
        <v>0.17810508303</v>
      </c>
    </row>
    <row r="1665" spans="1:17">
      <c r="A1665" s="5">
        <v>5051509050640</v>
      </c>
      <c r="B1665" s="1" t="s">
        <v>4353</v>
      </c>
      <c r="C1665" s="1" t="s">
        <v>1267</v>
      </c>
      <c r="D1665" s="1" t="s">
        <v>4354</v>
      </c>
      <c r="E1665" s="1" t="s">
        <v>3523</v>
      </c>
      <c r="F1665" s="1" t="s">
        <v>4346</v>
      </c>
      <c r="G1665" s="1" t="s">
        <v>226</v>
      </c>
      <c r="H1665" s="1" t="s">
        <v>2528</v>
      </c>
      <c r="I1665" s="1" t="s">
        <v>227</v>
      </c>
      <c r="J1665" s="13" t="s">
        <v>28</v>
      </c>
      <c r="K1665" s="13">
        <v>3.591E-3</v>
      </c>
      <c r="L1665" s="1" t="s">
        <v>29</v>
      </c>
      <c r="M1665" s="3">
        <v>41334</v>
      </c>
      <c r="N1665" s="1">
        <v>1</v>
      </c>
      <c r="O1665" s="13">
        <f t="shared" si="50"/>
        <v>3.591E-3</v>
      </c>
      <c r="P1665" s="9">
        <v>0.659331</v>
      </c>
      <c r="Q1665" s="11">
        <f t="shared" si="51"/>
        <v>2.3676576210000001E-3</v>
      </c>
    </row>
    <row r="1666" spans="1:17">
      <c r="A1666" s="5">
        <v>5051509045578</v>
      </c>
      <c r="B1666" s="1" t="s">
        <v>4355</v>
      </c>
      <c r="C1666" s="1" t="s">
        <v>2531</v>
      </c>
      <c r="D1666" s="1" t="s">
        <v>4356</v>
      </c>
      <c r="E1666" s="1" t="s">
        <v>2531</v>
      </c>
      <c r="F1666" s="1" t="s">
        <v>2532</v>
      </c>
      <c r="G1666" s="1" t="s">
        <v>226</v>
      </c>
      <c r="H1666" s="1" t="s">
        <v>2528</v>
      </c>
      <c r="I1666" s="1" t="s">
        <v>227</v>
      </c>
      <c r="J1666" s="13" t="s">
        <v>28</v>
      </c>
      <c r="K1666" s="13">
        <v>2.7012999999999999E-2</v>
      </c>
      <c r="L1666" s="1" t="s">
        <v>29</v>
      </c>
      <c r="M1666" s="3">
        <v>41334</v>
      </c>
      <c r="N1666" s="1">
        <v>1</v>
      </c>
      <c r="O1666" s="13">
        <f t="shared" ref="O1666:O1729" si="52">(K1666*N1666)</f>
        <v>2.7012999999999999E-2</v>
      </c>
      <c r="P1666" s="9">
        <v>0.659331</v>
      </c>
      <c r="Q1666" s="11">
        <f t="shared" ref="Q1666:Q1729" si="53">(O1666*P1666)</f>
        <v>1.7810508302999999E-2</v>
      </c>
    </row>
    <row r="1667" spans="1:17">
      <c r="A1667" s="5">
        <v>5051509066986</v>
      </c>
      <c r="B1667" s="1" t="s">
        <v>2754</v>
      </c>
      <c r="C1667" s="1" t="s">
        <v>271</v>
      </c>
      <c r="D1667" s="1" t="s">
        <v>2755</v>
      </c>
      <c r="E1667" s="1" t="s">
        <v>271</v>
      </c>
      <c r="F1667" s="1" t="s">
        <v>1210</v>
      </c>
      <c r="G1667" s="1" t="s">
        <v>25</v>
      </c>
      <c r="H1667" s="1" t="s">
        <v>2528</v>
      </c>
      <c r="I1667" s="1" t="s">
        <v>227</v>
      </c>
      <c r="J1667" s="13" t="s">
        <v>28</v>
      </c>
      <c r="K1667" s="13">
        <v>4.6690000000000004E-3</v>
      </c>
      <c r="L1667" s="1" t="s">
        <v>29</v>
      </c>
      <c r="M1667" s="3">
        <v>41334</v>
      </c>
      <c r="N1667" s="1">
        <v>1</v>
      </c>
      <c r="O1667" s="13">
        <f t="shared" si="52"/>
        <v>4.6690000000000004E-3</v>
      </c>
      <c r="P1667" s="9">
        <v>0.659331</v>
      </c>
      <c r="Q1667" s="11">
        <f t="shared" si="53"/>
        <v>3.0784164390000005E-3</v>
      </c>
    </row>
    <row r="1668" spans="1:17">
      <c r="A1668" s="5">
        <v>5051509045288</v>
      </c>
      <c r="B1668" s="1" t="s">
        <v>4357</v>
      </c>
      <c r="C1668" s="1" t="s">
        <v>969</v>
      </c>
      <c r="D1668" s="1" t="s">
        <v>2755</v>
      </c>
      <c r="E1668" s="1" t="s">
        <v>969</v>
      </c>
      <c r="F1668" s="1" t="s">
        <v>971</v>
      </c>
      <c r="G1668" s="1" t="s">
        <v>226</v>
      </c>
      <c r="H1668" s="1" t="s">
        <v>2528</v>
      </c>
      <c r="I1668" s="1" t="s">
        <v>227</v>
      </c>
      <c r="J1668" s="13" t="s">
        <v>28</v>
      </c>
      <c r="K1668" s="13">
        <v>2.7012999999999999E-2</v>
      </c>
      <c r="L1668" s="1" t="s">
        <v>29</v>
      </c>
      <c r="M1668" s="3">
        <v>41334</v>
      </c>
      <c r="N1668" s="1">
        <v>1</v>
      </c>
      <c r="O1668" s="13">
        <f t="shared" si="52"/>
        <v>2.7012999999999999E-2</v>
      </c>
      <c r="P1668" s="9">
        <v>0.659331</v>
      </c>
      <c r="Q1668" s="11">
        <f t="shared" si="53"/>
        <v>1.7810508302999999E-2</v>
      </c>
    </row>
    <row r="1669" spans="1:17">
      <c r="A1669" s="5">
        <v>5051509046476</v>
      </c>
      <c r="B1669" s="1" t="s">
        <v>3079</v>
      </c>
      <c r="C1669" s="1" t="s">
        <v>493</v>
      </c>
      <c r="D1669" s="1" t="s">
        <v>3080</v>
      </c>
      <c r="E1669" s="1" t="s">
        <v>493</v>
      </c>
      <c r="F1669" s="1" t="s">
        <v>2940</v>
      </c>
      <c r="G1669" s="1" t="s">
        <v>226</v>
      </c>
      <c r="H1669" s="1" t="s">
        <v>2528</v>
      </c>
      <c r="I1669" s="1" t="s">
        <v>227</v>
      </c>
      <c r="J1669" s="13" t="s">
        <v>28</v>
      </c>
      <c r="K1669" s="13">
        <v>2.7012999999999999E-2</v>
      </c>
      <c r="L1669" s="1" t="s">
        <v>29</v>
      </c>
      <c r="M1669" s="3">
        <v>41334</v>
      </c>
      <c r="N1669" s="1">
        <v>7</v>
      </c>
      <c r="O1669" s="13">
        <f t="shared" si="52"/>
        <v>0.18909099999999998</v>
      </c>
      <c r="P1669" s="9">
        <v>0.659331</v>
      </c>
      <c r="Q1669" s="11">
        <f t="shared" si="53"/>
        <v>0.12467355812099999</v>
      </c>
    </row>
    <row r="1670" spans="1:17">
      <c r="A1670" s="5">
        <v>5051509045097</v>
      </c>
      <c r="B1670" s="1" t="s">
        <v>4358</v>
      </c>
      <c r="C1670" s="1" t="s">
        <v>177</v>
      </c>
      <c r="D1670" s="1" t="s">
        <v>1140</v>
      </c>
      <c r="E1670" s="1" t="s">
        <v>177</v>
      </c>
      <c r="F1670" s="1" t="s">
        <v>179</v>
      </c>
      <c r="G1670" s="1" t="s">
        <v>226</v>
      </c>
      <c r="H1670" s="1" t="s">
        <v>2528</v>
      </c>
      <c r="I1670" s="1" t="s">
        <v>227</v>
      </c>
      <c r="J1670" s="13" t="s">
        <v>28</v>
      </c>
      <c r="K1670" s="13">
        <v>2.7012999999999999E-2</v>
      </c>
      <c r="L1670" s="1" t="s">
        <v>29</v>
      </c>
      <c r="M1670" s="3">
        <v>41334</v>
      </c>
      <c r="N1670" s="1">
        <v>1</v>
      </c>
      <c r="O1670" s="13">
        <f t="shared" si="52"/>
        <v>2.7012999999999999E-2</v>
      </c>
      <c r="P1670" s="9">
        <v>0.659331</v>
      </c>
      <c r="Q1670" s="11">
        <f t="shared" si="53"/>
        <v>1.7810508302999999E-2</v>
      </c>
    </row>
    <row r="1671" spans="1:17">
      <c r="A1671" s="5">
        <v>5051509045370</v>
      </c>
      <c r="B1671" s="1" t="s">
        <v>4359</v>
      </c>
      <c r="C1671" s="1" t="s">
        <v>603</v>
      </c>
      <c r="D1671" s="1" t="s">
        <v>1140</v>
      </c>
      <c r="E1671" s="1" t="s">
        <v>603</v>
      </c>
      <c r="F1671" s="1" t="s">
        <v>605</v>
      </c>
      <c r="G1671" s="1" t="s">
        <v>226</v>
      </c>
      <c r="H1671" s="1" t="s">
        <v>2528</v>
      </c>
      <c r="I1671" s="1" t="s">
        <v>227</v>
      </c>
      <c r="J1671" s="13" t="s">
        <v>28</v>
      </c>
      <c r="K1671" s="13">
        <v>8.4840000000000002E-3</v>
      </c>
      <c r="L1671" s="1" t="s">
        <v>29</v>
      </c>
      <c r="M1671" s="3">
        <v>41334</v>
      </c>
      <c r="N1671" s="1">
        <v>2</v>
      </c>
      <c r="O1671" s="13">
        <f t="shared" si="52"/>
        <v>1.6968E-2</v>
      </c>
      <c r="P1671" s="9">
        <v>0.659331</v>
      </c>
      <c r="Q1671" s="11">
        <f t="shared" si="53"/>
        <v>1.1187528408000001E-2</v>
      </c>
    </row>
    <row r="1672" spans="1:17">
      <c r="A1672" s="5">
        <v>5051509067051</v>
      </c>
      <c r="B1672" s="1" t="s">
        <v>4360</v>
      </c>
      <c r="C1672" s="1" t="s">
        <v>271</v>
      </c>
      <c r="D1672" s="1" t="s">
        <v>4361</v>
      </c>
      <c r="E1672" s="1" t="s">
        <v>271</v>
      </c>
      <c r="F1672" s="1" t="s">
        <v>273</v>
      </c>
      <c r="G1672" s="1" t="s">
        <v>25</v>
      </c>
      <c r="H1672" s="1" t="s">
        <v>2528</v>
      </c>
      <c r="I1672" s="1" t="s">
        <v>227</v>
      </c>
      <c r="J1672" s="13" t="s">
        <v>28</v>
      </c>
      <c r="K1672" s="13">
        <v>2.7012999999999999E-2</v>
      </c>
      <c r="L1672" s="1" t="s">
        <v>29</v>
      </c>
      <c r="M1672" s="3">
        <v>41334</v>
      </c>
      <c r="N1672" s="1">
        <v>1</v>
      </c>
      <c r="O1672" s="13">
        <f t="shared" si="52"/>
        <v>2.7012999999999999E-2</v>
      </c>
      <c r="P1672" s="9">
        <v>0.659331</v>
      </c>
      <c r="Q1672" s="11">
        <f t="shared" si="53"/>
        <v>1.7810508302999999E-2</v>
      </c>
    </row>
    <row r="1673" spans="1:17">
      <c r="A1673" s="5">
        <v>5051509045288</v>
      </c>
      <c r="B1673" s="1" t="s">
        <v>4362</v>
      </c>
      <c r="C1673" s="1" t="s">
        <v>969</v>
      </c>
      <c r="D1673" s="1" t="s">
        <v>4363</v>
      </c>
      <c r="E1673" s="1" t="s">
        <v>969</v>
      </c>
      <c r="F1673" s="1" t="s">
        <v>971</v>
      </c>
      <c r="G1673" s="1" t="s">
        <v>226</v>
      </c>
      <c r="H1673" s="1" t="s">
        <v>2528</v>
      </c>
      <c r="I1673" s="1" t="s">
        <v>227</v>
      </c>
      <c r="J1673" s="13" t="s">
        <v>28</v>
      </c>
      <c r="K1673" s="13">
        <v>4.6690000000000004E-3</v>
      </c>
      <c r="L1673" s="1" t="s">
        <v>29</v>
      </c>
      <c r="M1673" s="3">
        <v>41334</v>
      </c>
      <c r="N1673" s="1">
        <v>1</v>
      </c>
      <c r="O1673" s="13">
        <f t="shared" si="52"/>
        <v>4.6690000000000004E-3</v>
      </c>
      <c r="P1673" s="9">
        <v>0.659331</v>
      </c>
      <c r="Q1673" s="11">
        <f t="shared" si="53"/>
        <v>3.0784164390000005E-3</v>
      </c>
    </row>
    <row r="1674" spans="1:17">
      <c r="A1674" s="5">
        <v>5051509045288</v>
      </c>
      <c r="B1674" s="1" t="s">
        <v>4362</v>
      </c>
      <c r="C1674" s="1" t="s">
        <v>969</v>
      </c>
      <c r="D1674" s="1" t="s">
        <v>4363</v>
      </c>
      <c r="E1674" s="1" t="s">
        <v>969</v>
      </c>
      <c r="F1674" s="1" t="s">
        <v>971</v>
      </c>
      <c r="G1674" s="1" t="s">
        <v>226</v>
      </c>
      <c r="H1674" s="1" t="s">
        <v>2528</v>
      </c>
      <c r="I1674" s="1" t="s">
        <v>227</v>
      </c>
      <c r="J1674" s="13" t="s">
        <v>28</v>
      </c>
      <c r="K1674" s="13">
        <v>2.7012999999999999E-2</v>
      </c>
      <c r="L1674" s="1" t="s">
        <v>29</v>
      </c>
      <c r="M1674" s="3">
        <v>41334</v>
      </c>
      <c r="N1674" s="1">
        <v>1</v>
      </c>
      <c r="O1674" s="13">
        <f t="shared" si="52"/>
        <v>2.7012999999999999E-2</v>
      </c>
      <c r="P1674" s="9">
        <v>0.659331</v>
      </c>
      <c r="Q1674" s="11">
        <f t="shared" si="53"/>
        <v>1.7810508302999999E-2</v>
      </c>
    </row>
    <row r="1675" spans="1:17">
      <c r="A1675" s="5">
        <v>5051509066726</v>
      </c>
      <c r="B1675" s="1" t="s">
        <v>4364</v>
      </c>
      <c r="C1675" s="1" t="s">
        <v>109</v>
      </c>
      <c r="D1675" s="1" t="s">
        <v>4365</v>
      </c>
      <c r="E1675" s="1" t="s">
        <v>109</v>
      </c>
      <c r="F1675" s="1" t="s">
        <v>3572</v>
      </c>
      <c r="G1675" s="1" t="s">
        <v>25</v>
      </c>
      <c r="H1675" s="1" t="s">
        <v>2528</v>
      </c>
      <c r="I1675" s="1" t="s">
        <v>227</v>
      </c>
      <c r="J1675" s="13" t="s">
        <v>28</v>
      </c>
      <c r="K1675" s="13">
        <v>3.591E-3</v>
      </c>
      <c r="L1675" s="1" t="s">
        <v>29</v>
      </c>
      <c r="M1675" s="3">
        <v>41334</v>
      </c>
      <c r="N1675" s="1">
        <v>1</v>
      </c>
      <c r="O1675" s="13">
        <f t="shared" si="52"/>
        <v>3.591E-3</v>
      </c>
      <c r="P1675" s="9">
        <v>0.659331</v>
      </c>
      <c r="Q1675" s="11">
        <f t="shared" si="53"/>
        <v>2.3676576210000001E-3</v>
      </c>
    </row>
    <row r="1676" spans="1:17">
      <c r="A1676" s="5">
        <v>5051509066726</v>
      </c>
      <c r="B1676" s="1" t="s">
        <v>4364</v>
      </c>
      <c r="C1676" s="1" t="s">
        <v>109</v>
      </c>
      <c r="D1676" s="1" t="s">
        <v>4365</v>
      </c>
      <c r="E1676" s="1" t="s">
        <v>109</v>
      </c>
      <c r="F1676" s="1" t="s">
        <v>3572</v>
      </c>
      <c r="G1676" s="1" t="s">
        <v>25</v>
      </c>
      <c r="H1676" s="1" t="s">
        <v>2528</v>
      </c>
      <c r="I1676" s="1" t="s">
        <v>227</v>
      </c>
      <c r="J1676" s="13" t="s">
        <v>28</v>
      </c>
      <c r="K1676" s="13">
        <v>4.6690000000000004E-3</v>
      </c>
      <c r="L1676" s="1" t="s">
        <v>29</v>
      </c>
      <c r="M1676" s="3">
        <v>41334</v>
      </c>
      <c r="N1676" s="1">
        <v>1</v>
      </c>
      <c r="O1676" s="13">
        <f t="shared" si="52"/>
        <v>4.6690000000000004E-3</v>
      </c>
      <c r="P1676" s="9">
        <v>0.659331</v>
      </c>
      <c r="Q1676" s="11">
        <f t="shared" si="53"/>
        <v>3.0784164390000005E-3</v>
      </c>
    </row>
    <row r="1677" spans="1:17">
      <c r="A1677" s="5">
        <v>5051509066726</v>
      </c>
      <c r="B1677" s="1" t="s">
        <v>4364</v>
      </c>
      <c r="C1677" s="1" t="s">
        <v>109</v>
      </c>
      <c r="D1677" s="1" t="s">
        <v>4365</v>
      </c>
      <c r="E1677" s="1" t="s">
        <v>109</v>
      </c>
      <c r="F1677" s="1" t="s">
        <v>3572</v>
      </c>
      <c r="G1677" s="1" t="s">
        <v>25</v>
      </c>
      <c r="H1677" s="1" t="s">
        <v>2528</v>
      </c>
      <c r="I1677" s="1" t="s">
        <v>227</v>
      </c>
      <c r="J1677" s="13" t="s">
        <v>28</v>
      </c>
      <c r="K1677" s="13">
        <v>2.7012999999999999E-2</v>
      </c>
      <c r="L1677" s="1" t="s">
        <v>29</v>
      </c>
      <c r="M1677" s="3">
        <v>41334</v>
      </c>
      <c r="N1677" s="1">
        <v>2</v>
      </c>
      <c r="O1677" s="13">
        <f t="shared" si="52"/>
        <v>5.4025999999999998E-2</v>
      </c>
      <c r="P1677" s="9">
        <v>0.659331</v>
      </c>
      <c r="Q1677" s="11">
        <f t="shared" si="53"/>
        <v>3.5621016605999999E-2</v>
      </c>
    </row>
    <row r="1678" spans="1:17">
      <c r="A1678" s="5">
        <v>5051509045561</v>
      </c>
      <c r="B1678" s="1" t="s">
        <v>4366</v>
      </c>
      <c r="C1678" s="1" t="s">
        <v>2732</v>
      </c>
      <c r="D1678" s="1" t="s">
        <v>4367</v>
      </c>
      <c r="E1678" s="1" t="s">
        <v>2732</v>
      </c>
      <c r="F1678" s="1" t="s">
        <v>3958</v>
      </c>
      <c r="G1678" s="1" t="s">
        <v>226</v>
      </c>
      <c r="H1678" s="1" t="s">
        <v>2528</v>
      </c>
      <c r="I1678" s="1" t="s">
        <v>227</v>
      </c>
      <c r="J1678" s="13" t="s">
        <v>28</v>
      </c>
      <c r="K1678" s="13">
        <v>3.591E-3</v>
      </c>
      <c r="L1678" s="1" t="s">
        <v>29</v>
      </c>
      <c r="M1678" s="3">
        <v>41334</v>
      </c>
      <c r="N1678" s="1">
        <v>2</v>
      </c>
      <c r="O1678" s="13">
        <f t="shared" si="52"/>
        <v>7.182E-3</v>
      </c>
      <c r="P1678" s="9">
        <v>0.659331</v>
      </c>
      <c r="Q1678" s="11">
        <f t="shared" si="53"/>
        <v>4.7353152420000003E-3</v>
      </c>
    </row>
    <row r="1679" spans="1:17">
      <c r="A1679" s="5">
        <v>5051509045561</v>
      </c>
      <c r="B1679" s="1" t="s">
        <v>4366</v>
      </c>
      <c r="C1679" s="1" t="s">
        <v>2732</v>
      </c>
      <c r="D1679" s="1" t="s">
        <v>4367</v>
      </c>
      <c r="E1679" s="1" t="s">
        <v>2732</v>
      </c>
      <c r="F1679" s="1" t="s">
        <v>3958</v>
      </c>
      <c r="G1679" s="1" t="s">
        <v>226</v>
      </c>
      <c r="H1679" s="1" t="s">
        <v>2528</v>
      </c>
      <c r="I1679" s="1" t="s">
        <v>227</v>
      </c>
      <c r="J1679" s="13" t="s">
        <v>28</v>
      </c>
      <c r="K1679" s="13">
        <v>2.7012999999999999E-2</v>
      </c>
      <c r="L1679" s="1" t="s">
        <v>29</v>
      </c>
      <c r="M1679" s="3">
        <v>41334</v>
      </c>
      <c r="N1679" s="1">
        <v>1</v>
      </c>
      <c r="O1679" s="13">
        <f t="shared" si="52"/>
        <v>2.7012999999999999E-2</v>
      </c>
      <c r="P1679" s="9">
        <v>0.659331</v>
      </c>
      <c r="Q1679" s="11">
        <f t="shared" si="53"/>
        <v>1.7810508302999999E-2</v>
      </c>
    </row>
    <row r="1680" spans="1:17">
      <c r="A1680" s="5">
        <v>5051509066993</v>
      </c>
      <c r="B1680" s="1" t="s">
        <v>4368</v>
      </c>
      <c r="C1680" s="1" t="s">
        <v>271</v>
      </c>
      <c r="D1680" s="1" t="s">
        <v>4369</v>
      </c>
      <c r="E1680" s="1" t="s">
        <v>271</v>
      </c>
      <c r="F1680" s="1" t="s">
        <v>1176</v>
      </c>
      <c r="G1680" s="1" t="s">
        <v>25</v>
      </c>
      <c r="H1680" s="1" t="s">
        <v>2528</v>
      </c>
      <c r="I1680" s="1" t="s">
        <v>227</v>
      </c>
      <c r="J1680" s="13" t="s">
        <v>28</v>
      </c>
      <c r="K1680" s="13">
        <v>2.7012999999999999E-2</v>
      </c>
      <c r="L1680" s="1" t="s">
        <v>29</v>
      </c>
      <c r="M1680" s="3">
        <v>41334</v>
      </c>
      <c r="N1680" s="1">
        <v>1</v>
      </c>
      <c r="O1680" s="13">
        <f t="shared" si="52"/>
        <v>2.7012999999999999E-2</v>
      </c>
      <c r="P1680" s="9">
        <v>0.659331</v>
      </c>
      <c r="Q1680" s="11">
        <f t="shared" si="53"/>
        <v>1.7810508302999999E-2</v>
      </c>
    </row>
    <row r="1681" spans="1:17">
      <c r="A1681" s="5">
        <v>5051509046599</v>
      </c>
      <c r="B1681" s="1" t="s">
        <v>4370</v>
      </c>
      <c r="C1681" s="1" t="s">
        <v>3385</v>
      </c>
      <c r="D1681" s="1" t="s">
        <v>4371</v>
      </c>
      <c r="E1681" s="1" t="s">
        <v>3385</v>
      </c>
      <c r="F1681" s="1" t="s">
        <v>3387</v>
      </c>
      <c r="G1681" s="1" t="s">
        <v>226</v>
      </c>
      <c r="H1681" s="1" t="s">
        <v>2528</v>
      </c>
      <c r="I1681" s="1" t="s">
        <v>227</v>
      </c>
      <c r="J1681" s="13" t="s">
        <v>28</v>
      </c>
      <c r="K1681" s="13">
        <v>2.7012999999999999E-2</v>
      </c>
      <c r="L1681" s="1" t="s">
        <v>29</v>
      </c>
      <c r="M1681" s="3">
        <v>41334</v>
      </c>
      <c r="N1681" s="1">
        <v>8</v>
      </c>
      <c r="O1681" s="13">
        <f t="shared" si="52"/>
        <v>0.21610399999999999</v>
      </c>
      <c r="P1681" s="9">
        <v>0.659331</v>
      </c>
      <c r="Q1681" s="11">
        <f t="shared" si="53"/>
        <v>0.14248406642399999</v>
      </c>
    </row>
    <row r="1682" spans="1:17">
      <c r="A1682" s="5">
        <v>5051509044632</v>
      </c>
      <c r="B1682" s="1" t="s">
        <v>4372</v>
      </c>
      <c r="C1682" s="1" t="s">
        <v>363</v>
      </c>
      <c r="D1682" s="1" t="s">
        <v>4373</v>
      </c>
      <c r="E1682" s="1" t="s">
        <v>363</v>
      </c>
      <c r="F1682" s="1" t="s">
        <v>365</v>
      </c>
      <c r="G1682" s="1" t="s">
        <v>226</v>
      </c>
      <c r="H1682" s="1" t="s">
        <v>2528</v>
      </c>
      <c r="I1682" s="1" t="s">
        <v>227</v>
      </c>
      <c r="J1682" s="13" t="s">
        <v>28</v>
      </c>
      <c r="K1682" s="13">
        <v>2.7012999999999999E-2</v>
      </c>
      <c r="L1682" s="1" t="s">
        <v>29</v>
      </c>
      <c r="M1682" s="3">
        <v>41334</v>
      </c>
      <c r="N1682" s="1">
        <v>3</v>
      </c>
      <c r="O1682" s="13">
        <f t="shared" si="52"/>
        <v>8.1039E-2</v>
      </c>
      <c r="P1682" s="9">
        <v>0.659331</v>
      </c>
      <c r="Q1682" s="11">
        <f t="shared" si="53"/>
        <v>5.3431524909000001E-2</v>
      </c>
    </row>
    <row r="1683" spans="1:17">
      <c r="A1683" s="5">
        <v>5051509045943</v>
      </c>
      <c r="B1683" s="1" t="s">
        <v>4374</v>
      </c>
      <c r="C1683" s="1" t="s">
        <v>1616</v>
      </c>
      <c r="D1683" s="1" t="s">
        <v>4375</v>
      </c>
      <c r="E1683" s="1" t="s">
        <v>1616</v>
      </c>
      <c r="F1683" s="1" t="s">
        <v>1618</v>
      </c>
      <c r="G1683" s="1" t="s">
        <v>226</v>
      </c>
      <c r="H1683" s="1" t="s">
        <v>2528</v>
      </c>
      <c r="I1683" s="1" t="s">
        <v>227</v>
      </c>
      <c r="J1683" s="13" t="s">
        <v>28</v>
      </c>
      <c r="K1683" s="13">
        <v>2.7012999999999999E-2</v>
      </c>
      <c r="L1683" s="1" t="s">
        <v>29</v>
      </c>
      <c r="M1683" s="3">
        <v>41334</v>
      </c>
      <c r="N1683" s="1">
        <v>4</v>
      </c>
      <c r="O1683" s="13">
        <f t="shared" si="52"/>
        <v>0.108052</v>
      </c>
      <c r="P1683" s="9">
        <v>0.659331</v>
      </c>
      <c r="Q1683" s="11">
        <f t="shared" si="53"/>
        <v>7.1242033211999997E-2</v>
      </c>
    </row>
    <row r="1684" spans="1:17">
      <c r="A1684" s="5">
        <v>5051509045998</v>
      </c>
      <c r="B1684" s="1" t="s">
        <v>3083</v>
      </c>
      <c r="C1684" s="1" t="s">
        <v>724</v>
      </c>
      <c r="D1684" s="1" t="s">
        <v>3084</v>
      </c>
      <c r="E1684" s="1" t="s">
        <v>724</v>
      </c>
      <c r="F1684" s="1" t="s">
        <v>726</v>
      </c>
      <c r="G1684" s="1" t="s">
        <v>226</v>
      </c>
      <c r="H1684" s="1" t="s">
        <v>2528</v>
      </c>
      <c r="I1684" s="1" t="s">
        <v>227</v>
      </c>
      <c r="J1684" s="13" t="s">
        <v>28</v>
      </c>
      <c r="K1684" s="13">
        <v>2.7012999999999999E-2</v>
      </c>
      <c r="L1684" s="1" t="s">
        <v>29</v>
      </c>
      <c r="M1684" s="3">
        <v>41334</v>
      </c>
      <c r="N1684" s="1">
        <v>1</v>
      </c>
      <c r="O1684" s="13">
        <f t="shared" si="52"/>
        <v>2.7012999999999999E-2</v>
      </c>
      <c r="P1684" s="9">
        <v>0.659331</v>
      </c>
      <c r="Q1684" s="11">
        <f t="shared" si="53"/>
        <v>1.7810508302999999E-2</v>
      </c>
    </row>
    <row r="1685" spans="1:17">
      <c r="A1685" s="5">
        <v>5051509045615</v>
      </c>
      <c r="B1685" s="1" t="s">
        <v>4376</v>
      </c>
      <c r="C1685" s="1" t="s">
        <v>957</v>
      </c>
      <c r="D1685" s="1" t="s">
        <v>4377</v>
      </c>
      <c r="E1685" s="1" t="s">
        <v>957</v>
      </c>
      <c r="F1685" s="1" t="s">
        <v>959</v>
      </c>
      <c r="G1685" s="1" t="s">
        <v>226</v>
      </c>
      <c r="H1685" s="1" t="s">
        <v>2528</v>
      </c>
      <c r="I1685" s="1" t="s">
        <v>227</v>
      </c>
      <c r="J1685" s="13" t="s">
        <v>28</v>
      </c>
      <c r="K1685" s="13">
        <v>2.7012999999999999E-2</v>
      </c>
      <c r="L1685" s="1" t="s">
        <v>29</v>
      </c>
      <c r="M1685" s="3">
        <v>41334</v>
      </c>
      <c r="N1685" s="1">
        <v>5</v>
      </c>
      <c r="O1685" s="13">
        <f t="shared" si="52"/>
        <v>0.13506499999999999</v>
      </c>
      <c r="P1685" s="9">
        <v>0.659331</v>
      </c>
      <c r="Q1685" s="11">
        <f t="shared" si="53"/>
        <v>8.9052541515E-2</v>
      </c>
    </row>
    <row r="1686" spans="1:17">
      <c r="A1686" s="5">
        <v>5051509067068</v>
      </c>
      <c r="B1686" s="1" t="s">
        <v>2637</v>
      </c>
      <c r="C1686" s="1" t="s">
        <v>271</v>
      </c>
      <c r="D1686" s="1" t="s">
        <v>2638</v>
      </c>
      <c r="E1686" s="1" t="s">
        <v>271</v>
      </c>
      <c r="F1686" s="1" t="s">
        <v>1514</v>
      </c>
      <c r="G1686" s="1" t="s">
        <v>25</v>
      </c>
      <c r="H1686" s="1" t="s">
        <v>2528</v>
      </c>
      <c r="I1686" s="1" t="s">
        <v>227</v>
      </c>
      <c r="J1686" s="13" t="s">
        <v>28</v>
      </c>
      <c r="K1686" s="13">
        <v>4.6690000000000004E-3</v>
      </c>
      <c r="L1686" s="1" t="s">
        <v>29</v>
      </c>
      <c r="M1686" s="3">
        <v>41334</v>
      </c>
      <c r="N1686" s="1">
        <v>1</v>
      </c>
      <c r="O1686" s="13">
        <f t="shared" si="52"/>
        <v>4.6690000000000004E-3</v>
      </c>
      <c r="P1686" s="9">
        <v>0.659331</v>
      </c>
      <c r="Q1686" s="11">
        <f t="shared" si="53"/>
        <v>3.0784164390000005E-3</v>
      </c>
    </row>
    <row r="1687" spans="1:17">
      <c r="A1687" s="5">
        <v>5051509067112</v>
      </c>
      <c r="B1687" s="1" t="s">
        <v>2639</v>
      </c>
      <c r="C1687" s="1" t="s">
        <v>242</v>
      </c>
      <c r="D1687" s="1" t="s">
        <v>2640</v>
      </c>
      <c r="E1687" s="1" t="s">
        <v>242</v>
      </c>
      <c r="F1687" s="1" t="s">
        <v>2533</v>
      </c>
      <c r="G1687" s="1" t="s">
        <v>25</v>
      </c>
      <c r="H1687" s="1" t="s">
        <v>2528</v>
      </c>
      <c r="I1687" s="1" t="s">
        <v>227</v>
      </c>
      <c r="J1687" s="13" t="s">
        <v>28</v>
      </c>
      <c r="K1687" s="13">
        <v>4.6690000000000004E-3</v>
      </c>
      <c r="L1687" s="1" t="s">
        <v>29</v>
      </c>
      <c r="M1687" s="3">
        <v>41334</v>
      </c>
      <c r="N1687" s="1">
        <v>1</v>
      </c>
      <c r="O1687" s="13">
        <f t="shared" si="52"/>
        <v>4.6690000000000004E-3</v>
      </c>
      <c r="P1687" s="9">
        <v>0.659331</v>
      </c>
      <c r="Q1687" s="11">
        <f t="shared" si="53"/>
        <v>3.0784164390000005E-3</v>
      </c>
    </row>
    <row r="1688" spans="1:17">
      <c r="A1688" s="5">
        <v>5051509067112</v>
      </c>
      <c r="B1688" s="1" t="s">
        <v>2639</v>
      </c>
      <c r="C1688" s="1" t="s">
        <v>242</v>
      </c>
      <c r="D1688" s="1" t="s">
        <v>2640</v>
      </c>
      <c r="E1688" s="1" t="s">
        <v>242</v>
      </c>
      <c r="F1688" s="1" t="s">
        <v>2533</v>
      </c>
      <c r="G1688" s="1" t="s">
        <v>25</v>
      </c>
      <c r="H1688" s="1" t="s">
        <v>2528</v>
      </c>
      <c r="I1688" s="1" t="s">
        <v>227</v>
      </c>
      <c r="J1688" s="13" t="s">
        <v>28</v>
      </c>
      <c r="K1688" s="13">
        <v>2.7012999999999999E-2</v>
      </c>
      <c r="L1688" s="1" t="s">
        <v>29</v>
      </c>
      <c r="M1688" s="3">
        <v>41334</v>
      </c>
      <c r="N1688" s="1">
        <v>1</v>
      </c>
      <c r="O1688" s="13">
        <f t="shared" si="52"/>
        <v>2.7012999999999999E-2</v>
      </c>
      <c r="P1688" s="9">
        <v>0.659331</v>
      </c>
      <c r="Q1688" s="11">
        <f t="shared" si="53"/>
        <v>1.7810508302999999E-2</v>
      </c>
    </row>
    <row r="1689" spans="1:17">
      <c r="A1689" s="5">
        <v>5051509066191</v>
      </c>
      <c r="B1689" s="1" t="s">
        <v>1950</v>
      </c>
      <c r="C1689" s="1" t="s">
        <v>189</v>
      </c>
      <c r="D1689" s="1" t="s">
        <v>1951</v>
      </c>
      <c r="E1689" s="1" t="s">
        <v>189</v>
      </c>
      <c r="F1689" s="1" t="s">
        <v>419</v>
      </c>
      <c r="G1689" s="1" t="s">
        <v>25</v>
      </c>
      <c r="H1689" s="1" t="s">
        <v>2528</v>
      </c>
      <c r="I1689" s="1" t="s">
        <v>227</v>
      </c>
      <c r="J1689" s="13" t="s">
        <v>28</v>
      </c>
      <c r="K1689" s="13">
        <v>8.4840000000000002E-3</v>
      </c>
      <c r="L1689" s="1" t="s">
        <v>29</v>
      </c>
      <c r="M1689" s="3">
        <v>41334</v>
      </c>
      <c r="N1689" s="1">
        <v>3</v>
      </c>
      <c r="O1689" s="13">
        <f t="shared" si="52"/>
        <v>2.5452000000000002E-2</v>
      </c>
      <c r="P1689" s="9">
        <v>0.659331</v>
      </c>
      <c r="Q1689" s="11">
        <f t="shared" si="53"/>
        <v>1.6781292612000002E-2</v>
      </c>
    </row>
    <row r="1690" spans="1:17">
      <c r="A1690" s="5">
        <v>5051509066191</v>
      </c>
      <c r="B1690" s="1" t="s">
        <v>1950</v>
      </c>
      <c r="C1690" s="1" t="s">
        <v>189</v>
      </c>
      <c r="D1690" s="1" t="s">
        <v>1951</v>
      </c>
      <c r="E1690" s="1" t="s">
        <v>189</v>
      </c>
      <c r="F1690" s="1" t="s">
        <v>419</v>
      </c>
      <c r="G1690" s="1" t="s">
        <v>25</v>
      </c>
      <c r="H1690" s="1" t="s">
        <v>2528</v>
      </c>
      <c r="I1690" s="1" t="s">
        <v>227</v>
      </c>
      <c r="J1690" s="13" t="s">
        <v>28</v>
      </c>
      <c r="K1690" s="13">
        <v>2.7012999999999999E-2</v>
      </c>
      <c r="L1690" s="1" t="s">
        <v>29</v>
      </c>
      <c r="M1690" s="3">
        <v>41334</v>
      </c>
      <c r="N1690" s="1">
        <v>2</v>
      </c>
      <c r="O1690" s="13">
        <f t="shared" si="52"/>
        <v>5.4025999999999998E-2</v>
      </c>
      <c r="P1690" s="9">
        <v>0.659331</v>
      </c>
      <c r="Q1690" s="11">
        <f t="shared" si="53"/>
        <v>3.5621016605999999E-2</v>
      </c>
    </row>
    <row r="1691" spans="1:17">
      <c r="A1691" s="5">
        <v>5051509045424</v>
      </c>
      <c r="B1691" s="1" t="s">
        <v>4378</v>
      </c>
      <c r="C1691" s="1" t="s">
        <v>1860</v>
      </c>
      <c r="D1691" s="1" t="s">
        <v>4379</v>
      </c>
      <c r="E1691" s="1" t="s">
        <v>1860</v>
      </c>
      <c r="F1691" s="1" t="s">
        <v>2633</v>
      </c>
      <c r="G1691" s="1" t="s">
        <v>226</v>
      </c>
      <c r="H1691" s="1" t="s">
        <v>2528</v>
      </c>
      <c r="I1691" s="1" t="s">
        <v>227</v>
      </c>
      <c r="J1691" s="13" t="s">
        <v>28</v>
      </c>
      <c r="K1691" s="13">
        <v>2.7012999999999999E-2</v>
      </c>
      <c r="L1691" s="1" t="s">
        <v>29</v>
      </c>
      <c r="M1691" s="3">
        <v>41334</v>
      </c>
      <c r="N1691" s="1">
        <v>1</v>
      </c>
      <c r="O1691" s="13">
        <f t="shared" si="52"/>
        <v>2.7012999999999999E-2</v>
      </c>
      <c r="P1691" s="9">
        <v>0.659331</v>
      </c>
      <c r="Q1691" s="11">
        <f t="shared" si="53"/>
        <v>1.7810508302999999E-2</v>
      </c>
    </row>
    <row r="1692" spans="1:17">
      <c r="A1692" s="5">
        <v>5051509045790</v>
      </c>
      <c r="B1692" s="1" t="s">
        <v>650</v>
      </c>
      <c r="C1692" s="1" t="s">
        <v>234</v>
      </c>
      <c r="D1692" s="1" t="s">
        <v>651</v>
      </c>
      <c r="E1692" s="1" t="s">
        <v>234</v>
      </c>
      <c r="F1692" s="1" t="s">
        <v>236</v>
      </c>
      <c r="G1692" s="1" t="s">
        <v>226</v>
      </c>
      <c r="H1692" s="1" t="s">
        <v>2528</v>
      </c>
      <c r="I1692" s="1" t="s">
        <v>227</v>
      </c>
      <c r="J1692" s="13" t="s">
        <v>28</v>
      </c>
      <c r="K1692" s="13">
        <v>2.7012999999999999E-2</v>
      </c>
      <c r="L1692" s="1" t="s">
        <v>29</v>
      </c>
      <c r="M1692" s="3">
        <v>41334</v>
      </c>
      <c r="N1692" s="1">
        <v>2</v>
      </c>
      <c r="O1692" s="13">
        <f t="shared" si="52"/>
        <v>5.4025999999999998E-2</v>
      </c>
      <c r="P1692" s="9">
        <v>0.659331</v>
      </c>
      <c r="Q1692" s="11">
        <f t="shared" si="53"/>
        <v>3.5621016605999999E-2</v>
      </c>
    </row>
    <row r="1693" spans="1:17">
      <c r="A1693" s="5">
        <v>5051509046544</v>
      </c>
      <c r="B1693" s="1" t="s">
        <v>4380</v>
      </c>
      <c r="C1693" s="1" t="s">
        <v>1255</v>
      </c>
      <c r="D1693" s="1" t="s">
        <v>1257</v>
      </c>
      <c r="E1693" s="1" t="s">
        <v>1255</v>
      </c>
      <c r="F1693" s="1" t="s">
        <v>1257</v>
      </c>
      <c r="G1693" s="1" t="s">
        <v>226</v>
      </c>
      <c r="H1693" s="1" t="s">
        <v>2528</v>
      </c>
      <c r="I1693" s="1" t="s">
        <v>227</v>
      </c>
      <c r="J1693" s="13" t="s">
        <v>28</v>
      </c>
      <c r="K1693" s="13">
        <v>4.6690000000000004E-3</v>
      </c>
      <c r="L1693" s="1" t="s">
        <v>29</v>
      </c>
      <c r="M1693" s="3">
        <v>41334</v>
      </c>
      <c r="N1693" s="1">
        <v>1</v>
      </c>
      <c r="O1693" s="13">
        <f t="shared" si="52"/>
        <v>4.6690000000000004E-3</v>
      </c>
      <c r="P1693" s="9">
        <v>0.659331</v>
      </c>
      <c r="Q1693" s="11">
        <f t="shared" si="53"/>
        <v>3.0784164390000005E-3</v>
      </c>
    </row>
    <row r="1694" spans="1:17">
      <c r="A1694" s="5">
        <v>5051509046544</v>
      </c>
      <c r="B1694" s="1" t="s">
        <v>4380</v>
      </c>
      <c r="C1694" s="1" t="s">
        <v>1255</v>
      </c>
      <c r="D1694" s="1" t="s">
        <v>1257</v>
      </c>
      <c r="E1694" s="1" t="s">
        <v>1255</v>
      </c>
      <c r="F1694" s="1" t="s">
        <v>1257</v>
      </c>
      <c r="G1694" s="1" t="s">
        <v>226</v>
      </c>
      <c r="H1694" s="1" t="s">
        <v>2528</v>
      </c>
      <c r="I1694" s="1" t="s">
        <v>227</v>
      </c>
      <c r="J1694" s="13" t="s">
        <v>28</v>
      </c>
      <c r="K1694" s="13">
        <v>2.7012999999999999E-2</v>
      </c>
      <c r="L1694" s="1" t="s">
        <v>29</v>
      </c>
      <c r="M1694" s="3">
        <v>41334</v>
      </c>
      <c r="N1694" s="1">
        <v>1</v>
      </c>
      <c r="O1694" s="13">
        <f t="shared" si="52"/>
        <v>2.7012999999999999E-2</v>
      </c>
      <c r="P1694" s="9">
        <v>0.659331</v>
      </c>
      <c r="Q1694" s="11">
        <f t="shared" si="53"/>
        <v>1.7810508302999999E-2</v>
      </c>
    </row>
    <row r="1695" spans="1:17">
      <c r="A1695" s="5">
        <v>5051509066306</v>
      </c>
      <c r="B1695" s="1" t="s">
        <v>185</v>
      </c>
      <c r="C1695" s="1" t="s">
        <v>109</v>
      </c>
      <c r="D1695" s="1" t="s">
        <v>186</v>
      </c>
      <c r="E1695" s="1" t="s">
        <v>109</v>
      </c>
      <c r="F1695" s="1" t="s">
        <v>187</v>
      </c>
      <c r="G1695" s="1" t="s">
        <v>25</v>
      </c>
      <c r="H1695" s="1" t="s">
        <v>2528</v>
      </c>
      <c r="I1695" s="1" t="s">
        <v>227</v>
      </c>
      <c r="J1695" s="13" t="s">
        <v>28</v>
      </c>
      <c r="K1695" s="13">
        <v>8.4840000000000002E-3</v>
      </c>
      <c r="L1695" s="1" t="s">
        <v>29</v>
      </c>
      <c r="M1695" s="3">
        <v>41334</v>
      </c>
      <c r="N1695" s="1">
        <v>1</v>
      </c>
      <c r="O1695" s="13">
        <f t="shared" si="52"/>
        <v>8.4840000000000002E-3</v>
      </c>
      <c r="P1695" s="9">
        <v>0.659331</v>
      </c>
      <c r="Q1695" s="11">
        <f t="shared" si="53"/>
        <v>5.5937642040000003E-3</v>
      </c>
    </row>
    <row r="1696" spans="1:17">
      <c r="A1696" s="5">
        <v>5051509066306</v>
      </c>
      <c r="B1696" s="1" t="s">
        <v>185</v>
      </c>
      <c r="C1696" s="1" t="s">
        <v>109</v>
      </c>
      <c r="D1696" s="1" t="s">
        <v>186</v>
      </c>
      <c r="E1696" s="1" t="s">
        <v>109</v>
      </c>
      <c r="F1696" s="1" t="s">
        <v>187</v>
      </c>
      <c r="G1696" s="1" t="s">
        <v>25</v>
      </c>
      <c r="H1696" s="1" t="s">
        <v>2528</v>
      </c>
      <c r="I1696" s="1" t="s">
        <v>227</v>
      </c>
      <c r="J1696" s="13" t="s">
        <v>28</v>
      </c>
      <c r="K1696" s="13">
        <v>2.7012999999999999E-2</v>
      </c>
      <c r="L1696" s="1" t="s">
        <v>29</v>
      </c>
      <c r="M1696" s="3">
        <v>41334</v>
      </c>
      <c r="N1696" s="1">
        <v>11</v>
      </c>
      <c r="O1696" s="13">
        <f t="shared" si="52"/>
        <v>0.29714299999999999</v>
      </c>
      <c r="P1696" s="9">
        <v>0.659331</v>
      </c>
      <c r="Q1696" s="11">
        <f t="shared" si="53"/>
        <v>0.19591559133299999</v>
      </c>
    </row>
    <row r="1697" spans="1:17">
      <c r="A1697" s="5">
        <v>5051509066313</v>
      </c>
      <c r="B1697" s="1" t="s">
        <v>4381</v>
      </c>
      <c r="C1697" s="1" t="s">
        <v>910</v>
      </c>
      <c r="D1697" s="1" t="s">
        <v>4382</v>
      </c>
      <c r="E1697" s="1" t="s">
        <v>910</v>
      </c>
      <c r="F1697" s="1" t="s">
        <v>912</v>
      </c>
      <c r="G1697" s="1" t="s">
        <v>25</v>
      </c>
      <c r="H1697" s="1" t="s">
        <v>2528</v>
      </c>
      <c r="I1697" s="1" t="s">
        <v>227</v>
      </c>
      <c r="J1697" s="13" t="s">
        <v>28</v>
      </c>
      <c r="K1697" s="13">
        <v>2.7012999999999999E-2</v>
      </c>
      <c r="L1697" s="1" t="s">
        <v>29</v>
      </c>
      <c r="M1697" s="3">
        <v>41334</v>
      </c>
      <c r="N1697" s="1">
        <v>1</v>
      </c>
      <c r="O1697" s="13">
        <f t="shared" si="52"/>
        <v>2.7012999999999999E-2</v>
      </c>
      <c r="P1697" s="9">
        <v>0.659331</v>
      </c>
      <c r="Q1697" s="11">
        <f t="shared" si="53"/>
        <v>1.7810508302999999E-2</v>
      </c>
    </row>
    <row r="1698" spans="1:17">
      <c r="A1698" s="5">
        <v>5051509050602</v>
      </c>
      <c r="B1698" s="1" t="s">
        <v>4383</v>
      </c>
      <c r="C1698" s="1" t="s">
        <v>3347</v>
      </c>
      <c r="D1698" s="1" t="s">
        <v>4384</v>
      </c>
      <c r="E1698" s="1" t="s">
        <v>3347</v>
      </c>
      <c r="F1698" s="1" t="s">
        <v>3349</v>
      </c>
      <c r="G1698" s="1" t="s">
        <v>226</v>
      </c>
      <c r="H1698" s="1" t="s">
        <v>2528</v>
      </c>
      <c r="I1698" s="1" t="s">
        <v>227</v>
      </c>
      <c r="J1698" s="13" t="s">
        <v>28</v>
      </c>
      <c r="K1698" s="13">
        <v>4.6690000000000004E-3</v>
      </c>
      <c r="L1698" s="1" t="s">
        <v>29</v>
      </c>
      <c r="M1698" s="3">
        <v>41334</v>
      </c>
      <c r="N1698" s="1">
        <v>1</v>
      </c>
      <c r="O1698" s="13">
        <f t="shared" si="52"/>
        <v>4.6690000000000004E-3</v>
      </c>
      <c r="P1698" s="9">
        <v>0.659331</v>
      </c>
      <c r="Q1698" s="11">
        <f t="shared" si="53"/>
        <v>3.0784164390000005E-3</v>
      </c>
    </row>
    <row r="1699" spans="1:17">
      <c r="A1699" s="5">
        <v>5051509045127</v>
      </c>
      <c r="B1699" s="1" t="s">
        <v>4385</v>
      </c>
      <c r="C1699" s="1" t="s">
        <v>260</v>
      </c>
      <c r="D1699" s="1" t="s">
        <v>4386</v>
      </c>
      <c r="E1699" s="1" t="s">
        <v>260</v>
      </c>
      <c r="F1699" s="1" t="s">
        <v>262</v>
      </c>
      <c r="G1699" s="1" t="s">
        <v>226</v>
      </c>
      <c r="H1699" s="1" t="s">
        <v>2528</v>
      </c>
      <c r="I1699" s="1" t="s">
        <v>227</v>
      </c>
      <c r="J1699" s="13" t="s">
        <v>28</v>
      </c>
      <c r="K1699" s="13">
        <v>2.7012999999999999E-2</v>
      </c>
      <c r="L1699" s="1" t="s">
        <v>29</v>
      </c>
      <c r="M1699" s="3">
        <v>41334</v>
      </c>
      <c r="N1699" s="1">
        <v>1</v>
      </c>
      <c r="O1699" s="13">
        <f t="shared" si="52"/>
        <v>2.7012999999999999E-2</v>
      </c>
      <c r="P1699" s="9">
        <v>0.659331</v>
      </c>
      <c r="Q1699" s="11">
        <f t="shared" si="53"/>
        <v>1.7810508302999999E-2</v>
      </c>
    </row>
    <row r="1700" spans="1:17">
      <c r="A1700" s="5">
        <v>5051509045394</v>
      </c>
      <c r="B1700" s="1" t="s">
        <v>4387</v>
      </c>
      <c r="C1700" s="1" t="s">
        <v>1594</v>
      </c>
      <c r="D1700" s="1" t="s">
        <v>4388</v>
      </c>
      <c r="E1700" s="1" t="s">
        <v>1594</v>
      </c>
      <c r="F1700" s="1" t="s">
        <v>1596</v>
      </c>
      <c r="G1700" s="1" t="s">
        <v>226</v>
      </c>
      <c r="H1700" s="1" t="s">
        <v>2528</v>
      </c>
      <c r="I1700" s="1" t="s">
        <v>227</v>
      </c>
      <c r="J1700" s="13" t="s">
        <v>28</v>
      </c>
      <c r="K1700" s="13">
        <v>8.4840000000000002E-3</v>
      </c>
      <c r="L1700" s="1" t="s">
        <v>29</v>
      </c>
      <c r="M1700" s="3">
        <v>41334</v>
      </c>
      <c r="N1700" s="1">
        <v>1</v>
      </c>
      <c r="O1700" s="13">
        <f t="shared" si="52"/>
        <v>8.4840000000000002E-3</v>
      </c>
      <c r="P1700" s="9">
        <v>0.659331</v>
      </c>
      <c r="Q1700" s="11">
        <f t="shared" si="53"/>
        <v>5.5937642040000003E-3</v>
      </c>
    </row>
    <row r="1701" spans="1:17">
      <c r="A1701" s="5">
        <v>5051509045097</v>
      </c>
      <c r="B1701" s="1" t="s">
        <v>4389</v>
      </c>
      <c r="C1701" s="1" t="s">
        <v>177</v>
      </c>
      <c r="D1701" s="1" t="s">
        <v>4390</v>
      </c>
      <c r="E1701" s="1" t="s">
        <v>177</v>
      </c>
      <c r="F1701" s="1" t="s">
        <v>179</v>
      </c>
      <c r="G1701" s="1" t="s">
        <v>226</v>
      </c>
      <c r="H1701" s="1" t="s">
        <v>2528</v>
      </c>
      <c r="I1701" s="1" t="s">
        <v>227</v>
      </c>
      <c r="J1701" s="13" t="s">
        <v>28</v>
      </c>
      <c r="K1701" s="13">
        <v>2.7012999999999999E-2</v>
      </c>
      <c r="L1701" s="1" t="s">
        <v>29</v>
      </c>
      <c r="M1701" s="3">
        <v>41334</v>
      </c>
      <c r="N1701" s="1">
        <v>1</v>
      </c>
      <c r="O1701" s="13">
        <f t="shared" si="52"/>
        <v>2.7012999999999999E-2</v>
      </c>
      <c r="P1701" s="9">
        <v>0.659331</v>
      </c>
      <c r="Q1701" s="11">
        <f t="shared" si="53"/>
        <v>1.7810508302999999E-2</v>
      </c>
    </row>
    <row r="1702" spans="1:17">
      <c r="A1702" s="5">
        <v>5051509051005</v>
      </c>
      <c r="B1702" s="1" t="s">
        <v>4391</v>
      </c>
      <c r="C1702" s="1" t="s">
        <v>3415</v>
      </c>
      <c r="D1702" s="1" t="s">
        <v>4392</v>
      </c>
      <c r="E1702" s="1" t="s">
        <v>3415</v>
      </c>
      <c r="F1702" s="1" t="s">
        <v>3596</v>
      </c>
      <c r="G1702" s="1" t="s">
        <v>226</v>
      </c>
      <c r="H1702" s="1" t="s">
        <v>2528</v>
      </c>
      <c r="I1702" s="1" t="s">
        <v>227</v>
      </c>
      <c r="J1702" s="13" t="s">
        <v>28</v>
      </c>
      <c r="K1702" s="13">
        <v>2.7012999999999999E-2</v>
      </c>
      <c r="L1702" s="1" t="s">
        <v>29</v>
      </c>
      <c r="M1702" s="3">
        <v>41334</v>
      </c>
      <c r="N1702" s="1">
        <v>1</v>
      </c>
      <c r="O1702" s="13">
        <f t="shared" si="52"/>
        <v>2.7012999999999999E-2</v>
      </c>
      <c r="P1702" s="9">
        <v>0.659331</v>
      </c>
      <c r="Q1702" s="11">
        <f t="shared" si="53"/>
        <v>1.7810508302999999E-2</v>
      </c>
    </row>
    <row r="1703" spans="1:17">
      <c r="A1703" s="5">
        <v>5051509045967</v>
      </c>
      <c r="B1703" s="1" t="s">
        <v>844</v>
      </c>
      <c r="C1703" s="1" t="s">
        <v>781</v>
      </c>
      <c r="D1703" s="1" t="s">
        <v>845</v>
      </c>
      <c r="E1703" s="1" t="s">
        <v>781</v>
      </c>
      <c r="F1703" s="1" t="s">
        <v>783</v>
      </c>
      <c r="G1703" s="1" t="s">
        <v>226</v>
      </c>
      <c r="H1703" s="1" t="s">
        <v>2528</v>
      </c>
      <c r="I1703" s="1" t="s">
        <v>227</v>
      </c>
      <c r="J1703" s="13" t="s">
        <v>28</v>
      </c>
      <c r="K1703" s="13">
        <v>4.6690000000000004E-3</v>
      </c>
      <c r="L1703" s="1" t="s">
        <v>29</v>
      </c>
      <c r="M1703" s="3">
        <v>41334</v>
      </c>
      <c r="N1703" s="1">
        <v>2</v>
      </c>
      <c r="O1703" s="13">
        <f t="shared" si="52"/>
        <v>9.3380000000000008E-3</v>
      </c>
      <c r="P1703" s="9">
        <v>0.659331</v>
      </c>
      <c r="Q1703" s="11">
        <f t="shared" si="53"/>
        <v>6.1568328780000009E-3</v>
      </c>
    </row>
    <row r="1704" spans="1:17">
      <c r="A1704" s="5">
        <v>5051509050985</v>
      </c>
      <c r="B1704" s="1" t="s">
        <v>4393</v>
      </c>
      <c r="C1704" s="1" t="s">
        <v>3335</v>
      </c>
      <c r="D1704" s="1" t="s">
        <v>4394</v>
      </c>
      <c r="E1704" s="1" t="s">
        <v>3335</v>
      </c>
      <c r="F1704" s="1" t="s">
        <v>3337</v>
      </c>
      <c r="G1704" s="1" t="s">
        <v>226</v>
      </c>
      <c r="H1704" s="1" t="s">
        <v>2528</v>
      </c>
      <c r="I1704" s="1" t="s">
        <v>227</v>
      </c>
      <c r="J1704" s="13" t="s">
        <v>28</v>
      </c>
      <c r="K1704" s="13">
        <v>4.6690000000000004E-3</v>
      </c>
      <c r="L1704" s="1" t="s">
        <v>29</v>
      </c>
      <c r="M1704" s="3">
        <v>41334</v>
      </c>
      <c r="N1704" s="1">
        <v>1</v>
      </c>
      <c r="O1704" s="13">
        <f t="shared" si="52"/>
        <v>4.6690000000000004E-3</v>
      </c>
      <c r="P1704" s="9">
        <v>0.659331</v>
      </c>
      <c r="Q1704" s="11">
        <f t="shared" si="53"/>
        <v>3.0784164390000005E-3</v>
      </c>
    </row>
    <row r="1705" spans="1:17">
      <c r="A1705" s="5">
        <v>5051509066214</v>
      </c>
      <c r="B1705" s="1" t="s">
        <v>4395</v>
      </c>
      <c r="C1705" s="1" t="s">
        <v>62</v>
      </c>
      <c r="D1705" s="1" t="s">
        <v>4396</v>
      </c>
      <c r="E1705" s="1" t="s">
        <v>62</v>
      </c>
      <c r="F1705" s="1" t="s">
        <v>64</v>
      </c>
      <c r="G1705" s="1" t="s">
        <v>25</v>
      </c>
      <c r="H1705" s="1" t="s">
        <v>2528</v>
      </c>
      <c r="I1705" s="1" t="s">
        <v>227</v>
      </c>
      <c r="J1705" s="13" t="s">
        <v>28</v>
      </c>
      <c r="K1705" s="13">
        <v>2.7012999999999999E-2</v>
      </c>
      <c r="L1705" s="1" t="s">
        <v>29</v>
      </c>
      <c r="M1705" s="3">
        <v>41334</v>
      </c>
      <c r="N1705" s="1">
        <v>1</v>
      </c>
      <c r="O1705" s="13">
        <f t="shared" si="52"/>
        <v>2.7012999999999999E-2</v>
      </c>
      <c r="P1705" s="9">
        <v>0.659331</v>
      </c>
      <c r="Q1705" s="11">
        <f t="shared" si="53"/>
        <v>1.7810508302999999E-2</v>
      </c>
    </row>
    <row r="1706" spans="1:17">
      <c r="A1706" s="5">
        <v>5051509066726</v>
      </c>
      <c r="B1706" s="1" t="s">
        <v>4397</v>
      </c>
      <c r="C1706" s="1" t="s">
        <v>109</v>
      </c>
      <c r="D1706" s="1" t="s">
        <v>4398</v>
      </c>
      <c r="E1706" s="1" t="s">
        <v>109</v>
      </c>
      <c r="F1706" s="1" t="s">
        <v>3572</v>
      </c>
      <c r="G1706" s="1" t="s">
        <v>25</v>
      </c>
      <c r="H1706" s="1" t="s">
        <v>2528</v>
      </c>
      <c r="I1706" s="1" t="s">
        <v>227</v>
      </c>
      <c r="J1706" s="13" t="s">
        <v>28</v>
      </c>
      <c r="K1706" s="13">
        <v>3.591E-3</v>
      </c>
      <c r="L1706" s="1" t="s">
        <v>29</v>
      </c>
      <c r="M1706" s="3">
        <v>41334</v>
      </c>
      <c r="N1706" s="1">
        <v>1</v>
      </c>
      <c r="O1706" s="13">
        <f t="shared" si="52"/>
        <v>3.591E-3</v>
      </c>
      <c r="P1706" s="9">
        <v>0.659331</v>
      </c>
      <c r="Q1706" s="11">
        <f t="shared" si="53"/>
        <v>2.3676576210000001E-3</v>
      </c>
    </row>
    <row r="1707" spans="1:17">
      <c r="A1707" s="5">
        <v>5051509066726</v>
      </c>
      <c r="B1707" s="1" t="s">
        <v>4397</v>
      </c>
      <c r="C1707" s="1" t="s">
        <v>109</v>
      </c>
      <c r="D1707" s="1" t="s">
        <v>4398</v>
      </c>
      <c r="E1707" s="1" t="s">
        <v>109</v>
      </c>
      <c r="F1707" s="1" t="s">
        <v>3572</v>
      </c>
      <c r="G1707" s="1" t="s">
        <v>25</v>
      </c>
      <c r="H1707" s="1" t="s">
        <v>2528</v>
      </c>
      <c r="I1707" s="1" t="s">
        <v>227</v>
      </c>
      <c r="J1707" s="13" t="s">
        <v>28</v>
      </c>
      <c r="K1707" s="13">
        <v>2.7012999999999999E-2</v>
      </c>
      <c r="L1707" s="1" t="s">
        <v>29</v>
      </c>
      <c r="M1707" s="3">
        <v>41334</v>
      </c>
      <c r="N1707" s="1">
        <v>1</v>
      </c>
      <c r="O1707" s="13">
        <f t="shared" si="52"/>
        <v>2.7012999999999999E-2</v>
      </c>
      <c r="P1707" s="9">
        <v>0.659331</v>
      </c>
      <c r="Q1707" s="11">
        <f t="shared" si="53"/>
        <v>1.7810508302999999E-2</v>
      </c>
    </row>
    <row r="1708" spans="1:17">
      <c r="A1708" s="5">
        <v>5051509050497</v>
      </c>
      <c r="B1708" s="1" t="s">
        <v>4399</v>
      </c>
      <c r="C1708" s="1" t="s">
        <v>196</v>
      </c>
      <c r="D1708" s="1" t="s">
        <v>4400</v>
      </c>
      <c r="E1708" s="1" t="s">
        <v>196</v>
      </c>
      <c r="F1708" s="1" t="s">
        <v>601</v>
      </c>
      <c r="G1708" s="1" t="s">
        <v>226</v>
      </c>
      <c r="H1708" s="1" t="s">
        <v>2528</v>
      </c>
      <c r="I1708" s="1" t="s">
        <v>227</v>
      </c>
      <c r="J1708" s="13" t="s">
        <v>28</v>
      </c>
      <c r="K1708" s="13">
        <v>2.7012999999999999E-2</v>
      </c>
      <c r="L1708" s="1" t="s">
        <v>29</v>
      </c>
      <c r="M1708" s="3">
        <v>41334</v>
      </c>
      <c r="N1708" s="1">
        <v>1</v>
      </c>
      <c r="O1708" s="13">
        <f t="shared" si="52"/>
        <v>2.7012999999999999E-2</v>
      </c>
      <c r="P1708" s="9">
        <v>0.659331</v>
      </c>
      <c r="Q1708" s="11">
        <f t="shared" si="53"/>
        <v>1.7810508302999999E-2</v>
      </c>
    </row>
    <row r="1709" spans="1:17">
      <c r="A1709" s="5">
        <v>5051509050596</v>
      </c>
      <c r="B1709" s="1" t="s">
        <v>4401</v>
      </c>
      <c r="C1709" s="1" t="s">
        <v>2219</v>
      </c>
      <c r="D1709" s="1" t="s">
        <v>1727</v>
      </c>
      <c r="E1709" s="1" t="s">
        <v>2219</v>
      </c>
      <c r="F1709" s="1" t="s">
        <v>2221</v>
      </c>
      <c r="G1709" s="1" t="s">
        <v>226</v>
      </c>
      <c r="H1709" s="1" t="s">
        <v>2528</v>
      </c>
      <c r="I1709" s="1" t="s">
        <v>227</v>
      </c>
      <c r="J1709" s="13" t="s">
        <v>28</v>
      </c>
      <c r="K1709" s="13">
        <v>4.6690000000000004E-3</v>
      </c>
      <c r="L1709" s="1" t="s">
        <v>29</v>
      </c>
      <c r="M1709" s="3">
        <v>41334</v>
      </c>
      <c r="N1709" s="1">
        <v>3</v>
      </c>
      <c r="O1709" s="13">
        <f t="shared" si="52"/>
        <v>1.4007000000000002E-2</v>
      </c>
      <c r="P1709" s="9">
        <v>0.659331</v>
      </c>
      <c r="Q1709" s="11">
        <f t="shared" si="53"/>
        <v>9.2352493170000018E-3</v>
      </c>
    </row>
    <row r="1710" spans="1:17">
      <c r="A1710" s="5">
        <v>5051509051005</v>
      </c>
      <c r="B1710" s="1" t="s">
        <v>4402</v>
      </c>
      <c r="C1710" s="1" t="s">
        <v>3415</v>
      </c>
      <c r="D1710" s="1" t="s">
        <v>4403</v>
      </c>
      <c r="E1710" s="1" t="s">
        <v>3415</v>
      </c>
      <c r="F1710" s="1" t="s">
        <v>3596</v>
      </c>
      <c r="G1710" s="1" t="s">
        <v>226</v>
      </c>
      <c r="H1710" s="1" t="s">
        <v>2528</v>
      </c>
      <c r="I1710" s="1" t="s">
        <v>227</v>
      </c>
      <c r="J1710" s="13" t="s">
        <v>28</v>
      </c>
      <c r="K1710" s="13">
        <v>2.7012999999999999E-2</v>
      </c>
      <c r="L1710" s="1" t="s">
        <v>29</v>
      </c>
      <c r="M1710" s="3">
        <v>41334</v>
      </c>
      <c r="N1710" s="1">
        <v>1</v>
      </c>
      <c r="O1710" s="13">
        <f t="shared" si="52"/>
        <v>2.7012999999999999E-2</v>
      </c>
      <c r="P1710" s="9">
        <v>0.659331</v>
      </c>
      <c r="Q1710" s="11">
        <f t="shared" si="53"/>
        <v>1.7810508302999999E-2</v>
      </c>
    </row>
    <row r="1711" spans="1:17">
      <c r="A1711" s="5">
        <v>5051509045097</v>
      </c>
      <c r="B1711" s="1" t="s">
        <v>4404</v>
      </c>
      <c r="C1711" s="1" t="s">
        <v>177</v>
      </c>
      <c r="D1711" s="1" t="s">
        <v>4405</v>
      </c>
      <c r="E1711" s="1" t="s">
        <v>177</v>
      </c>
      <c r="F1711" s="1" t="s">
        <v>179</v>
      </c>
      <c r="G1711" s="1" t="s">
        <v>226</v>
      </c>
      <c r="H1711" s="1" t="s">
        <v>2528</v>
      </c>
      <c r="I1711" s="1" t="s">
        <v>227</v>
      </c>
      <c r="J1711" s="13" t="s">
        <v>28</v>
      </c>
      <c r="K1711" s="13">
        <v>2.7012999999999999E-2</v>
      </c>
      <c r="L1711" s="1" t="s">
        <v>29</v>
      </c>
      <c r="M1711" s="3">
        <v>41334</v>
      </c>
      <c r="N1711" s="1">
        <v>1</v>
      </c>
      <c r="O1711" s="13">
        <f t="shared" si="52"/>
        <v>2.7012999999999999E-2</v>
      </c>
      <c r="P1711" s="9">
        <v>0.659331</v>
      </c>
      <c r="Q1711" s="11">
        <f t="shared" si="53"/>
        <v>1.7810508302999999E-2</v>
      </c>
    </row>
    <row r="1712" spans="1:17">
      <c r="A1712" s="5">
        <v>5051509043079</v>
      </c>
      <c r="B1712" s="1" t="s">
        <v>4406</v>
      </c>
      <c r="C1712" s="1" t="s">
        <v>135</v>
      </c>
      <c r="D1712" s="1" t="s">
        <v>1897</v>
      </c>
      <c r="E1712" s="1" t="s">
        <v>135</v>
      </c>
      <c r="F1712" s="1" t="s">
        <v>1599</v>
      </c>
      <c r="G1712" s="1" t="s">
        <v>226</v>
      </c>
      <c r="H1712" s="1" t="s">
        <v>2528</v>
      </c>
      <c r="I1712" s="1" t="s">
        <v>227</v>
      </c>
      <c r="J1712" s="13" t="s">
        <v>28</v>
      </c>
      <c r="K1712" s="13">
        <v>2.7012999999999999E-2</v>
      </c>
      <c r="L1712" s="1" t="s">
        <v>29</v>
      </c>
      <c r="M1712" s="3">
        <v>41334</v>
      </c>
      <c r="N1712" s="1">
        <v>3</v>
      </c>
      <c r="O1712" s="13">
        <f t="shared" si="52"/>
        <v>8.1039E-2</v>
      </c>
      <c r="P1712" s="9">
        <v>0.659331</v>
      </c>
      <c r="Q1712" s="11">
        <f t="shared" si="53"/>
        <v>5.3431524909000001E-2</v>
      </c>
    </row>
    <row r="1713" spans="1:17">
      <c r="A1713" s="5">
        <v>5051509043093</v>
      </c>
      <c r="B1713" s="1" t="s">
        <v>4407</v>
      </c>
      <c r="C1713" s="1" t="s">
        <v>135</v>
      </c>
      <c r="D1713" s="1" t="s">
        <v>4408</v>
      </c>
      <c r="E1713" s="1" t="s">
        <v>135</v>
      </c>
      <c r="F1713" s="1" t="s">
        <v>359</v>
      </c>
      <c r="G1713" s="1" t="s">
        <v>226</v>
      </c>
      <c r="H1713" s="1" t="s">
        <v>2528</v>
      </c>
      <c r="I1713" s="1" t="s">
        <v>227</v>
      </c>
      <c r="J1713" s="13" t="s">
        <v>28</v>
      </c>
      <c r="K1713" s="13">
        <v>3.591E-3</v>
      </c>
      <c r="L1713" s="1" t="s">
        <v>29</v>
      </c>
      <c r="M1713" s="3">
        <v>41334</v>
      </c>
      <c r="N1713" s="1">
        <v>1</v>
      </c>
      <c r="O1713" s="13">
        <f t="shared" si="52"/>
        <v>3.591E-3</v>
      </c>
      <c r="P1713" s="9">
        <v>0.659331</v>
      </c>
      <c r="Q1713" s="11">
        <f t="shared" si="53"/>
        <v>2.3676576210000001E-3</v>
      </c>
    </row>
    <row r="1714" spans="1:17">
      <c r="A1714" s="5">
        <v>5051509066313</v>
      </c>
      <c r="B1714" s="1" t="s">
        <v>4409</v>
      </c>
      <c r="C1714" s="1" t="s">
        <v>910</v>
      </c>
      <c r="D1714" s="1" t="s">
        <v>4410</v>
      </c>
      <c r="E1714" s="1" t="s">
        <v>910</v>
      </c>
      <c r="F1714" s="1" t="s">
        <v>912</v>
      </c>
      <c r="G1714" s="1" t="s">
        <v>25</v>
      </c>
      <c r="H1714" s="1" t="s">
        <v>2528</v>
      </c>
      <c r="I1714" s="1" t="s">
        <v>227</v>
      </c>
      <c r="J1714" s="13" t="s">
        <v>28</v>
      </c>
      <c r="K1714" s="13">
        <v>2.7012999999999999E-2</v>
      </c>
      <c r="L1714" s="1" t="s">
        <v>29</v>
      </c>
      <c r="M1714" s="3">
        <v>41334</v>
      </c>
      <c r="N1714" s="1">
        <v>1</v>
      </c>
      <c r="O1714" s="13">
        <f t="shared" si="52"/>
        <v>2.7012999999999999E-2</v>
      </c>
      <c r="P1714" s="9">
        <v>0.659331</v>
      </c>
      <c r="Q1714" s="11">
        <f t="shared" si="53"/>
        <v>1.7810508302999999E-2</v>
      </c>
    </row>
    <row r="1715" spans="1:17">
      <c r="A1715" s="5">
        <v>5051509045851</v>
      </c>
      <c r="B1715" s="1" t="s">
        <v>4411</v>
      </c>
      <c r="C1715" s="1" t="s">
        <v>773</v>
      </c>
      <c r="D1715" s="1" t="s">
        <v>4412</v>
      </c>
      <c r="E1715" s="1" t="s">
        <v>773</v>
      </c>
      <c r="F1715" s="1" t="s">
        <v>775</v>
      </c>
      <c r="G1715" s="1" t="s">
        <v>226</v>
      </c>
      <c r="H1715" s="1" t="s">
        <v>2528</v>
      </c>
      <c r="I1715" s="1" t="s">
        <v>227</v>
      </c>
      <c r="J1715" s="13" t="s">
        <v>28</v>
      </c>
      <c r="K1715" s="13">
        <v>4.6690000000000004E-3</v>
      </c>
      <c r="L1715" s="1" t="s">
        <v>29</v>
      </c>
      <c r="M1715" s="3">
        <v>41334</v>
      </c>
      <c r="N1715" s="1">
        <v>1</v>
      </c>
      <c r="O1715" s="13">
        <f t="shared" si="52"/>
        <v>4.6690000000000004E-3</v>
      </c>
      <c r="P1715" s="9">
        <v>0.659331</v>
      </c>
      <c r="Q1715" s="11">
        <f t="shared" si="53"/>
        <v>3.0784164390000005E-3</v>
      </c>
    </row>
    <row r="1716" spans="1:17">
      <c r="A1716" s="5">
        <v>5051509066726</v>
      </c>
      <c r="B1716" s="1" t="s">
        <v>4413</v>
      </c>
      <c r="C1716" s="1" t="s">
        <v>109</v>
      </c>
      <c r="D1716" s="1" t="s">
        <v>4414</v>
      </c>
      <c r="E1716" s="1" t="s">
        <v>109</v>
      </c>
      <c r="F1716" s="1" t="s">
        <v>3572</v>
      </c>
      <c r="G1716" s="1" t="s">
        <v>25</v>
      </c>
      <c r="H1716" s="1" t="s">
        <v>2528</v>
      </c>
      <c r="I1716" s="1" t="s">
        <v>227</v>
      </c>
      <c r="J1716" s="13" t="s">
        <v>28</v>
      </c>
      <c r="K1716" s="13">
        <v>3.591E-3</v>
      </c>
      <c r="L1716" s="1" t="s">
        <v>29</v>
      </c>
      <c r="M1716" s="3">
        <v>41334</v>
      </c>
      <c r="N1716" s="1">
        <v>1</v>
      </c>
      <c r="O1716" s="13">
        <f t="shared" si="52"/>
        <v>3.591E-3</v>
      </c>
      <c r="P1716" s="9">
        <v>0.659331</v>
      </c>
      <c r="Q1716" s="11">
        <f t="shared" si="53"/>
        <v>2.3676576210000001E-3</v>
      </c>
    </row>
    <row r="1717" spans="1:17">
      <c r="A1717" s="5">
        <v>5051509066726</v>
      </c>
      <c r="B1717" s="1" t="s">
        <v>4413</v>
      </c>
      <c r="C1717" s="1" t="s">
        <v>109</v>
      </c>
      <c r="D1717" s="1" t="s">
        <v>4414</v>
      </c>
      <c r="E1717" s="1" t="s">
        <v>109</v>
      </c>
      <c r="F1717" s="1" t="s">
        <v>3572</v>
      </c>
      <c r="G1717" s="1" t="s">
        <v>25</v>
      </c>
      <c r="H1717" s="1" t="s">
        <v>2528</v>
      </c>
      <c r="I1717" s="1" t="s">
        <v>227</v>
      </c>
      <c r="J1717" s="13" t="s">
        <v>28</v>
      </c>
      <c r="K1717" s="13">
        <v>2.7012999999999999E-2</v>
      </c>
      <c r="L1717" s="1" t="s">
        <v>29</v>
      </c>
      <c r="M1717" s="3">
        <v>41334</v>
      </c>
      <c r="N1717" s="1">
        <v>11</v>
      </c>
      <c r="O1717" s="13">
        <f t="shared" si="52"/>
        <v>0.29714299999999999</v>
      </c>
      <c r="P1717" s="9">
        <v>0.659331</v>
      </c>
      <c r="Q1717" s="11">
        <f t="shared" si="53"/>
        <v>0.19591559133299999</v>
      </c>
    </row>
    <row r="1718" spans="1:17">
      <c r="A1718" s="5">
        <v>5051509046254</v>
      </c>
      <c r="B1718" s="1" t="s">
        <v>4415</v>
      </c>
      <c r="C1718" s="1" t="s">
        <v>3604</v>
      </c>
      <c r="D1718" s="1" t="s">
        <v>4416</v>
      </c>
      <c r="E1718" s="1" t="s">
        <v>3604</v>
      </c>
      <c r="F1718" s="1" t="s">
        <v>3606</v>
      </c>
      <c r="G1718" s="1" t="s">
        <v>226</v>
      </c>
      <c r="H1718" s="1" t="s">
        <v>2528</v>
      </c>
      <c r="I1718" s="1" t="s">
        <v>227</v>
      </c>
      <c r="J1718" s="13" t="s">
        <v>28</v>
      </c>
      <c r="K1718" s="13">
        <v>4.6690000000000004E-3</v>
      </c>
      <c r="L1718" s="1" t="s">
        <v>29</v>
      </c>
      <c r="M1718" s="3">
        <v>41334</v>
      </c>
      <c r="N1718" s="1">
        <v>1</v>
      </c>
      <c r="O1718" s="13">
        <f t="shared" si="52"/>
        <v>4.6690000000000004E-3</v>
      </c>
      <c r="P1718" s="9">
        <v>0.659331</v>
      </c>
      <c r="Q1718" s="11">
        <f t="shared" si="53"/>
        <v>3.0784164390000005E-3</v>
      </c>
    </row>
    <row r="1719" spans="1:17">
      <c r="A1719" s="5">
        <v>5051509045912</v>
      </c>
      <c r="B1719" s="1" t="s">
        <v>4417</v>
      </c>
      <c r="C1719" s="1" t="s">
        <v>1066</v>
      </c>
      <c r="D1719" s="1" t="s">
        <v>4418</v>
      </c>
      <c r="E1719" s="1" t="s">
        <v>1066</v>
      </c>
      <c r="F1719" s="1" t="s">
        <v>1068</v>
      </c>
      <c r="G1719" s="1" t="s">
        <v>226</v>
      </c>
      <c r="H1719" s="1" t="s">
        <v>2528</v>
      </c>
      <c r="I1719" s="1" t="s">
        <v>227</v>
      </c>
      <c r="J1719" s="13" t="s">
        <v>28</v>
      </c>
      <c r="K1719" s="13">
        <v>2.7012999999999999E-2</v>
      </c>
      <c r="L1719" s="1" t="s">
        <v>29</v>
      </c>
      <c r="M1719" s="3">
        <v>41334</v>
      </c>
      <c r="N1719" s="1">
        <v>1</v>
      </c>
      <c r="O1719" s="13">
        <f t="shared" si="52"/>
        <v>2.7012999999999999E-2</v>
      </c>
      <c r="P1719" s="9">
        <v>0.659331</v>
      </c>
      <c r="Q1719" s="11">
        <f t="shared" si="53"/>
        <v>1.7810508302999999E-2</v>
      </c>
    </row>
    <row r="1720" spans="1:17">
      <c r="A1720" s="5">
        <v>5051509045134</v>
      </c>
      <c r="B1720" s="1" t="s">
        <v>2317</v>
      </c>
      <c r="C1720" s="1" t="s">
        <v>2318</v>
      </c>
      <c r="D1720" s="1" t="s">
        <v>2319</v>
      </c>
      <c r="E1720" s="1" t="s">
        <v>2318</v>
      </c>
      <c r="F1720" s="1" t="s">
        <v>2320</v>
      </c>
      <c r="G1720" s="1" t="s">
        <v>226</v>
      </c>
      <c r="H1720" s="1" t="s">
        <v>2528</v>
      </c>
      <c r="I1720" s="1" t="s">
        <v>227</v>
      </c>
      <c r="J1720" s="13" t="s">
        <v>28</v>
      </c>
      <c r="K1720" s="13">
        <v>8.4840000000000002E-3</v>
      </c>
      <c r="L1720" s="1" t="s">
        <v>29</v>
      </c>
      <c r="M1720" s="3">
        <v>41334</v>
      </c>
      <c r="N1720" s="1">
        <v>2</v>
      </c>
      <c r="O1720" s="13">
        <f t="shared" si="52"/>
        <v>1.6968E-2</v>
      </c>
      <c r="P1720" s="9">
        <v>0.659331</v>
      </c>
      <c r="Q1720" s="11">
        <f t="shared" si="53"/>
        <v>1.1187528408000001E-2</v>
      </c>
    </row>
    <row r="1721" spans="1:17">
      <c r="A1721" s="5">
        <v>5051509045561</v>
      </c>
      <c r="B1721" s="1" t="s">
        <v>4419</v>
      </c>
      <c r="C1721" s="1" t="s">
        <v>2732</v>
      </c>
      <c r="D1721" s="1" t="s">
        <v>4420</v>
      </c>
      <c r="E1721" s="1" t="s">
        <v>2732</v>
      </c>
      <c r="F1721" s="1" t="s">
        <v>3958</v>
      </c>
      <c r="G1721" s="1" t="s">
        <v>226</v>
      </c>
      <c r="H1721" s="1" t="s">
        <v>2528</v>
      </c>
      <c r="I1721" s="1" t="s">
        <v>227</v>
      </c>
      <c r="J1721" s="13" t="s">
        <v>28</v>
      </c>
      <c r="K1721" s="13">
        <v>3.591E-3</v>
      </c>
      <c r="L1721" s="1" t="s">
        <v>29</v>
      </c>
      <c r="M1721" s="3">
        <v>41334</v>
      </c>
      <c r="N1721" s="1">
        <v>1</v>
      </c>
      <c r="O1721" s="13">
        <f t="shared" si="52"/>
        <v>3.591E-3</v>
      </c>
      <c r="P1721" s="9">
        <v>0.659331</v>
      </c>
      <c r="Q1721" s="11">
        <f t="shared" si="53"/>
        <v>2.3676576210000001E-3</v>
      </c>
    </row>
    <row r="1722" spans="1:17">
      <c r="A1722" s="5">
        <v>5051509045967</v>
      </c>
      <c r="B1722" s="1" t="s">
        <v>850</v>
      </c>
      <c r="C1722" s="1" t="s">
        <v>781</v>
      </c>
      <c r="D1722" s="1" t="s">
        <v>851</v>
      </c>
      <c r="E1722" s="1" t="s">
        <v>781</v>
      </c>
      <c r="F1722" s="1" t="s">
        <v>783</v>
      </c>
      <c r="G1722" s="1" t="s">
        <v>226</v>
      </c>
      <c r="H1722" s="1" t="s">
        <v>2528</v>
      </c>
      <c r="I1722" s="1" t="s">
        <v>227</v>
      </c>
      <c r="J1722" s="13" t="s">
        <v>28</v>
      </c>
      <c r="K1722" s="13">
        <v>4.6690000000000004E-3</v>
      </c>
      <c r="L1722" s="1" t="s">
        <v>29</v>
      </c>
      <c r="M1722" s="3">
        <v>41334</v>
      </c>
      <c r="N1722" s="1">
        <v>2</v>
      </c>
      <c r="O1722" s="13">
        <f t="shared" si="52"/>
        <v>9.3380000000000008E-3</v>
      </c>
      <c r="P1722" s="9">
        <v>0.659331</v>
      </c>
      <c r="Q1722" s="11">
        <f t="shared" si="53"/>
        <v>6.1568328780000009E-3</v>
      </c>
    </row>
    <row r="1723" spans="1:17">
      <c r="A1723" s="5">
        <v>5051509045936</v>
      </c>
      <c r="B1723" s="1" t="s">
        <v>2643</v>
      </c>
      <c r="C1723" s="1" t="s">
        <v>1420</v>
      </c>
      <c r="D1723" s="1" t="s">
        <v>2644</v>
      </c>
      <c r="E1723" s="1" t="s">
        <v>1420</v>
      </c>
      <c r="F1723" s="1" t="s">
        <v>1422</v>
      </c>
      <c r="G1723" s="1" t="s">
        <v>226</v>
      </c>
      <c r="H1723" s="1" t="s">
        <v>2528</v>
      </c>
      <c r="I1723" s="1" t="s">
        <v>227</v>
      </c>
      <c r="J1723" s="13" t="s">
        <v>28</v>
      </c>
      <c r="K1723" s="13">
        <v>8.4840000000000002E-3</v>
      </c>
      <c r="L1723" s="1" t="s">
        <v>29</v>
      </c>
      <c r="M1723" s="3">
        <v>41334</v>
      </c>
      <c r="N1723" s="1">
        <v>1</v>
      </c>
      <c r="O1723" s="13">
        <f t="shared" si="52"/>
        <v>8.4840000000000002E-3</v>
      </c>
      <c r="P1723" s="9">
        <v>0.659331</v>
      </c>
      <c r="Q1723" s="11">
        <f t="shared" si="53"/>
        <v>5.5937642040000003E-3</v>
      </c>
    </row>
    <row r="1724" spans="1:17">
      <c r="A1724" s="5">
        <v>5051509045509</v>
      </c>
      <c r="B1724" s="1" t="s">
        <v>997</v>
      </c>
      <c r="C1724" s="1" t="s">
        <v>918</v>
      </c>
      <c r="D1724" s="1" t="s">
        <v>998</v>
      </c>
      <c r="E1724" s="1" t="s">
        <v>918</v>
      </c>
      <c r="F1724" s="1" t="s">
        <v>920</v>
      </c>
      <c r="G1724" s="1" t="s">
        <v>226</v>
      </c>
      <c r="H1724" s="1" t="s">
        <v>2528</v>
      </c>
      <c r="I1724" s="1" t="s">
        <v>227</v>
      </c>
      <c r="J1724" s="13" t="s">
        <v>28</v>
      </c>
      <c r="K1724" s="13">
        <v>4.6690000000000004E-3</v>
      </c>
      <c r="L1724" s="1" t="s">
        <v>29</v>
      </c>
      <c r="M1724" s="3">
        <v>41334</v>
      </c>
      <c r="N1724" s="1">
        <v>3</v>
      </c>
      <c r="O1724" s="13">
        <f t="shared" si="52"/>
        <v>1.4007000000000002E-2</v>
      </c>
      <c r="P1724" s="9">
        <v>0.659331</v>
      </c>
      <c r="Q1724" s="11">
        <f t="shared" si="53"/>
        <v>9.2352493170000018E-3</v>
      </c>
    </row>
    <row r="1725" spans="1:17">
      <c r="A1725" s="5">
        <v>5051509045509</v>
      </c>
      <c r="B1725" s="1" t="s">
        <v>997</v>
      </c>
      <c r="C1725" s="1" t="s">
        <v>918</v>
      </c>
      <c r="D1725" s="1" t="s">
        <v>998</v>
      </c>
      <c r="E1725" s="1" t="s">
        <v>918</v>
      </c>
      <c r="F1725" s="1" t="s">
        <v>920</v>
      </c>
      <c r="G1725" s="1" t="s">
        <v>226</v>
      </c>
      <c r="H1725" s="1" t="s">
        <v>2528</v>
      </c>
      <c r="I1725" s="1" t="s">
        <v>227</v>
      </c>
      <c r="J1725" s="13" t="s">
        <v>28</v>
      </c>
      <c r="K1725" s="13">
        <v>2.7012999999999999E-2</v>
      </c>
      <c r="L1725" s="1" t="s">
        <v>29</v>
      </c>
      <c r="M1725" s="3">
        <v>41334</v>
      </c>
      <c r="N1725" s="1">
        <v>2</v>
      </c>
      <c r="O1725" s="13">
        <f t="shared" si="52"/>
        <v>5.4025999999999998E-2</v>
      </c>
      <c r="P1725" s="9">
        <v>0.659331</v>
      </c>
      <c r="Q1725" s="11">
        <f t="shared" si="53"/>
        <v>3.5621016605999999E-2</v>
      </c>
    </row>
    <row r="1726" spans="1:17">
      <c r="A1726" s="5">
        <v>5051509045363</v>
      </c>
      <c r="B1726" s="1" t="s">
        <v>4421</v>
      </c>
      <c r="C1726" s="1" t="s">
        <v>2392</v>
      </c>
      <c r="D1726" s="1" t="s">
        <v>4422</v>
      </c>
      <c r="E1726" s="1" t="s">
        <v>2392</v>
      </c>
      <c r="F1726" s="1" t="s">
        <v>2394</v>
      </c>
      <c r="G1726" s="1" t="s">
        <v>226</v>
      </c>
      <c r="H1726" s="1" t="s">
        <v>2528</v>
      </c>
      <c r="I1726" s="1" t="s">
        <v>227</v>
      </c>
      <c r="J1726" s="13" t="s">
        <v>28</v>
      </c>
      <c r="K1726" s="13">
        <v>4.6690000000000004E-3</v>
      </c>
      <c r="L1726" s="1" t="s">
        <v>29</v>
      </c>
      <c r="M1726" s="3">
        <v>41334</v>
      </c>
      <c r="N1726" s="1">
        <v>3</v>
      </c>
      <c r="O1726" s="13">
        <f t="shared" si="52"/>
        <v>1.4007000000000002E-2</v>
      </c>
      <c r="P1726" s="9">
        <v>0.659331</v>
      </c>
      <c r="Q1726" s="11">
        <f t="shared" si="53"/>
        <v>9.2352493170000018E-3</v>
      </c>
    </row>
    <row r="1727" spans="1:17">
      <c r="A1727" s="5">
        <v>5051509045363</v>
      </c>
      <c r="B1727" s="1" t="s">
        <v>4421</v>
      </c>
      <c r="C1727" s="1" t="s">
        <v>2392</v>
      </c>
      <c r="D1727" s="1" t="s">
        <v>4422</v>
      </c>
      <c r="E1727" s="1" t="s">
        <v>2392</v>
      </c>
      <c r="F1727" s="1" t="s">
        <v>2394</v>
      </c>
      <c r="G1727" s="1" t="s">
        <v>226</v>
      </c>
      <c r="H1727" s="1" t="s">
        <v>2528</v>
      </c>
      <c r="I1727" s="1" t="s">
        <v>227</v>
      </c>
      <c r="J1727" s="13" t="s">
        <v>28</v>
      </c>
      <c r="K1727" s="13">
        <v>2.7012999999999999E-2</v>
      </c>
      <c r="L1727" s="1" t="s">
        <v>29</v>
      </c>
      <c r="M1727" s="3">
        <v>41334</v>
      </c>
      <c r="N1727" s="1">
        <v>2</v>
      </c>
      <c r="O1727" s="13">
        <f t="shared" si="52"/>
        <v>5.4025999999999998E-2</v>
      </c>
      <c r="P1727" s="9">
        <v>0.659331</v>
      </c>
      <c r="Q1727" s="11">
        <f t="shared" si="53"/>
        <v>3.5621016605999999E-2</v>
      </c>
    </row>
    <row r="1728" spans="1:17">
      <c r="A1728" s="5">
        <v>5051509045943</v>
      </c>
      <c r="B1728" s="1" t="s">
        <v>4423</v>
      </c>
      <c r="C1728" s="1" t="s">
        <v>1616</v>
      </c>
      <c r="D1728" s="1" t="s">
        <v>4424</v>
      </c>
      <c r="E1728" s="1" t="s">
        <v>1616</v>
      </c>
      <c r="F1728" s="1" t="s">
        <v>1618</v>
      </c>
      <c r="G1728" s="1" t="s">
        <v>226</v>
      </c>
      <c r="H1728" s="1" t="s">
        <v>2528</v>
      </c>
      <c r="I1728" s="1" t="s">
        <v>227</v>
      </c>
      <c r="J1728" s="13" t="s">
        <v>28</v>
      </c>
      <c r="K1728" s="13">
        <v>2.7012999999999999E-2</v>
      </c>
      <c r="L1728" s="1" t="s">
        <v>29</v>
      </c>
      <c r="M1728" s="3">
        <v>41334</v>
      </c>
      <c r="N1728" s="1">
        <v>6</v>
      </c>
      <c r="O1728" s="13">
        <f t="shared" si="52"/>
        <v>0.162078</v>
      </c>
      <c r="P1728" s="9">
        <v>0.659331</v>
      </c>
      <c r="Q1728" s="11">
        <f t="shared" si="53"/>
        <v>0.106863049818</v>
      </c>
    </row>
    <row r="1729" spans="1:17">
      <c r="A1729" s="5">
        <v>5051509043192</v>
      </c>
      <c r="B1729" s="1" t="s">
        <v>4425</v>
      </c>
      <c r="C1729" s="1" t="s">
        <v>292</v>
      </c>
      <c r="D1729" s="1" t="s">
        <v>4424</v>
      </c>
      <c r="E1729" s="1" t="s">
        <v>292</v>
      </c>
      <c r="F1729" s="1" t="s">
        <v>552</v>
      </c>
      <c r="G1729" s="1" t="s">
        <v>226</v>
      </c>
      <c r="H1729" s="1" t="s">
        <v>2528</v>
      </c>
      <c r="I1729" s="1" t="s">
        <v>227</v>
      </c>
      <c r="J1729" s="13" t="s">
        <v>28</v>
      </c>
      <c r="K1729" s="13">
        <v>2.7012999999999999E-2</v>
      </c>
      <c r="L1729" s="1" t="s">
        <v>29</v>
      </c>
      <c r="M1729" s="3">
        <v>41334</v>
      </c>
      <c r="N1729" s="1">
        <v>1</v>
      </c>
      <c r="O1729" s="13">
        <f t="shared" si="52"/>
        <v>2.7012999999999999E-2</v>
      </c>
      <c r="P1729" s="9">
        <v>0.659331</v>
      </c>
      <c r="Q1729" s="11">
        <f t="shared" si="53"/>
        <v>1.7810508302999999E-2</v>
      </c>
    </row>
    <row r="1730" spans="1:17">
      <c r="A1730" s="5">
        <v>5051509066801</v>
      </c>
      <c r="B1730" s="1" t="s">
        <v>4426</v>
      </c>
      <c r="C1730" s="1" t="s">
        <v>3547</v>
      </c>
      <c r="D1730" s="1" t="s">
        <v>4427</v>
      </c>
      <c r="E1730" s="1" t="s">
        <v>3547</v>
      </c>
      <c r="F1730" s="1" t="s">
        <v>3549</v>
      </c>
      <c r="G1730" s="1" t="s">
        <v>25</v>
      </c>
      <c r="H1730" s="1" t="s">
        <v>2528</v>
      </c>
      <c r="I1730" s="1" t="s">
        <v>227</v>
      </c>
      <c r="J1730" s="13" t="s">
        <v>28</v>
      </c>
      <c r="K1730" s="13">
        <v>4.6690000000000004E-3</v>
      </c>
      <c r="L1730" s="1" t="s">
        <v>29</v>
      </c>
      <c r="M1730" s="3">
        <v>41334</v>
      </c>
      <c r="N1730" s="1">
        <v>1</v>
      </c>
      <c r="O1730" s="13">
        <f t="shared" ref="O1730:O1793" si="54">(K1730*N1730)</f>
        <v>4.6690000000000004E-3</v>
      </c>
      <c r="P1730" s="9">
        <v>0.659331</v>
      </c>
      <c r="Q1730" s="11">
        <f t="shared" ref="Q1730:Q1793" si="55">(O1730*P1730)</f>
        <v>3.0784164390000005E-3</v>
      </c>
    </row>
    <row r="1731" spans="1:17">
      <c r="A1731" s="5">
        <v>5051509043093</v>
      </c>
      <c r="B1731" s="1" t="s">
        <v>357</v>
      </c>
      <c r="C1731" s="1" t="s">
        <v>135</v>
      </c>
      <c r="D1731" s="1" t="s">
        <v>358</v>
      </c>
      <c r="E1731" s="1" t="s">
        <v>135</v>
      </c>
      <c r="F1731" s="1" t="s">
        <v>359</v>
      </c>
      <c r="G1731" s="1" t="s">
        <v>226</v>
      </c>
      <c r="H1731" s="1" t="s">
        <v>2528</v>
      </c>
      <c r="I1731" s="1" t="s">
        <v>227</v>
      </c>
      <c r="J1731" s="13" t="s">
        <v>28</v>
      </c>
      <c r="K1731" s="13">
        <v>3.591E-3</v>
      </c>
      <c r="L1731" s="1" t="s">
        <v>29</v>
      </c>
      <c r="M1731" s="3">
        <v>41334</v>
      </c>
      <c r="N1731" s="1">
        <v>1</v>
      </c>
      <c r="O1731" s="13">
        <f t="shared" si="54"/>
        <v>3.591E-3</v>
      </c>
      <c r="P1731" s="9">
        <v>0.659331</v>
      </c>
      <c r="Q1731" s="11">
        <f t="shared" si="55"/>
        <v>2.3676576210000001E-3</v>
      </c>
    </row>
    <row r="1732" spans="1:17">
      <c r="A1732" s="5">
        <v>5051509045455</v>
      </c>
      <c r="B1732" s="1" t="s">
        <v>4428</v>
      </c>
      <c r="C1732" s="1" t="s">
        <v>31</v>
      </c>
      <c r="D1732" s="1" t="s">
        <v>4429</v>
      </c>
      <c r="E1732" s="1" t="s">
        <v>31</v>
      </c>
      <c r="F1732" s="1" t="s">
        <v>1557</v>
      </c>
      <c r="G1732" s="1" t="s">
        <v>226</v>
      </c>
      <c r="H1732" s="1" t="s">
        <v>2528</v>
      </c>
      <c r="I1732" s="1" t="s">
        <v>227</v>
      </c>
      <c r="J1732" s="13" t="s">
        <v>28</v>
      </c>
      <c r="K1732" s="13">
        <v>2.7012999999999999E-2</v>
      </c>
      <c r="L1732" s="1" t="s">
        <v>29</v>
      </c>
      <c r="M1732" s="3">
        <v>41334</v>
      </c>
      <c r="N1732" s="1">
        <v>1</v>
      </c>
      <c r="O1732" s="13">
        <f t="shared" si="54"/>
        <v>2.7012999999999999E-2</v>
      </c>
      <c r="P1732" s="9">
        <v>0.659331</v>
      </c>
      <c r="Q1732" s="11">
        <f t="shared" si="55"/>
        <v>1.7810508302999999E-2</v>
      </c>
    </row>
    <row r="1733" spans="1:17">
      <c r="A1733" s="5">
        <v>5051509051005</v>
      </c>
      <c r="B1733" s="1" t="s">
        <v>4430</v>
      </c>
      <c r="C1733" s="1" t="s">
        <v>3415</v>
      </c>
      <c r="D1733" s="1" t="s">
        <v>4431</v>
      </c>
      <c r="E1733" s="1" t="s">
        <v>3415</v>
      </c>
      <c r="F1733" s="1" t="s">
        <v>3596</v>
      </c>
      <c r="G1733" s="1" t="s">
        <v>226</v>
      </c>
      <c r="H1733" s="1" t="s">
        <v>2528</v>
      </c>
      <c r="I1733" s="1" t="s">
        <v>227</v>
      </c>
      <c r="J1733" s="13" t="s">
        <v>28</v>
      </c>
      <c r="K1733" s="13">
        <v>2.7012999999999999E-2</v>
      </c>
      <c r="L1733" s="1" t="s">
        <v>29</v>
      </c>
      <c r="M1733" s="3">
        <v>41334</v>
      </c>
      <c r="N1733" s="1">
        <v>1</v>
      </c>
      <c r="O1733" s="13">
        <f t="shared" si="54"/>
        <v>2.7012999999999999E-2</v>
      </c>
      <c r="P1733" s="9">
        <v>0.659331</v>
      </c>
      <c r="Q1733" s="11">
        <f t="shared" si="55"/>
        <v>1.7810508302999999E-2</v>
      </c>
    </row>
    <row r="1734" spans="1:17">
      <c r="A1734" s="5">
        <v>5051509045363</v>
      </c>
      <c r="B1734" s="1" t="s">
        <v>4432</v>
      </c>
      <c r="C1734" s="1" t="s">
        <v>2392</v>
      </c>
      <c r="D1734" s="1" t="s">
        <v>4433</v>
      </c>
      <c r="E1734" s="1" t="s">
        <v>2392</v>
      </c>
      <c r="F1734" s="1" t="s">
        <v>2394</v>
      </c>
      <c r="G1734" s="1" t="s">
        <v>226</v>
      </c>
      <c r="H1734" s="1" t="s">
        <v>2528</v>
      </c>
      <c r="I1734" s="1" t="s">
        <v>227</v>
      </c>
      <c r="J1734" s="13" t="s">
        <v>28</v>
      </c>
      <c r="K1734" s="13">
        <v>4.6690000000000004E-3</v>
      </c>
      <c r="L1734" s="1" t="s">
        <v>29</v>
      </c>
      <c r="M1734" s="3">
        <v>41334</v>
      </c>
      <c r="N1734" s="1">
        <v>1</v>
      </c>
      <c r="O1734" s="13">
        <f t="shared" si="54"/>
        <v>4.6690000000000004E-3</v>
      </c>
      <c r="P1734" s="9">
        <v>0.659331</v>
      </c>
      <c r="Q1734" s="11">
        <f t="shared" si="55"/>
        <v>3.0784164390000005E-3</v>
      </c>
    </row>
    <row r="1735" spans="1:17">
      <c r="A1735" s="5">
        <v>5051509045363</v>
      </c>
      <c r="B1735" s="1" t="s">
        <v>4432</v>
      </c>
      <c r="C1735" s="1" t="s">
        <v>2392</v>
      </c>
      <c r="D1735" s="1" t="s">
        <v>4433</v>
      </c>
      <c r="E1735" s="1" t="s">
        <v>2392</v>
      </c>
      <c r="F1735" s="1" t="s">
        <v>2394</v>
      </c>
      <c r="G1735" s="1" t="s">
        <v>226</v>
      </c>
      <c r="H1735" s="1" t="s">
        <v>2528</v>
      </c>
      <c r="I1735" s="1" t="s">
        <v>227</v>
      </c>
      <c r="J1735" s="13" t="s">
        <v>28</v>
      </c>
      <c r="K1735" s="13">
        <v>2.7012999999999999E-2</v>
      </c>
      <c r="L1735" s="1" t="s">
        <v>29</v>
      </c>
      <c r="M1735" s="3">
        <v>41334</v>
      </c>
      <c r="N1735" s="1">
        <v>3</v>
      </c>
      <c r="O1735" s="13">
        <f t="shared" si="54"/>
        <v>8.1039E-2</v>
      </c>
      <c r="P1735" s="9">
        <v>0.659331</v>
      </c>
      <c r="Q1735" s="11">
        <f t="shared" si="55"/>
        <v>5.3431524909000001E-2</v>
      </c>
    </row>
    <row r="1736" spans="1:17">
      <c r="A1736" s="5">
        <v>5051509045042</v>
      </c>
      <c r="B1736" s="1" t="s">
        <v>4434</v>
      </c>
      <c r="C1736" s="1" t="s">
        <v>3214</v>
      </c>
      <c r="D1736" s="1" t="s">
        <v>4435</v>
      </c>
      <c r="E1736" s="1" t="s">
        <v>3214</v>
      </c>
      <c r="F1736" s="1" t="s">
        <v>3216</v>
      </c>
      <c r="G1736" s="1" t="s">
        <v>226</v>
      </c>
      <c r="H1736" s="1" t="s">
        <v>2528</v>
      </c>
      <c r="I1736" s="1" t="s">
        <v>227</v>
      </c>
      <c r="J1736" s="13" t="s">
        <v>28</v>
      </c>
      <c r="K1736" s="13">
        <v>4.6690000000000004E-3</v>
      </c>
      <c r="L1736" s="1" t="s">
        <v>29</v>
      </c>
      <c r="M1736" s="3">
        <v>41334</v>
      </c>
      <c r="N1736" s="1">
        <v>1</v>
      </c>
      <c r="O1736" s="13">
        <f t="shared" si="54"/>
        <v>4.6690000000000004E-3</v>
      </c>
      <c r="P1736" s="9">
        <v>0.659331</v>
      </c>
      <c r="Q1736" s="11">
        <f t="shared" si="55"/>
        <v>3.0784164390000005E-3</v>
      </c>
    </row>
    <row r="1737" spans="1:17">
      <c r="A1737" s="5">
        <v>5051509043109</v>
      </c>
      <c r="B1737" s="1" t="s">
        <v>4436</v>
      </c>
      <c r="C1737" s="1" t="s">
        <v>135</v>
      </c>
      <c r="D1737" s="1" t="s">
        <v>4437</v>
      </c>
      <c r="E1737" s="1" t="s">
        <v>135</v>
      </c>
      <c r="F1737" s="1" t="s">
        <v>874</v>
      </c>
      <c r="G1737" s="1" t="s">
        <v>226</v>
      </c>
      <c r="H1737" s="1" t="s">
        <v>2528</v>
      </c>
      <c r="I1737" s="1" t="s">
        <v>227</v>
      </c>
      <c r="J1737" s="13" t="s">
        <v>28</v>
      </c>
      <c r="K1737" s="13">
        <v>4.6690000000000004E-3</v>
      </c>
      <c r="L1737" s="1" t="s">
        <v>29</v>
      </c>
      <c r="M1737" s="3">
        <v>41334</v>
      </c>
      <c r="N1737" s="1">
        <v>1</v>
      </c>
      <c r="O1737" s="13">
        <f t="shared" si="54"/>
        <v>4.6690000000000004E-3</v>
      </c>
      <c r="P1737" s="9">
        <v>0.659331</v>
      </c>
      <c r="Q1737" s="11">
        <f t="shared" si="55"/>
        <v>3.0784164390000005E-3</v>
      </c>
    </row>
    <row r="1738" spans="1:17">
      <c r="A1738" s="5">
        <v>5051509043109</v>
      </c>
      <c r="B1738" s="1" t="s">
        <v>4436</v>
      </c>
      <c r="C1738" s="1" t="s">
        <v>135</v>
      </c>
      <c r="D1738" s="1" t="s">
        <v>4437</v>
      </c>
      <c r="E1738" s="1" t="s">
        <v>135</v>
      </c>
      <c r="F1738" s="1" t="s">
        <v>874</v>
      </c>
      <c r="G1738" s="1" t="s">
        <v>226</v>
      </c>
      <c r="H1738" s="1" t="s">
        <v>2528</v>
      </c>
      <c r="I1738" s="1" t="s">
        <v>227</v>
      </c>
      <c r="J1738" s="13" t="s">
        <v>28</v>
      </c>
      <c r="K1738" s="13">
        <v>2.7012999999999999E-2</v>
      </c>
      <c r="L1738" s="1" t="s">
        <v>29</v>
      </c>
      <c r="M1738" s="3">
        <v>41334</v>
      </c>
      <c r="N1738" s="1">
        <v>1</v>
      </c>
      <c r="O1738" s="13">
        <f t="shared" si="54"/>
        <v>2.7012999999999999E-2</v>
      </c>
      <c r="P1738" s="9">
        <v>0.659331</v>
      </c>
      <c r="Q1738" s="11">
        <f t="shared" si="55"/>
        <v>1.7810508302999999E-2</v>
      </c>
    </row>
    <row r="1739" spans="1:17">
      <c r="A1739" s="5">
        <v>5051509044663</v>
      </c>
      <c r="B1739" s="1" t="s">
        <v>4438</v>
      </c>
      <c r="C1739" s="1" t="s">
        <v>3433</v>
      </c>
      <c r="D1739" s="1" t="s">
        <v>4439</v>
      </c>
      <c r="E1739" s="1" t="s">
        <v>3433</v>
      </c>
      <c r="F1739" s="1" t="s">
        <v>3435</v>
      </c>
      <c r="G1739" s="1" t="s">
        <v>226</v>
      </c>
      <c r="H1739" s="1" t="s">
        <v>2528</v>
      </c>
      <c r="I1739" s="1" t="s">
        <v>227</v>
      </c>
      <c r="J1739" s="13" t="s">
        <v>28</v>
      </c>
      <c r="K1739" s="13">
        <v>4.6690000000000004E-3</v>
      </c>
      <c r="L1739" s="1" t="s">
        <v>29</v>
      </c>
      <c r="M1739" s="3">
        <v>41334</v>
      </c>
      <c r="N1739" s="1">
        <v>1</v>
      </c>
      <c r="O1739" s="13">
        <f t="shared" si="54"/>
        <v>4.6690000000000004E-3</v>
      </c>
      <c r="P1739" s="9">
        <v>0.659331</v>
      </c>
      <c r="Q1739" s="11">
        <f t="shared" si="55"/>
        <v>3.0784164390000005E-3</v>
      </c>
    </row>
    <row r="1740" spans="1:17">
      <c r="A1740" s="5">
        <v>5051509050640</v>
      </c>
      <c r="B1740" s="1" t="s">
        <v>4440</v>
      </c>
      <c r="C1740" s="1" t="s">
        <v>3521</v>
      </c>
      <c r="D1740" s="1" t="s">
        <v>4441</v>
      </c>
      <c r="E1740" s="1" t="s">
        <v>3523</v>
      </c>
      <c r="F1740" s="1" t="s">
        <v>4346</v>
      </c>
      <c r="G1740" s="1" t="s">
        <v>226</v>
      </c>
      <c r="H1740" s="1" t="s">
        <v>2528</v>
      </c>
      <c r="I1740" s="1" t="s">
        <v>227</v>
      </c>
      <c r="J1740" s="13" t="s">
        <v>28</v>
      </c>
      <c r="K1740" s="13">
        <v>2.7012999999999999E-2</v>
      </c>
      <c r="L1740" s="1" t="s">
        <v>29</v>
      </c>
      <c r="M1740" s="3">
        <v>41334</v>
      </c>
      <c r="N1740" s="1">
        <v>1</v>
      </c>
      <c r="O1740" s="13">
        <f t="shared" si="54"/>
        <v>2.7012999999999999E-2</v>
      </c>
      <c r="P1740" s="9">
        <v>0.659331</v>
      </c>
      <c r="Q1740" s="11">
        <f t="shared" si="55"/>
        <v>1.7810508302999999E-2</v>
      </c>
    </row>
    <row r="1741" spans="1:17">
      <c r="A1741" s="5">
        <v>5051509044632</v>
      </c>
      <c r="B1741" s="1" t="s">
        <v>4442</v>
      </c>
      <c r="C1741" s="1" t="s">
        <v>363</v>
      </c>
      <c r="D1741" s="1" t="s">
        <v>4443</v>
      </c>
      <c r="E1741" s="1" t="s">
        <v>363</v>
      </c>
      <c r="F1741" s="1" t="s">
        <v>365</v>
      </c>
      <c r="G1741" s="1" t="s">
        <v>226</v>
      </c>
      <c r="H1741" s="1" t="s">
        <v>2528</v>
      </c>
      <c r="I1741" s="1" t="s">
        <v>227</v>
      </c>
      <c r="J1741" s="13" t="s">
        <v>28</v>
      </c>
      <c r="K1741" s="13">
        <v>2.7012999999999999E-2</v>
      </c>
      <c r="L1741" s="1" t="s">
        <v>29</v>
      </c>
      <c r="M1741" s="3">
        <v>41334</v>
      </c>
      <c r="N1741" s="1">
        <v>2</v>
      </c>
      <c r="O1741" s="13">
        <f t="shared" si="54"/>
        <v>5.4025999999999998E-2</v>
      </c>
      <c r="P1741" s="9">
        <v>0.659331</v>
      </c>
      <c r="Q1741" s="11">
        <f t="shared" si="55"/>
        <v>3.5621016605999999E-2</v>
      </c>
    </row>
    <row r="1742" spans="1:17">
      <c r="A1742" s="5">
        <v>5051509044533</v>
      </c>
      <c r="B1742" s="1" t="s">
        <v>1730</v>
      </c>
      <c r="C1742" s="1" t="s">
        <v>1634</v>
      </c>
      <c r="D1742" s="1" t="s">
        <v>1731</v>
      </c>
      <c r="E1742" s="1" t="s">
        <v>1634</v>
      </c>
      <c r="F1742" s="1" t="s">
        <v>1636</v>
      </c>
      <c r="G1742" s="1" t="s">
        <v>226</v>
      </c>
      <c r="H1742" s="1" t="s">
        <v>2528</v>
      </c>
      <c r="I1742" s="1" t="s">
        <v>227</v>
      </c>
      <c r="J1742" s="13" t="s">
        <v>28</v>
      </c>
      <c r="K1742" s="13">
        <v>2.7012999999999999E-2</v>
      </c>
      <c r="L1742" s="1" t="s">
        <v>29</v>
      </c>
      <c r="M1742" s="3">
        <v>41334</v>
      </c>
      <c r="N1742" s="1">
        <v>1</v>
      </c>
      <c r="O1742" s="13">
        <f t="shared" si="54"/>
        <v>2.7012999999999999E-2</v>
      </c>
      <c r="P1742" s="9">
        <v>0.659331</v>
      </c>
      <c r="Q1742" s="11">
        <f t="shared" si="55"/>
        <v>1.7810508302999999E-2</v>
      </c>
    </row>
    <row r="1743" spans="1:17">
      <c r="A1743" s="5">
        <v>5051509045479</v>
      </c>
      <c r="B1743" s="1" t="s">
        <v>4444</v>
      </c>
      <c r="C1743" s="1" t="s">
        <v>2133</v>
      </c>
      <c r="D1743" s="1" t="s">
        <v>4445</v>
      </c>
      <c r="E1743" s="1" t="s">
        <v>2133</v>
      </c>
      <c r="F1743" s="1" t="s">
        <v>2135</v>
      </c>
      <c r="G1743" s="1" t="s">
        <v>226</v>
      </c>
      <c r="H1743" s="1" t="s">
        <v>2528</v>
      </c>
      <c r="I1743" s="1" t="s">
        <v>227</v>
      </c>
      <c r="J1743" s="13" t="s">
        <v>28</v>
      </c>
      <c r="K1743" s="13">
        <v>2.7012999999999999E-2</v>
      </c>
      <c r="L1743" s="1" t="s">
        <v>29</v>
      </c>
      <c r="M1743" s="3">
        <v>41334</v>
      </c>
      <c r="N1743" s="1">
        <v>1</v>
      </c>
      <c r="O1743" s="13">
        <f t="shared" si="54"/>
        <v>2.7012999999999999E-2</v>
      </c>
      <c r="P1743" s="9">
        <v>0.659331</v>
      </c>
      <c r="Q1743" s="11">
        <f t="shared" si="55"/>
        <v>1.7810508302999999E-2</v>
      </c>
    </row>
    <row r="1744" spans="1:17">
      <c r="A1744" s="5">
        <v>5051509066245</v>
      </c>
      <c r="B1744" s="1" t="s">
        <v>4446</v>
      </c>
      <c r="C1744" s="1" t="s">
        <v>566</v>
      </c>
      <c r="D1744" s="1" t="s">
        <v>4447</v>
      </c>
      <c r="E1744" s="1" t="s">
        <v>566</v>
      </c>
      <c r="F1744" s="1" t="s">
        <v>568</v>
      </c>
      <c r="G1744" s="1" t="s">
        <v>25</v>
      </c>
      <c r="H1744" s="1" t="s">
        <v>2528</v>
      </c>
      <c r="I1744" s="1" t="s">
        <v>227</v>
      </c>
      <c r="J1744" s="13" t="s">
        <v>28</v>
      </c>
      <c r="K1744" s="13">
        <v>4.6690000000000004E-3</v>
      </c>
      <c r="L1744" s="1" t="s">
        <v>29</v>
      </c>
      <c r="M1744" s="3">
        <v>41334</v>
      </c>
      <c r="N1744" s="1">
        <v>1</v>
      </c>
      <c r="O1744" s="13">
        <f t="shared" si="54"/>
        <v>4.6690000000000004E-3</v>
      </c>
      <c r="P1744" s="9">
        <v>0.659331</v>
      </c>
      <c r="Q1744" s="11">
        <f t="shared" si="55"/>
        <v>3.0784164390000005E-3</v>
      </c>
    </row>
    <row r="1745" spans="1:17">
      <c r="A1745" s="5">
        <v>5051509067129</v>
      </c>
      <c r="B1745" s="1" t="s">
        <v>4448</v>
      </c>
      <c r="C1745" s="1" t="s">
        <v>97</v>
      </c>
      <c r="D1745" s="1" t="s">
        <v>328</v>
      </c>
      <c r="E1745" s="1" t="s">
        <v>97</v>
      </c>
      <c r="F1745" s="1" t="s">
        <v>99</v>
      </c>
      <c r="G1745" s="1" t="s">
        <v>25</v>
      </c>
      <c r="H1745" s="1" t="s">
        <v>2528</v>
      </c>
      <c r="I1745" s="1" t="s">
        <v>227</v>
      </c>
      <c r="J1745" s="13" t="s">
        <v>28</v>
      </c>
      <c r="K1745" s="13">
        <v>4.6690000000000004E-3</v>
      </c>
      <c r="L1745" s="1" t="s">
        <v>29</v>
      </c>
      <c r="M1745" s="3">
        <v>41334</v>
      </c>
      <c r="N1745" s="1">
        <v>4</v>
      </c>
      <c r="O1745" s="13">
        <f t="shared" si="54"/>
        <v>1.8676000000000002E-2</v>
      </c>
      <c r="P1745" s="9">
        <v>0.659331</v>
      </c>
      <c r="Q1745" s="11">
        <f t="shared" si="55"/>
        <v>1.2313665756000002E-2</v>
      </c>
    </row>
    <row r="1746" spans="1:17">
      <c r="A1746" s="5">
        <v>5051509067129</v>
      </c>
      <c r="B1746" s="1" t="s">
        <v>4448</v>
      </c>
      <c r="C1746" s="1" t="s">
        <v>97</v>
      </c>
      <c r="D1746" s="1" t="s">
        <v>328</v>
      </c>
      <c r="E1746" s="1" t="s">
        <v>97</v>
      </c>
      <c r="F1746" s="1" t="s">
        <v>99</v>
      </c>
      <c r="G1746" s="1" t="s">
        <v>25</v>
      </c>
      <c r="H1746" s="1" t="s">
        <v>2528</v>
      </c>
      <c r="I1746" s="1" t="s">
        <v>227</v>
      </c>
      <c r="J1746" s="13" t="s">
        <v>28</v>
      </c>
      <c r="K1746" s="13">
        <v>2.7012999999999999E-2</v>
      </c>
      <c r="L1746" s="1" t="s">
        <v>29</v>
      </c>
      <c r="M1746" s="3">
        <v>41334</v>
      </c>
      <c r="N1746" s="1">
        <v>1</v>
      </c>
      <c r="O1746" s="13">
        <f t="shared" si="54"/>
        <v>2.7012999999999999E-2</v>
      </c>
      <c r="P1746" s="9">
        <v>0.659331</v>
      </c>
      <c r="Q1746" s="11">
        <f t="shared" si="55"/>
        <v>1.7810508302999999E-2</v>
      </c>
    </row>
    <row r="1747" spans="1:17">
      <c r="A1747" s="5">
        <v>5051509043246</v>
      </c>
      <c r="B1747" s="1" t="s">
        <v>327</v>
      </c>
      <c r="C1747" s="1" t="s">
        <v>292</v>
      </c>
      <c r="D1747" s="1" t="s">
        <v>328</v>
      </c>
      <c r="E1747" s="1" t="s">
        <v>292</v>
      </c>
      <c r="F1747" s="1" t="s">
        <v>322</v>
      </c>
      <c r="G1747" s="1" t="s">
        <v>226</v>
      </c>
      <c r="H1747" s="1" t="s">
        <v>2528</v>
      </c>
      <c r="I1747" s="1" t="s">
        <v>227</v>
      </c>
      <c r="J1747" s="13" t="s">
        <v>28</v>
      </c>
      <c r="K1747" s="13">
        <v>2.7012999999999999E-2</v>
      </c>
      <c r="L1747" s="1" t="s">
        <v>29</v>
      </c>
      <c r="M1747" s="3">
        <v>41334</v>
      </c>
      <c r="N1747" s="1">
        <v>1</v>
      </c>
      <c r="O1747" s="13">
        <f t="shared" si="54"/>
        <v>2.7012999999999999E-2</v>
      </c>
      <c r="P1747" s="9">
        <v>0.659331</v>
      </c>
      <c r="Q1747" s="11">
        <f t="shared" si="55"/>
        <v>1.7810508302999999E-2</v>
      </c>
    </row>
    <row r="1748" spans="1:17">
      <c r="A1748" s="5">
        <v>5051509044632</v>
      </c>
      <c r="B1748" s="1" t="s">
        <v>4449</v>
      </c>
      <c r="C1748" s="1" t="s">
        <v>363</v>
      </c>
      <c r="D1748" s="1" t="s">
        <v>4450</v>
      </c>
      <c r="E1748" s="1" t="s">
        <v>363</v>
      </c>
      <c r="F1748" s="1" t="s">
        <v>365</v>
      </c>
      <c r="G1748" s="1" t="s">
        <v>226</v>
      </c>
      <c r="H1748" s="1" t="s">
        <v>2528</v>
      </c>
      <c r="I1748" s="1" t="s">
        <v>227</v>
      </c>
      <c r="J1748" s="13" t="s">
        <v>28</v>
      </c>
      <c r="K1748" s="13">
        <v>2.7012999999999999E-2</v>
      </c>
      <c r="L1748" s="1" t="s">
        <v>29</v>
      </c>
      <c r="M1748" s="3">
        <v>41334</v>
      </c>
      <c r="N1748" s="1">
        <v>6</v>
      </c>
      <c r="O1748" s="13">
        <f t="shared" si="54"/>
        <v>0.162078</v>
      </c>
      <c r="P1748" s="9">
        <v>0.659331</v>
      </c>
      <c r="Q1748" s="11">
        <f t="shared" si="55"/>
        <v>0.106863049818</v>
      </c>
    </row>
    <row r="1749" spans="1:17">
      <c r="A1749" s="5">
        <v>5051509043246</v>
      </c>
      <c r="B1749" s="1" t="s">
        <v>1732</v>
      </c>
      <c r="C1749" s="1" t="s">
        <v>292</v>
      </c>
      <c r="D1749" s="1" t="s">
        <v>1733</v>
      </c>
      <c r="E1749" s="1" t="s">
        <v>292</v>
      </c>
      <c r="F1749" s="1" t="s">
        <v>322</v>
      </c>
      <c r="G1749" s="1" t="s">
        <v>226</v>
      </c>
      <c r="H1749" s="1" t="s">
        <v>2528</v>
      </c>
      <c r="I1749" s="1" t="s">
        <v>227</v>
      </c>
      <c r="J1749" s="13" t="s">
        <v>28</v>
      </c>
      <c r="K1749" s="13">
        <v>2.7012999999999999E-2</v>
      </c>
      <c r="L1749" s="1" t="s">
        <v>29</v>
      </c>
      <c r="M1749" s="3">
        <v>41334</v>
      </c>
      <c r="N1749" s="1">
        <v>1</v>
      </c>
      <c r="O1749" s="13">
        <f t="shared" si="54"/>
        <v>2.7012999999999999E-2</v>
      </c>
      <c r="P1749" s="9">
        <v>0.659331</v>
      </c>
      <c r="Q1749" s="11">
        <f t="shared" si="55"/>
        <v>1.7810508302999999E-2</v>
      </c>
    </row>
    <row r="1750" spans="1:17">
      <c r="A1750" s="5">
        <v>5051509045363</v>
      </c>
      <c r="B1750" s="1" t="s">
        <v>4451</v>
      </c>
      <c r="C1750" s="1" t="s">
        <v>2392</v>
      </c>
      <c r="D1750" s="1" t="s">
        <v>4452</v>
      </c>
      <c r="E1750" s="1" t="s">
        <v>2392</v>
      </c>
      <c r="F1750" s="1" t="s">
        <v>2394</v>
      </c>
      <c r="G1750" s="1" t="s">
        <v>226</v>
      </c>
      <c r="H1750" s="1" t="s">
        <v>2528</v>
      </c>
      <c r="I1750" s="1" t="s">
        <v>227</v>
      </c>
      <c r="J1750" s="13" t="s">
        <v>28</v>
      </c>
      <c r="K1750" s="13">
        <v>4.6690000000000004E-3</v>
      </c>
      <c r="L1750" s="1" t="s">
        <v>29</v>
      </c>
      <c r="M1750" s="3">
        <v>41334</v>
      </c>
      <c r="N1750" s="1">
        <v>1</v>
      </c>
      <c r="O1750" s="13">
        <f t="shared" si="54"/>
        <v>4.6690000000000004E-3</v>
      </c>
      <c r="P1750" s="9">
        <v>0.659331</v>
      </c>
      <c r="Q1750" s="11">
        <f t="shared" si="55"/>
        <v>3.0784164390000005E-3</v>
      </c>
    </row>
    <row r="1751" spans="1:17">
      <c r="A1751" s="5">
        <v>5051509045363</v>
      </c>
      <c r="B1751" s="1" t="s">
        <v>4451</v>
      </c>
      <c r="C1751" s="1" t="s">
        <v>2392</v>
      </c>
      <c r="D1751" s="1" t="s">
        <v>4452</v>
      </c>
      <c r="E1751" s="1" t="s">
        <v>2392</v>
      </c>
      <c r="F1751" s="1" t="s">
        <v>2394</v>
      </c>
      <c r="G1751" s="1" t="s">
        <v>226</v>
      </c>
      <c r="H1751" s="1" t="s">
        <v>2528</v>
      </c>
      <c r="I1751" s="1" t="s">
        <v>227</v>
      </c>
      <c r="J1751" s="13" t="s">
        <v>28</v>
      </c>
      <c r="K1751" s="13">
        <v>2.7012999999999999E-2</v>
      </c>
      <c r="L1751" s="1" t="s">
        <v>29</v>
      </c>
      <c r="M1751" s="3">
        <v>41334</v>
      </c>
      <c r="N1751" s="1">
        <v>2</v>
      </c>
      <c r="O1751" s="13">
        <f t="shared" si="54"/>
        <v>5.4025999999999998E-2</v>
      </c>
      <c r="P1751" s="9">
        <v>0.659331</v>
      </c>
      <c r="Q1751" s="11">
        <f t="shared" si="55"/>
        <v>3.5621016605999999E-2</v>
      </c>
    </row>
    <row r="1752" spans="1:17">
      <c r="A1752" s="5">
        <v>5051509066726</v>
      </c>
      <c r="B1752" s="1" t="s">
        <v>4453</v>
      </c>
      <c r="C1752" s="1" t="s">
        <v>109</v>
      </c>
      <c r="D1752" s="1" t="s">
        <v>4454</v>
      </c>
      <c r="E1752" s="1" t="s">
        <v>109</v>
      </c>
      <c r="F1752" s="1" t="s">
        <v>3572</v>
      </c>
      <c r="G1752" s="1" t="s">
        <v>25</v>
      </c>
      <c r="H1752" s="1" t="s">
        <v>2528</v>
      </c>
      <c r="I1752" s="1" t="s">
        <v>227</v>
      </c>
      <c r="J1752" s="13" t="s">
        <v>28</v>
      </c>
      <c r="K1752" s="13">
        <v>3.591E-3</v>
      </c>
      <c r="L1752" s="1" t="s">
        <v>29</v>
      </c>
      <c r="M1752" s="3">
        <v>41334</v>
      </c>
      <c r="N1752" s="1">
        <v>1</v>
      </c>
      <c r="O1752" s="13">
        <f t="shared" si="54"/>
        <v>3.591E-3</v>
      </c>
      <c r="P1752" s="9">
        <v>0.659331</v>
      </c>
      <c r="Q1752" s="11">
        <f t="shared" si="55"/>
        <v>2.3676576210000001E-3</v>
      </c>
    </row>
    <row r="1753" spans="1:17">
      <c r="A1753" s="5">
        <v>5051509066726</v>
      </c>
      <c r="B1753" s="1" t="s">
        <v>4453</v>
      </c>
      <c r="C1753" s="1" t="s">
        <v>109</v>
      </c>
      <c r="D1753" s="1" t="s">
        <v>4454</v>
      </c>
      <c r="E1753" s="1" t="s">
        <v>109</v>
      </c>
      <c r="F1753" s="1" t="s">
        <v>3572</v>
      </c>
      <c r="G1753" s="1" t="s">
        <v>25</v>
      </c>
      <c r="H1753" s="1" t="s">
        <v>2528</v>
      </c>
      <c r="I1753" s="1" t="s">
        <v>227</v>
      </c>
      <c r="J1753" s="13" t="s">
        <v>28</v>
      </c>
      <c r="K1753" s="13">
        <v>2.7012999999999999E-2</v>
      </c>
      <c r="L1753" s="1" t="s">
        <v>29</v>
      </c>
      <c r="M1753" s="3">
        <v>41334</v>
      </c>
      <c r="N1753" s="1">
        <v>2</v>
      </c>
      <c r="O1753" s="13">
        <f t="shared" si="54"/>
        <v>5.4025999999999998E-2</v>
      </c>
      <c r="P1753" s="9">
        <v>0.659331</v>
      </c>
      <c r="Q1753" s="11">
        <f t="shared" si="55"/>
        <v>3.5621016605999999E-2</v>
      </c>
    </row>
    <row r="1754" spans="1:17">
      <c r="A1754" s="5">
        <v>5051509043109</v>
      </c>
      <c r="B1754" s="1" t="s">
        <v>4455</v>
      </c>
      <c r="C1754" s="1" t="s">
        <v>135</v>
      </c>
      <c r="D1754" s="1" t="s">
        <v>4456</v>
      </c>
      <c r="E1754" s="1" t="s">
        <v>135</v>
      </c>
      <c r="F1754" s="1" t="s">
        <v>874</v>
      </c>
      <c r="G1754" s="1" t="s">
        <v>226</v>
      </c>
      <c r="H1754" s="1" t="s">
        <v>2528</v>
      </c>
      <c r="I1754" s="1" t="s">
        <v>227</v>
      </c>
      <c r="J1754" s="13" t="s">
        <v>28</v>
      </c>
      <c r="K1754" s="13">
        <v>4.6690000000000004E-3</v>
      </c>
      <c r="L1754" s="1" t="s">
        <v>29</v>
      </c>
      <c r="M1754" s="3">
        <v>41334</v>
      </c>
      <c r="N1754" s="1">
        <v>1</v>
      </c>
      <c r="O1754" s="13">
        <f t="shared" si="54"/>
        <v>4.6690000000000004E-3</v>
      </c>
      <c r="P1754" s="9">
        <v>0.659331</v>
      </c>
      <c r="Q1754" s="11">
        <f t="shared" si="55"/>
        <v>3.0784164390000005E-3</v>
      </c>
    </row>
    <row r="1755" spans="1:17">
      <c r="A1755" s="5">
        <v>5051509043109</v>
      </c>
      <c r="B1755" s="1" t="s">
        <v>4455</v>
      </c>
      <c r="C1755" s="1" t="s">
        <v>135</v>
      </c>
      <c r="D1755" s="1" t="s">
        <v>4456</v>
      </c>
      <c r="E1755" s="1" t="s">
        <v>135</v>
      </c>
      <c r="F1755" s="1" t="s">
        <v>874</v>
      </c>
      <c r="G1755" s="1" t="s">
        <v>226</v>
      </c>
      <c r="H1755" s="1" t="s">
        <v>2528</v>
      </c>
      <c r="I1755" s="1" t="s">
        <v>227</v>
      </c>
      <c r="J1755" s="13" t="s">
        <v>28</v>
      </c>
      <c r="K1755" s="13">
        <v>2.7012999999999999E-2</v>
      </c>
      <c r="L1755" s="1" t="s">
        <v>29</v>
      </c>
      <c r="M1755" s="3">
        <v>41334</v>
      </c>
      <c r="N1755" s="1">
        <v>1</v>
      </c>
      <c r="O1755" s="13">
        <f t="shared" si="54"/>
        <v>2.7012999999999999E-2</v>
      </c>
      <c r="P1755" s="9">
        <v>0.659331</v>
      </c>
      <c r="Q1755" s="11">
        <f t="shared" si="55"/>
        <v>1.7810508302999999E-2</v>
      </c>
    </row>
    <row r="1756" spans="1:17">
      <c r="A1756" s="5">
        <v>5051509067105</v>
      </c>
      <c r="B1756" s="1" t="s">
        <v>4457</v>
      </c>
      <c r="C1756" s="1" t="s">
        <v>242</v>
      </c>
      <c r="D1756" s="1" t="s">
        <v>4458</v>
      </c>
      <c r="E1756" s="1" t="s">
        <v>242</v>
      </c>
      <c r="F1756" s="1" t="s">
        <v>244</v>
      </c>
      <c r="G1756" s="1" t="s">
        <v>25</v>
      </c>
      <c r="H1756" s="1" t="s">
        <v>2528</v>
      </c>
      <c r="I1756" s="1" t="s">
        <v>227</v>
      </c>
      <c r="J1756" s="13" t="s">
        <v>28</v>
      </c>
      <c r="K1756" s="13">
        <v>4.6690000000000004E-3</v>
      </c>
      <c r="L1756" s="1" t="s">
        <v>29</v>
      </c>
      <c r="M1756" s="3">
        <v>41334</v>
      </c>
      <c r="N1756" s="1">
        <v>1</v>
      </c>
      <c r="O1756" s="13">
        <f t="shared" si="54"/>
        <v>4.6690000000000004E-3</v>
      </c>
      <c r="P1756" s="9">
        <v>0.659331</v>
      </c>
      <c r="Q1756" s="11">
        <f t="shared" si="55"/>
        <v>3.0784164390000005E-3</v>
      </c>
    </row>
    <row r="1757" spans="1:17">
      <c r="A1757" s="5">
        <v>5051509067105</v>
      </c>
      <c r="B1757" s="1" t="s">
        <v>4457</v>
      </c>
      <c r="C1757" s="1" t="s">
        <v>242</v>
      </c>
      <c r="D1757" s="1" t="s">
        <v>4458</v>
      </c>
      <c r="E1757" s="1" t="s">
        <v>242</v>
      </c>
      <c r="F1757" s="1" t="s">
        <v>244</v>
      </c>
      <c r="G1757" s="1" t="s">
        <v>25</v>
      </c>
      <c r="H1757" s="1" t="s">
        <v>2528</v>
      </c>
      <c r="I1757" s="1" t="s">
        <v>227</v>
      </c>
      <c r="J1757" s="13" t="s">
        <v>28</v>
      </c>
      <c r="K1757" s="13">
        <v>2.7012999999999999E-2</v>
      </c>
      <c r="L1757" s="1" t="s">
        <v>29</v>
      </c>
      <c r="M1757" s="3">
        <v>41334</v>
      </c>
      <c r="N1757" s="1">
        <v>1</v>
      </c>
      <c r="O1757" s="13">
        <f t="shared" si="54"/>
        <v>2.7012999999999999E-2</v>
      </c>
      <c r="P1757" s="9">
        <v>0.659331</v>
      </c>
      <c r="Q1757" s="11">
        <f t="shared" si="55"/>
        <v>1.7810508302999999E-2</v>
      </c>
    </row>
    <row r="1758" spans="1:17">
      <c r="A1758" s="5">
        <v>5051509046346</v>
      </c>
      <c r="B1758" s="1" t="s">
        <v>4459</v>
      </c>
      <c r="C1758" s="1" t="s">
        <v>3188</v>
      </c>
      <c r="D1758" s="1" t="s">
        <v>4460</v>
      </c>
      <c r="E1758" s="1" t="s">
        <v>3188</v>
      </c>
      <c r="F1758" s="1" t="s">
        <v>3390</v>
      </c>
      <c r="G1758" s="1" t="s">
        <v>226</v>
      </c>
      <c r="H1758" s="1" t="s">
        <v>2528</v>
      </c>
      <c r="I1758" s="1" t="s">
        <v>227</v>
      </c>
      <c r="J1758" s="13" t="s">
        <v>28</v>
      </c>
      <c r="K1758" s="13">
        <v>2.7012999999999999E-2</v>
      </c>
      <c r="L1758" s="1" t="s">
        <v>29</v>
      </c>
      <c r="M1758" s="3">
        <v>41334</v>
      </c>
      <c r="N1758" s="1">
        <v>1</v>
      </c>
      <c r="O1758" s="13">
        <f t="shared" si="54"/>
        <v>2.7012999999999999E-2</v>
      </c>
      <c r="P1758" s="9">
        <v>0.659331</v>
      </c>
      <c r="Q1758" s="11">
        <f t="shared" si="55"/>
        <v>1.7810508302999999E-2</v>
      </c>
    </row>
    <row r="1759" spans="1:17">
      <c r="A1759" s="5">
        <v>5051509046599</v>
      </c>
      <c r="B1759" s="1" t="s">
        <v>4461</v>
      </c>
      <c r="C1759" s="1" t="s">
        <v>3385</v>
      </c>
      <c r="D1759" s="1" t="s">
        <v>4462</v>
      </c>
      <c r="E1759" s="1" t="s">
        <v>3385</v>
      </c>
      <c r="F1759" s="1" t="s">
        <v>3387</v>
      </c>
      <c r="G1759" s="1" t="s">
        <v>226</v>
      </c>
      <c r="H1759" s="1" t="s">
        <v>2528</v>
      </c>
      <c r="I1759" s="1" t="s">
        <v>227</v>
      </c>
      <c r="J1759" s="13" t="s">
        <v>28</v>
      </c>
      <c r="K1759" s="13">
        <v>2.7012999999999999E-2</v>
      </c>
      <c r="L1759" s="1" t="s">
        <v>29</v>
      </c>
      <c r="M1759" s="3">
        <v>41334</v>
      </c>
      <c r="N1759" s="1">
        <v>19</v>
      </c>
      <c r="O1759" s="13">
        <f t="shared" si="54"/>
        <v>0.51324700000000001</v>
      </c>
      <c r="P1759" s="9">
        <v>0.659331</v>
      </c>
      <c r="Q1759" s="11">
        <f t="shared" si="55"/>
        <v>0.33839965775699998</v>
      </c>
    </row>
    <row r="1760" spans="1:17">
      <c r="A1760" s="5">
        <v>5051509045097</v>
      </c>
      <c r="B1760" s="1" t="s">
        <v>4463</v>
      </c>
      <c r="C1760" s="1" t="s">
        <v>177</v>
      </c>
      <c r="D1760" s="1" t="s">
        <v>4464</v>
      </c>
      <c r="E1760" s="1" t="s">
        <v>177</v>
      </c>
      <c r="F1760" s="1" t="s">
        <v>179</v>
      </c>
      <c r="G1760" s="1" t="s">
        <v>226</v>
      </c>
      <c r="H1760" s="1" t="s">
        <v>2528</v>
      </c>
      <c r="I1760" s="1" t="s">
        <v>227</v>
      </c>
      <c r="J1760" s="13" t="s">
        <v>28</v>
      </c>
      <c r="K1760" s="13">
        <v>2.7012999999999999E-2</v>
      </c>
      <c r="L1760" s="1" t="s">
        <v>29</v>
      </c>
      <c r="M1760" s="3">
        <v>41334</v>
      </c>
      <c r="N1760" s="1">
        <v>1</v>
      </c>
      <c r="O1760" s="13">
        <f t="shared" si="54"/>
        <v>2.7012999999999999E-2</v>
      </c>
      <c r="P1760" s="9">
        <v>0.659331</v>
      </c>
      <c r="Q1760" s="11">
        <f t="shared" si="55"/>
        <v>1.7810508302999999E-2</v>
      </c>
    </row>
    <row r="1761" spans="1:17">
      <c r="A1761" s="5">
        <v>5051509045288</v>
      </c>
      <c r="B1761" s="1" t="s">
        <v>4465</v>
      </c>
      <c r="C1761" s="1" t="s">
        <v>969</v>
      </c>
      <c r="D1761" s="1" t="s">
        <v>4466</v>
      </c>
      <c r="E1761" s="1" t="s">
        <v>969</v>
      </c>
      <c r="F1761" s="1" t="s">
        <v>971</v>
      </c>
      <c r="G1761" s="1" t="s">
        <v>226</v>
      </c>
      <c r="H1761" s="1" t="s">
        <v>2528</v>
      </c>
      <c r="I1761" s="1" t="s">
        <v>227</v>
      </c>
      <c r="J1761" s="13" t="s">
        <v>28</v>
      </c>
      <c r="K1761" s="13">
        <v>2.7012999999999999E-2</v>
      </c>
      <c r="L1761" s="1" t="s">
        <v>29</v>
      </c>
      <c r="M1761" s="3">
        <v>41334</v>
      </c>
      <c r="N1761" s="1">
        <v>1</v>
      </c>
      <c r="O1761" s="13">
        <f t="shared" si="54"/>
        <v>2.7012999999999999E-2</v>
      </c>
      <c r="P1761" s="9">
        <v>0.659331</v>
      </c>
      <c r="Q1761" s="11">
        <f t="shared" si="55"/>
        <v>1.7810508302999999E-2</v>
      </c>
    </row>
    <row r="1762" spans="1:17">
      <c r="A1762" s="5">
        <v>5051509066191</v>
      </c>
      <c r="B1762" s="1" t="s">
        <v>1952</v>
      </c>
      <c r="C1762" s="1" t="s">
        <v>189</v>
      </c>
      <c r="D1762" s="1" t="s">
        <v>1953</v>
      </c>
      <c r="E1762" s="1" t="s">
        <v>189</v>
      </c>
      <c r="F1762" s="1" t="s">
        <v>419</v>
      </c>
      <c r="G1762" s="1" t="s">
        <v>25</v>
      </c>
      <c r="H1762" s="1" t="s">
        <v>2528</v>
      </c>
      <c r="I1762" s="1" t="s">
        <v>227</v>
      </c>
      <c r="J1762" s="13" t="s">
        <v>28</v>
      </c>
      <c r="K1762" s="13">
        <v>8.4840000000000002E-3</v>
      </c>
      <c r="L1762" s="1" t="s">
        <v>29</v>
      </c>
      <c r="M1762" s="3">
        <v>41334</v>
      </c>
      <c r="N1762" s="1">
        <v>3</v>
      </c>
      <c r="O1762" s="13">
        <f t="shared" si="54"/>
        <v>2.5452000000000002E-2</v>
      </c>
      <c r="P1762" s="9">
        <v>0.659331</v>
      </c>
      <c r="Q1762" s="11">
        <f t="shared" si="55"/>
        <v>1.6781292612000002E-2</v>
      </c>
    </row>
    <row r="1763" spans="1:17">
      <c r="A1763" s="5">
        <v>5051509066191</v>
      </c>
      <c r="B1763" s="1" t="s">
        <v>1952</v>
      </c>
      <c r="C1763" s="1" t="s">
        <v>189</v>
      </c>
      <c r="D1763" s="1" t="s">
        <v>1953</v>
      </c>
      <c r="E1763" s="1" t="s">
        <v>189</v>
      </c>
      <c r="F1763" s="1" t="s">
        <v>419</v>
      </c>
      <c r="G1763" s="1" t="s">
        <v>25</v>
      </c>
      <c r="H1763" s="1" t="s">
        <v>2528</v>
      </c>
      <c r="I1763" s="1" t="s">
        <v>227</v>
      </c>
      <c r="J1763" s="13" t="s">
        <v>28</v>
      </c>
      <c r="K1763" s="13">
        <v>2.7012999999999999E-2</v>
      </c>
      <c r="L1763" s="1" t="s">
        <v>29</v>
      </c>
      <c r="M1763" s="3">
        <v>41334</v>
      </c>
      <c r="N1763" s="1">
        <v>2</v>
      </c>
      <c r="O1763" s="13">
        <f t="shared" si="54"/>
        <v>5.4025999999999998E-2</v>
      </c>
      <c r="P1763" s="9">
        <v>0.659331</v>
      </c>
      <c r="Q1763" s="11">
        <f t="shared" si="55"/>
        <v>3.5621016605999999E-2</v>
      </c>
    </row>
    <row r="1764" spans="1:17">
      <c r="A1764" s="5">
        <v>5051509045455</v>
      </c>
      <c r="B1764" s="1" t="s">
        <v>4467</v>
      </c>
      <c r="C1764" s="1" t="s">
        <v>31</v>
      </c>
      <c r="D1764" s="1" t="s">
        <v>4468</v>
      </c>
      <c r="E1764" s="1" t="s">
        <v>31</v>
      </c>
      <c r="F1764" s="1" t="s">
        <v>1557</v>
      </c>
      <c r="G1764" s="1" t="s">
        <v>226</v>
      </c>
      <c r="H1764" s="1" t="s">
        <v>2528</v>
      </c>
      <c r="I1764" s="1" t="s">
        <v>227</v>
      </c>
      <c r="J1764" s="13" t="s">
        <v>28</v>
      </c>
      <c r="K1764" s="13">
        <v>2.7012999999999999E-2</v>
      </c>
      <c r="L1764" s="1" t="s">
        <v>29</v>
      </c>
      <c r="M1764" s="3">
        <v>41334</v>
      </c>
      <c r="N1764" s="1">
        <v>1</v>
      </c>
      <c r="O1764" s="13">
        <f t="shared" si="54"/>
        <v>2.7012999999999999E-2</v>
      </c>
      <c r="P1764" s="9">
        <v>0.659331</v>
      </c>
      <c r="Q1764" s="11">
        <f t="shared" si="55"/>
        <v>1.7810508302999999E-2</v>
      </c>
    </row>
    <row r="1765" spans="1:17">
      <c r="A1765" s="5">
        <v>5051509043093</v>
      </c>
      <c r="B1765" s="1" t="s">
        <v>4469</v>
      </c>
      <c r="C1765" s="1" t="s">
        <v>135</v>
      </c>
      <c r="D1765" s="1" t="s">
        <v>4470</v>
      </c>
      <c r="E1765" s="1" t="s">
        <v>135</v>
      </c>
      <c r="F1765" s="1" t="s">
        <v>359</v>
      </c>
      <c r="G1765" s="1" t="s">
        <v>226</v>
      </c>
      <c r="H1765" s="1" t="s">
        <v>2528</v>
      </c>
      <c r="I1765" s="1" t="s">
        <v>227</v>
      </c>
      <c r="J1765" s="13" t="s">
        <v>28</v>
      </c>
      <c r="K1765" s="13">
        <v>3.591E-3</v>
      </c>
      <c r="L1765" s="1" t="s">
        <v>29</v>
      </c>
      <c r="M1765" s="3">
        <v>41334</v>
      </c>
      <c r="N1765" s="1">
        <v>1</v>
      </c>
      <c r="O1765" s="13">
        <f t="shared" si="54"/>
        <v>3.591E-3</v>
      </c>
      <c r="P1765" s="9">
        <v>0.659331</v>
      </c>
      <c r="Q1765" s="11">
        <f t="shared" si="55"/>
        <v>2.3676576210000001E-3</v>
      </c>
    </row>
    <row r="1766" spans="1:17">
      <c r="A1766" s="5">
        <v>5051509043093</v>
      </c>
      <c r="B1766" s="1" t="s">
        <v>360</v>
      </c>
      <c r="C1766" s="1" t="s">
        <v>135</v>
      </c>
      <c r="D1766" s="1" t="s">
        <v>361</v>
      </c>
      <c r="E1766" s="1" t="s">
        <v>135</v>
      </c>
      <c r="F1766" s="1" t="s">
        <v>359</v>
      </c>
      <c r="G1766" s="1" t="s">
        <v>226</v>
      </c>
      <c r="H1766" s="1" t="s">
        <v>2528</v>
      </c>
      <c r="I1766" s="1" t="s">
        <v>227</v>
      </c>
      <c r="J1766" s="13" t="s">
        <v>28</v>
      </c>
      <c r="K1766" s="13">
        <v>3.591E-3</v>
      </c>
      <c r="L1766" s="1" t="s">
        <v>29</v>
      </c>
      <c r="M1766" s="3">
        <v>41334</v>
      </c>
      <c r="N1766" s="1">
        <v>1</v>
      </c>
      <c r="O1766" s="13">
        <f t="shared" si="54"/>
        <v>3.591E-3</v>
      </c>
      <c r="P1766" s="9">
        <v>0.659331</v>
      </c>
      <c r="Q1766" s="11">
        <f t="shared" si="55"/>
        <v>2.3676576210000001E-3</v>
      </c>
    </row>
    <row r="1767" spans="1:17">
      <c r="A1767" s="5">
        <v>5051509045288</v>
      </c>
      <c r="B1767" s="1" t="s">
        <v>4471</v>
      </c>
      <c r="C1767" s="1" t="s">
        <v>969</v>
      </c>
      <c r="D1767" s="1" t="s">
        <v>4472</v>
      </c>
      <c r="E1767" s="1" t="s">
        <v>969</v>
      </c>
      <c r="F1767" s="1" t="s">
        <v>971</v>
      </c>
      <c r="G1767" s="1" t="s">
        <v>226</v>
      </c>
      <c r="H1767" s="1" t="s">
        <v>2528</v>
      </c>
      <c r="I1767" s="1" t="s">
        <v>227</v>
      </c>
      <c r="J1767" s="13" t="s">
        <v>28</v>
      </c>
      <c r="K1767" s="13">
        <v>2.7012999999999999E-2</v>
      </c>
      <c r="L1767" s="1" t="s">
        <v>29</v>
      </c>
      <c r="M1767" s="3">
        <v>41334</v>
      </c>
      <c r="N1767" s="1">
        <v>1</v>
      </c>
      <c r="O1767" s="13">
        <f t="shared" si="54"/>
        <v>2.7012999999999999E-2</v>
      </c>
      <c r="P1767" s="9">
        <v>0.659331</v>
      </c>
      <c r="Q1767" s="11">
        <f t="shared" si="55"/>
        <v>1.7810508302999999E-2</v>
      </c>
    </row>
    <row r="1768" spans="1:17">
      <c r="A1768" s="5">
        <v>5051509044526</v>
      </c>
      <c r="B1768" s="1" t="s">
        <v>4473</v>
      </c>
      <c r="C1768" s="1" t="s">
        <v>1638</v>
      </c>
      <c r="D1768" s="1" t="s">
        <v>4474</v>
      </c>
      <c r="E1768" s="1" t="s">
        <v>1638</v>
      </c>
      <c r="F1768" s="1" t="s">
        <v>2008</v>
      </c>
      <c r="G1768" s="1" t="s">
        <v>226</v>
      </c>
      <c r="H1768" s="1" t="s">
        <v>2528</v>
      </c>
      <c r="I1768" s="1" t="s">
        <v>227</v>
      </c>
      <c r="J1768" s="13" t="s">
        <v>28</v>
      </c>
      <c r="K1768" s="13">
        <v>4.6690000000000004E-3</v>
      </c>
      <c r="L1768" s="1" t="s">
        <v>29</v>
      </c>
      <c r="M1768" s="3">
        <v>41334</v>
      </c>
      <c r="N1768" s="1">
        <v>1</v>
      </c>
      <c r="O1768" s="13">
        <f t="shared" si="54"/>
        <v>4.6690000000000004E-3</v>
      </c>
      <c r="P1768" s="9">
        <v>0.659331</v>
      </c>
      <c r="Q1768" s="11">
        <f t="shared" si="55"/>
        <v>3.0784164390000005E-3</v>
      </c>
    </row>
    <row r="1769" spans="1:17">
      <c r="A1769" s="5">
        <v>5051509051005</v>
      </c>
      <c r="B1769" s="1" t="s">
        <v>4475</v>
      </c>
      <c r="C1769" s="1" t="s">
        <v>3415</v>
      </c>
      <c r="D1769" s="1" t="s">
        <v>4476</v>
      </c>
      <c r="E1769" s="1" t="s">
        <v>3415</v>
      </c>
      <c r="F1769" s="1" t="s">
        <v>3596</v>
      </c>
      <c r="G1769" s="1" t="s">
        <v>226</v>
      </c>
      <c r="H1769" s="1" t="s">
        <v>2528</v>
      </c>
      <c r="I1769" s="1" t="s">
        <v>227</v>
      </c>
      <c r="J1769" s="13" t="s">
        <v>28</v>
      </c>
      <c r="K1769" s="13">
        <v>2.7012999999999999E-2</v>
      </c>
      <c r="L1769" s="1" t="s">
        <v>29</v>
      </c>
      <c r="M1769" s="3">
        <v>41334</v>
      </c>
      <c r="N1769" s="1">
        <v>1</v>
      </c>
      <c r="O1769" s="13">
        <f t="shared" si="54"/>
        <v>2.7012999999999999E-2</v>
      </c>
      <c r="P1769" s="9">
        <v>0.659331</v>
      </c>
      <c r="Q1769" s="11">
        <f t="shared" si="55"/>
        <v>1.7810508302999999E-2</v>
      </c>
    </row>
    <row r="1770" spans="1:17">
      <c r="A1770" s="5">
        <v>5051509067129</v>
      </c>
      <c r="B1770" s="1" t="s">
        <v>4477</v>
      </c>
      <c r="C1770" s="1" t="s">
        <v>97</v>
      </c>
      <c r="D1770" s="1" t="s">
        <v>4478</v>
      </c>
      <c r="E1770" s="1" t="s">
        <v>97</v>
      </c>
      <c r="F1770" s="1" t="s">
        <v>99</v>
      </c>
      <c r="G1770" s="1" t="s">
        <v>25</v>
      </c>
      <c r="H1770" s="1" t="s">
        <v>2528</v>
      </c>
      <c r="I1770" s="1" t="s">
        <v>227</v>
      </c>
      <c r="J1770" s="13" t="s">
        <v>28</v>
      </c>
      <c r="K1770" s="13">
        <v>4.6690000000000004E-3</v>
      </c>
      <c r="L1770" s="1" t="s">
        <v>29</v>
      </c>
      <c r="M1770" s="3">
        <v>41334</v>
      </c>
      <c r="N1770" s="1">
        <v>4</v>
      </c>
      <c r="O1770" s="13">
        <f t="shared" si="54"/>
        <v>1.8676000000000002E-2</v>
      </c>
      <c r="P1770" s="9">
        <v>0.659331</v>
      </c>
      <c r="Q1770" s="11">
        <f t="shared" si="55"/>
        <v>1.2313665756000002E-2</v>
      </c>
    </row>
    <row r="1771" spans="1:17">
      <c r="A1771" s="5">
        <v>5051509067129</v>
      </c>
      <c r="B1771" s="1" t="s">
        <v>4477</v>
      </c>
      <c r="C1771" s="1" t="s">
        <v>97</v>
      </c>
      <c r="D1771" s="1" t="s">
        <v>4478</v>
      </c>
      <c r="E1771" s="1" t="s">
        <v>97</v>
      </c>
      <c r="F1771" s="1" t="s">
        <v>99</v>
      </c>
      <c r="G1771" s="1" t="s">
        <v>25</v>
      </c>
      <c r="H1771" s="1" t="s">
        <v>2528</v>
      </c>
      <c r="I1771" s="1" t="s">
        <v>227</v>
      </c>
      <c r="J1771" s="13" t="s">
        <v>28</v>
      </c>
      <c r="K1771" s="13">
        <v>2.7012999999999999E-2</v>
      </c>
      <c r="L1771" s="1" t="s">
        <v>29</v>
      </c>
      <c r="M1771" s="3">
        <v>41334</v>
      </c>
      <c r="N1771" s="1">
        <v>1</v>
      </c>
      <c r="O1771" s="13">
        <f t="shared" si="54"/>
        <v>2.7012999999999999E-2</v>
      </c>
      <c r="P1771" s="9">
        <v>0.659331</v>
      </c>
      <c r="Q1771" s="11">
        <f t="shared" si="55"/>
        <v>1.7810508302999999E-2</v>
      </c>
    </row>
    <row r="1772" spans="1:17">
      <c r="A1772" s="5">
        <v>5051509046599</v>
      </c>
      <c r="B1772" s="1" t="s">
        <v>4479</v>
      </c>
      <c r="C1772" s="1" t="s">
        <v>3408</v>
      </c>
      <c r="D1772" s="1" t="s">
        <v>3385</v>
      </c>
      <c r="E1772" s="1" t="s">
        <v>3385</v>
      </c>
      <c r="F1772" s="1" t="s">
        <v>3387</v>
      </c>
      <c r="G1772" s="1" t="s">
        <v>226</v>
      </c>
      <c r="H1772" s="1" t="s">
        <v>2528</v>
      </c>
      <c r="I1772" s="1" t="s">
        <v>227</v>
      </c>
      <c r="J1772" s="13" t="s">
        <v>28</v>
      </c>
      <c r="K1772" s="13">
        <v>2.7012999999999999E-2</v>
      </c>
      <c r="L1772" s="1" t="s">
        <v>29</v>
      </c>
      <c r="M1772" s="3">
        <v>41334</v>
      </c>
      <c r="N1772" s="1">
        <v>6</v>
      </c>
      <c r="O1772" s="13">
        <f t="shared" si="54"/>
        <v>0.162078</v>
      </c>
      <c r="P1772" s="9">
        <v>0.659331</v>
      </c>
      <c r="Q1772" s="11">
        <f t="shared" si="55"/>
        <v>0.106863049818</v>
      </c>
    </row>
    <row r="1773" spans="1:17">
      <c r="A1773" s="5">
        <v>5051509045455</v>
      </c>
      <c r="B1773" s="1" t="s">
        <v>4480</v>
      </c>
      <c r="C1773" s="1" t="s">
        <v>31</v>
      </c>
      <c r="D1773" s="1" t="s">
        <v>4481</v>
      </c>
      <c r="E1773" s="1" t="s">
        <v>31</v>
      </c>
      <c r="F1773" s="1" t="s">
        <v>1557</v>
      </c>
      <c r="G1773" s="1" t="s">
        <v>226</v>
      </c>
      <c r="H1773" s="1" t="s">
        <v>2528</v>
      </c>
      <c r="I1773" s="1" t="s">
        <v>227</v>
      </c>
      <c r="J1773" s="13" t="s">
        <v>28</v>
      </c>
      <c r="K1773" s="13">
        <v>2.7012999999999999E-2</v>
      </c>
      <c r="L1773" s="1" t="s">
        <v>29</v>
      </c>
      <c r="M1773" s="3">
        <v>41334</v>
      </c>
      <c r="N1773" s="1">
        <v>1</v>
      </c>
      <c r="O1773" s="13">
        <f t="shared" si="54"/>
        <v>2.7012999999999999E-2</v>
      </c>
      <c r="P1773" s="9">
        <v>0.659331</v>
      </c>
      <c r="Q1773" s="11">
        <f t="shared" si="55"/>
        <v>1.7810508302999999E-2</v>
      </c>
    </row>
    <row r="1774" spans="1:17">
      <c r="A1774" s="5">
        <v>5051509066993</v>
      </c>
      <c r="B1774" s="1" t="s">
        <v>2647</v>
      </c>
      <c r="C1774" s="1" t="s">
        <v>271</v>
      </c>
      <c r="D1774" s="1" t="s">
        <v>2648</v>
      </c>
      <c r="E1774" s="1" t="s">
        <v>271</v>
      </c>
      <c r="F1774" s="1" t="s">
        <v>1176</v>
      </c>
      <c r="G1774" s="1" t="s">
        <v>25</v>
      </c>
      <c r="H1774" s="1" t="s">
        <v>2528</v>
      </c>
      <c r="I1774" s="1" t="s">
        <v>227</v>
      </c>
      <c r="J1774" s="13" t="s">
        <v>28</v>
      </c>
      <c r="K1774" s="13">
        <v>2.7012999999999999E-2</v>
      </c>
      <c r="L1774" s="1" t="s">
        <v>29</v>
      </c>
      <c r="M1774" s="3">
        <v>41334</v>
      </c>
      <c r="N1774" s="1">
        <v>1</v>
      </c>
      <c r="O1774" s="13">
        <f t="shared" si="54"/>
        <v>2.7012999999999999E-2</v>
      </c>
      <c r="P1774" s="9">
        <v>0.659331</v>
      </c>
      <c r="Q1774" s="11">
        <f t="shared" si="55"/>
        <v>1.7810508302999999E-2</v>
      </c>
    </row>
    <row r="1775" spans="1:17">
      <c r="A1775" s="5">
        <v>5051509067051</v>
      </c>
      <c r="B1775" s="1" t="s">
        <v>4482</v>
      </c>
      <c r="C1775" s="1" t="s">
        <v>271</v>
      </c>
      <c r="D1775" s="1" t="s">
        <v>4483</v>
      </c>
      <c r="E1775" s="1" t="s">
        <v>271</v>
      </c>
      <c r="F1775" s="1" t="s">
        <v>273</v>
      </c>
      <c r="G1775" s="1" t="s">
        <v>25</v>
      </c>
      <c r="H1775" s="1" t="s">
        <v>2528</v>
      </c>
      <c r="I1775" s="1" t="s">
        <v>227</v>
      </c>
      <c r="J1775" s="13" t="s">
        <v>28</v>
      </c>
      <c r="K1775" s="13">
        <v>2.7012999999999999E-2</v>
      </c>
      <c r="L1775" s="1" t="s">
        <v>29</v>
      </c>
      <c r="M1775" s="3">
        <v>41334</v>
      </c>
      <c r="N1775" s="1">
        <v>1</v>
      </c>
      <c r="O1775" s="13">
        <f t="shared" si="54"/>
        <v>2.7012999999999999E-2</v>
      </c>
      <c r="P1775" s="9">
        <v>0.659331</v>
      </c>
      <c r="Q1775" s="11">
        <f t="shared" si="55"/>
        <v>1.7810508302999999E-2</v>
      </c>
    </row>
    <row r="1776" spans="1:17">
      <c r="A1776" s="5">
        <v>5051509051012</v>
      </c>
      <c r="B1776" s="1" t="s">
        <v>4484</v>
      </c>
      <c r="C1776" s="1" t="s">
        <v>3415</v>
      </c>
      <c r="D1776" s="1" t="s">
        <v>4485</v>
      </c>
      <c r="E1776" s="1" t="s">
        <v>3415</v>
      </c>
      <c r="F1776" s="1" t="s">
        <v>3417</v>
      </c>
      <c r="G1776" s="1" t="s">
        <v>226</v>
      </c>
      <c r="H1776" s="1" t="s">
        <v>2528</v>
      </c>
      <c r="I1776" s="1" t="s">
        <v>227</v>
      </c>
      <c r="J1776" s="13" t="s">
        <v>28</v>
      </c>
      <c r="K1776" s="13">
        <v>2.7012999999999999E-2</v>
      </c>
      <c r="L1776" s="1" t="s">
        <v>29</v>
      </c>
      <c r="M1776" s="3">
        <v>41334</v>
      </c>
      <c r="N1776" s="1">
        <v>1</v>
      </c>
      <c r="O1776" s="13">
        <f t="shared" si="54"/>
        <v>2.7012999999999999E-2</v>
      </c>
      <c r="P1776" s="9">
        <v>0.659331</v>
      </c>
      <c r="Q1776" s="11">
        <f t="shared" si="55"/>
        <v>1.7810508302999999E-2</v>
      </c>
    </row>
    <row r="1777" spans="1:17">
      <c r="A1777" s="5">
        <v>5051509067105</v>
      </c>
      <c r="B1777" s="1" t="s">
        <v>4486</v>
      </c>
      <c r="C1777" s="1" t="s">
        <v>242</v>
      </c>
      <c r="D1777" s="1" t="s">
        <v>4487</v>
      </c>
      <c r="E1777" s="1" t="s">
        <v>242</v>
      </c>
      <c r="F1777" s="1" t="s">
        <v>244</v>
      </c>
      <c r="G1777" s="1" t="s">
        <v>25</v>
      </c>
      <c r="H1777" s="1" t="s">
        <v>2528</v>
      </c>
      <c r="I1777" s="1" t="s">
        <v>227</v>
      </c>
      <c r="J1777" s="13" t="s">
        <v>28</v>
      </c>
      <c r="K1777" s="13">
        <v>2.7012999999999999E-2</v>
      </c>
      <c r="L1777" s="1" t="s">
        <v>29</v>
      </c>
      <c r="M1777" s="3">
        <v>41334</v>
      </c>
      <c r="N1777" s="1">
        <v>1</v>
      </c>
      <c r="O1777" s="13">
        <f t="shared" si="54"/>
        <v>2.7012999999999999E-2</v>
      </c>
      <c r="P1777" s="9">
        <v>0.659331</v>
      </c>
      <c r="Q1777" s="11">
        <f t="shared" si="55"/>
        <v>1.7810508302999999E-2</v>
      </c>
    </row>
    <row r="1778" spans="1:17">
      <c r="A1778" s="5">
        <v>5051509043130</v>
      </c>
      <c r="B1778" s="1" t="s">
        <v>2649</v>
      </c>
      <c r="C1778" s="1" t="s">
        <v>135</v>
      </c>
      <c r="D1778" s="1" t="s">
        <v>2650</v>
      </c>
      <c r="E1778" s="1" t="s">
        <v>135</v>
      </c>
      <c r="F1778" s="1" t="s">
        <v>704</v>
      </c>
      <c r="G1778" s="1" t="s">
        <v>226</v>
      </c>
      <c r="H1778" s="1" t="s">
        <v>2528</v>
      </c>
      <c r="I1778" s="1" t="s">
        <v>227</v>
      </c>
      <c r="J1778" s="13" t="s">
        <v>28</v>
      </c>
      <c r="K1778" s="13">
        <v>4.6690000000000004E-3</v>
      </c>
      <c r="L1778" s="1" t="s">
        <v>29</v>
      </c>
      <c r="M1778" s="3">
        <v>41334</v>
      </c>
      <c r="N1778" s="1">
        <v>1</v>
      </c>
      <c r="O1778" s="13">
        <f t="shared" si="54"/>
        <v>4.6690000000000004E-3</v>
      </c>
      <c r="P1778" s="9">
        <v>0.659331</v>
      </c>
      <c r="Q1778" s="11">
        <f t="shared" si="55"/>
        <v>3.0784164390000005E-3</v>
      </c>
    </row>
    <row r="1779" spans="1:17">
      <c r="A1779" s="5">
        <v>5051509045097</v>
      </c>
      <c r="B1779" s="1" t="s">
        <v>4488</v>
      </c>
      <c r="C1779" s="1" t="s">
        <v>177</v>
      </c>
      <c r="D1779" s="1" t="s">
        <v>261</v>
      </c>
      <c r="E1779" s="1" t="s">
        <v>177</v>
      </c>
      <c r="F1779" s="1" t="s">
        <v>179</v>
      </c>
      <c r="G1779" s="1" t="s">
        <v>226</v>
      </c>
      <c r="H1779" s="1" t="s">
        <v>2528</v>
      </c>
      <c r="I1779" s="1" t="s">
        <v>227</v>
      </c>
      <c r="J1779" s="13" t="s">
        <v>28</v>
      </c>
      <c r="K1779" s="13">
        <v>2.7012999999999999E-2</v>
      </c>
      <c r="L1779" s="1" t="s">
        <v>29</v>
      </c>
      <c r="M1779" s="3">
        <v>41334</v>
      </c>
      <c r="N1779" s="1">
        <v>1</v>
      </c>
      <c r="O1779" s="13">
        <f t="shared" si="54"/>
        <v>2.7012999999999999E-2</v>
      </c>
      <c r="P1779" s="9">
        <v>0.659331</v>
      </c>
      <c r="Q1779" s="11">
        <f t="shared" si="55"/>
        <v>1.7810508302999999E-2</v>
      </c>
    </row>
    <row r="1780" spans="1:17">
      <c r="A1780" s="5">
        <v>5051509045127</v>
      </c>
      <c r="B1780" s="1" t="s">
        <v>259</v>
      </c>
      <c r="C1780" s="1" t="s">
        <v>260</v>
      </c>
      <c r="D1780" s="1" t="s">
        <v>261</v>
      </c>
      <c r="E1780" s="1" t="s">
        <v>260</v>
      </c>
      <c r="F1780" s="1" t="s">
        <v>262</v>
      </c>
      <c r="G1780" s="1" t="s">
        <v>226</v>
      </c>
      <c r="H1780" s="1" t="s">
        <v>2528</v>
      </c>
      <c r="I1780" s="1" t="s">
        <v>227</v>
      </c>
      <c r="J1780" s="13" t="s">
        <v>28</v>
      </c>
      <c r="K1780" s="13">
        <v>2.7012999999999999E-2</v>
      </c>
      <c r="L1780" s="1" t="s">
        <v>29</v>
      </c>
      <c r="M1780" s="3">
        <v>41334</v>
      </c>
      <c r="N1780" s="1">
        <v>3</v>
      </c>
      <c r="O1780" s="13">
        <f t="shared" si="54"/>
        <v>8.1039E-2</v>
      </c>
      <c r="P1780" s="9">
        <v>0.659331</v>
      </c>
      <c r="Q1780" s="11">
        <f t="shared" si="55"/>
        <v>5.3431524909000001E-2</v>
      </c>
    </row>
    <row r="1781" spans="1:17">
      <c r="A1781" s="5">
        <v>5051509045967</v>
      </c>
      <c r="B1781" s="1" t="s">
        <v>852</v>
      </c>
      <c r="C1781" s="1" t="s">
        <v>781</v>
      </c>
      <c r="D1781" s="1" t="s">
        <v>853</v>
      </c>
      <c r="E1781" s="1" t="s">
        <v>781</v>
      </c>
      <c r="F1781" s="1" t="s">
        <v>783</v>
      </c>
      <c r="G1781" s="1" t="s">
        <v>226</v>
      </c>
      <c r="H1781" s="1" t="s">
        <v>2528</v>
      </c>
      <c r="I1781" s="1" t="s">
        <v>227</v>
      </c>
      <c r="J1781" s="13" t="s">
        <v>28</v>
      </c>
      <c r="K1781" s="13">
        <v>4.6690000000000004E-3</v>
      </c>
      <c r="L1781" s="1" t="s">
        <v>29</v>
      </c>
      <c r="M1781" s="3">
        <v>41334</v>
      </c>
      <c r="N1781" s="1">
        <v>2</v>
      </c>
      <c r="O1781" s="13">
        <f t="shared" si="54"/>
        <v>9.3380000000000008E-3</v>
      </c>
      <c r="P1781" s="9">
        <v>0.659331</v>
      </c>
      <c r="Q1781" s="11">
        <f t="shared" si="55"/>
        <v>6.1568328780000009E-3</v>
      </c>
    </row>
    <row r="1782" spans="1:17">
      <c r="A1782" s="5">
        <v>5051509045134</v>
      </c>
      <c r="B1782" s="1" t="s">
        <v>4489</v>
      </c>
      <c r="C1782" s="1" t="s">
        <v>2318</v>
      </c>
      <c r="D1782" s="1" t="s">
        <v>2477</v>
      </c>
      <c r="E1782" s="1" t="s">
        <v>2318</v>
      </c>
      <c r="F1782" s="1" t="s">
        <v>2320</v>
      </c>
      <c r="G1782" s="1" t="s">
        <v>226</v>
      </c>
      <c r="H1782" s="1" t="s">
        <v>2528</v>
      </c>
      <c r="I1782" s="1" t="s">
        <v>227</v>
      </c>
      <c r="J1782" s="13" t="s">
        <v>28</v>
      </c>
      <c r="K1782" s="13">
        <v>8.4840000000000002E-3</v>
      </c>
      <c r="L1782" s="1" t="s">
        <v>29</v>
      </c>
      <c r="M1782" s="3">
        <v>41334</v>
      </c>
      <c r="N1782" s="1">
        <v>2</v>
      </c>
      <c r="O1782" s="13">
        <f t="shared" si="54"/>
        <v>1.6968E-2</v>
      </c>
      <c r="P1782" s="9">
        <v>0.659331</v>
      </c>
      <c r="Q1782" s="11">
        <f t="shared" si="55"/>
        <v>1.1187528408000001E-2</v>
      </c>
    </row>
    <row r="1783" spans="1:17">
      <c r="A1783" s="5">
        <v>5051509051326</v>
      </c>
      <c r="B1783" s="1" t="s">
        <v>1348</v>
      </c>
      <c r="C1783" s="1" t="s">
        <v>346</v>
      </c>
      <c r="D1783" s="1" t="s">
        <v>1349</v>
      </c>
      <c r="E1783" s="1" t="s">
        <v>346</v>
      </c>
      <c r="F1783" s="1" t="s">
        <v>427</v>
      </c>
      <c r="G1783" s="1" t="s">
        <v>336</v>
      </c>
      <c r="H1783" s="1" t="s">
        <v>2528</v>
      </c>
      <c r="I1783" s="1" t="s">
        <v>227</v>
      </c>
      <c r="J1783" s="13" t="s">
        <v>28</v>
      </c>
      <c r="K1783" s="13">
        <v>8.4840000000000002E-3</v>
      </c>
      <c r="L1783" s="1" t="s">
        <v>29</v>
      </c>
      <c r="M1783" s="3">
        <v>41334</v>
      </c>
      <c r="N1783" s="1">
        <v>1</v>
      </c>
      <c r="O1783" s="13">
        <f t="shared" si="54"/>
        <v>8.4840000000000002E-3</v>
      </c>
      <c r="P1783" s="9">
        <v>0.659331</v>
      </c>
      <c r="Q1783" s="11">
        <f t="shared" si="55"/>
        <v>5.5937642040000003E-3</v>
      </c>
    </row>
    <row r="1784" spans="1:17">
      <c r="A1784" s="5">
        <v>5051509051326</v>
      </c>
      <c r="B1784" s="1" t="s">
        <v>1350</v>
      </c>
      <c r="C1784" s="1" t="s">
        <v>346</v>
      </c>
      <c r="D1784" s="1" t="s">
        <v>1351</v>
      </c>
      <c r="E1784" s="1" t="s">
        <v>346</v>
      </c>
      <c r="F1784" s="1" t="s">
        <v>427</v>
      </c>
      <c r="G1784" s="1" t="s">
        <v>336</v>
      </c>
      <c r="H1784" s="1" t="s">
        <v>2528</v>
      </c>
      <c r="I1784" s="1" t="s">
        <v>227</v>
      </c>
      <c r="J1784" s="13" t="s">
        <v>28</v>
      </c>
      <c r="K1784" s="13">
        <v>8.4840000000000002E-3</v>
      </c>
      <c r="L1784" s="1" t="s">
        <v>29</v>
      </c>
      <c r="M1784" s="3">
        <v>41334</v>
      </c>
      <c r="N1784" s="1">
        <v>1</v>
      </c>
      <c r="O1784" s="13">
        <f t="shared" si="54"/>
        <v>8.4840000000000002E-3</v>
      </c>
      <c r="P1784" s="9">
        <v>0.659331</v>
      </c>
      <c r="Q1784" s="11">
        <f t="shared" si="55"/>
        <v>5.5937642040000003E-3</v>
      </c>
    </row>
    <row r="1785" spans="1:17">
      <c r="A1785" s="5">
        <v>5051509066238</v>
      </c>
      <c r="B1785" s="1" t="s">
        <v>4490</v>
      </c>
      <c r="C1785" s="1" t="s">
        <v>595</v>
      </c>
      <c r="D1785" s="1" t="s">
        <v>4491</v>
      </c>
      <c r="E1785" s="1" t="s">
        <v>597</v>
      </c>
      <c r="F1785" s="1" t="s">
        <v>598</v>
      </c>
      <c r="G1785" s="1" t="s">
        <v>25</v>
      </c>
      <c r="H1785" s="1" t="s">
        <v>2528</v>
      </c>
      <c r="I1785" s="1" t="s">
        <v>227</v>
      </c>
      <c r="J1785" s="13" t="s">
        <v>28</v>
      </c>
      <c r="K1785" s="13">
        <v>4.6690000000000004E-3</v>
      </c>
      <c r="L1785" s="1" t="s">
        <v>29</v>
      </c>
      <c r="M1785" s="3">
        <v>41334</v>
      </c>
      <c r="N1785" s="1">
        <v>1</v>
      </c>
      <c r="O1785" s="13">
        <f t="shared" si="54"/>
        <v>4.6690000000000004E-3</v>
      </c>
      <c r="P1785" s="9">
        <v>0.659331</v>
      </c>
      <c r="Q1785" s="11">
        <f t="shared" si="55"/>
        <v>3.0784164390000005E-3</v>
      </c>
    </row>
    <row r="1786" spans="1:17">
      <c r="A1786" s="5">
        <v>5051509066290</v>
      </c>
      <c r="B1786" s="1" t="s">
        <v>4492</v>
      </c>
      <c r="C1786" s="1" t="s">
        <v>109</v>
      </c>
      <c r="D1786" s="1" t="s">
        <v>4493</v>
      </c>
      <c r="E1786" s="1" t="s">
        <v>109</v>
      </c>
      <c r="F1786" s="1" t="s">
        <v>111</v>
      </c>
      <c r="G1786" s="1" t="s">
        <v>25</v>
      </c>
      <c r="H1786" s="1" t="s">
        <v>2528</v>
      </c>
      <c r="I1786" s="1" t="s">
        <v>227</v>
      </c>
      <c r="J1786" s="13" t="s">
        <v>28</v>
      </c>
      <c r="K1786" s="13">
        <v>3.591E-3</v>
      </c>
      <c r="L1786" s="1" t="s">
        <v>29</v>
      </c>
      <c r="M1786" s="3">
        <v>41334</v>
      </c>
      <c r="N1786" s="1">
        <v>1</v>
      </c>
      <c r="O1786" s="13">
        <f t="shared" si="54"/>
        <v>3.591E-3</v>
      </c>
      <c r="P1786" s="9">
        <v>0.659331</v>
      </c>
      <c r="Q1786" s="11">
        <f t="shared" si="55"/>
        <v>2.3676576210000001E-3</v>
      </c>
    </row>
    <row r="1787" spans="1:17">
      <c r="A1787" s="5">
        <v>5051509066290</v>
      </c>
      <c r="B1787" s="1" t="s">
        <v>4492</v>
      </c>
      <c r="C1787" s="1" t="s">
        <v>109</v>
      </c>
      <c r="D1787" s="1" t="s">
        <v>4493</v>
      </c>
      <c r="E1787" s="1" t="s">
        <v>109</v>
      </c>
      <c r="F1787" s="1" t="s">
        <v>111</v>
      </c>
      <c r="G1787" s="1" t="s">
        <v>25</v>
      </c>
      <c r="H1787" s="1" t="s">
        <v>2528</v>
      </c>
      <c r="I1787" s="1" t="s">
        <v>227</v>
      </c>
      <c r="J1787" s="13" t="s">
        <v>28</v>
      </c>
      <c r="K1787" s="13">
        <v>4.6690000000000004E-3</v>
      </c>
      <c r="L1787" s="1" t="s">
        <v>29</v>
      </c>
      <c r="M1787" s="3">
        <v>41334</v>
      </c>
      <c r="N1787" s="1">
        <v>1</v>
      </c>
      <c r="O1787" s="13">
        <f t="shared" si="54"/>
        <v>4.6690000000000004E-3</v>
      </c>
      <c r="P1787" s="9">
        <v>0.659331</v>
      </c>
      <c r="Q1787" s="11">
        <f t="shared" si="55"/>
        <v>3.0784164390000005E-3</v>
      </c>
    </row>
    <row r="1788" spans="1:17">
      <c r="A1788" s="5">
        <v>5051509066290</v>
      </c>
      <c r="B1788" s="1" t="s">
        <v>4492</v>
      </c>
      <c r="C1788" s="1" t="s">
        <v>109</v>
      </c>
      <c r="D1788" s="1" t="s">
        <v>4493</v>
      </c>
      <c r="E1788" s="1" t="s">
        <v>109</v>
      </c>
      <c r="F1788" s="1" t="s">
        <v>111</v>
      </c>
      <c r="G1788" s="1" t="s">
        <v>25</v>
      </c>
      <c r="H1788" s="1" t="s">
        <v>2528</v>
      </c>
      <c r="I1788" s="1" t="s">
        <v>227</v>
      </c>
      <c r="J1788" s="13" t="s">
        <v>28</v>
      </c>
      <c r="K1788" s="13">
        <v>2.7012999999999999E-2</v>
      </c>
      <c r="L1788" s="1" t="s">
        <v>29</v>
      </c>
      <c r="M1788" s="3">
        <v>41334</v>
      </c>
      <c r="N1788" s="1">
        <v>5</v>
      </c>
      <c r="O1788" s="13">
        <f t="shared" si="54"/>
        <v>0.13506499999999999</v>
      </c>
      <c r="P1788" s="9">
        <v>0.659331</v>
      </c>
      <c r="Q1788" s="11">
        <f t="shared" si="55"/>
        <v>8.9052541515E-2</v>
      </c>
    </row>
    <row r="1789" spans="1:17">
      <c r="A1789" s="5">
        <v>5051509066924</v>
      </c>
      <c r="B1789" s="1" t="s">
        <v>4494</v>
      </c>
      <c r="C1789" s="1" t="s">
        <v>109</v>
      </c>
      <c r="D1789" s="1" t="s">
        <v>4493</v>
      </c>
      <c r="E1789" s="1" t="s">
        <v>109</v>
      </c>
      <c r="F1789" s="1" t="s">
        <v>117</v>
      </c>
      <c r="G1789" s="1" t="s">
        <v>25</v>
      </c>
      <c r="H1789" s="1" t="s">
        <v>2528</v>
      </c>
      <c r="I1789" s="1" t="s">
        <v>227</v>
      </c>
      <c r="J1789" s="13" t="s">
        <v>28</v>
      </c>
      <c r="K1789" s="13">
        <v>2.7012999999999999E-2</v>
      </c>
      <c r="L1789" s="1" t="s">
        <v>29</v>
      </c>
      <c r="M1789" s="3">
        <v>41334</v>
      </c>
      <c r="N1789" s="1">
        <v>3</v>
      </c>
      <c r="O1789" s="13">
        <f t="shared" si="54"/>
        <v>8.1039E-2</v>
      </c>
      <c r="P1789" s="9">
        <v>0.659331</v>
      </c>
      <c r="Q1789" s="11">
        <f t="shared" si="55"/>
        <v>5.3431524909000001E-2</v>
      </c>
    </row>
    <row r="1790" spans="1:17">
      <c r="A1790" s="5">
        <v>5051509050251</v>
      </c>
      <c r="B1790" s="1" t="s">
        <v>2182</v>
      </c>
      <c r="C1790" s="1" t="s">
        <v>2183</v>
      </c>
      <c r="D1790" s="1" t="s">
        <v>2184</v>
      </c>
      <c r="E1790" s="1" t="s">
        <v>23</v>
      </c>
      <c r="F1790" s="1" t="s">
        <v>436</v>
      </c>
      <c r="G1790" s="1" t="s">
        <v>336</v>
      </c>
      <c r="H1790" s="1" t="s">
        <v>2528</v>
      </c>
      <c r="I1790" s="1" t="s">
        <v>227</v>
      </c>
      <c r="J1790" s="13" t="s">
        <v>28</v>
      </c>
      <c r="K1790" s="13">
        <v>4.6690000000000004E-3</v>
      </c>
      <c r="L1790" s="1" t="s">
        <v>29</v>
      </c>
      <c r="M1790" s="3">
        <v>41334</v>
      </c>
      <c r="N1790" s="1">
        <v>4</v>
      </c>
      <c r="O1790" s="13">
        <f t="shared" si="54"/>
        <v>1.8676000000000002E-2</v>
      </c>
      <c r="P1790" s="9">
        <v>0.659331</v>
      </c>
      <c r="Q1790" s="11">
        <f t="shared" si="55"/>
        <v>1.2313665756000002E-2</v>
      </c>
    </row>
    <row r="1791" spans="1:17">
      <c r="A1791" s="5">
        <v>5051509066696</v>
      </c>
      <c r="B1791" s="1" t="s">
        <v>4495</v>
      </c>
      <c r="C1791" s="1" t="s">
        <v>205</v>
      </c>
      <c r="D1791" s="1" t="s">
        <v>4496</v>
      </c>
      <c r="E1791" s="1" t="s">
        <v>205</v>
      </c>
      <c r="F1791" s="1" t="s">
        <v>207</v>
      </c>
      <c r="G1791" s="1" t="s">
        <v>25</v>
      </c>
      <c r="H1791" s="1" t="s">
        <v>2528</v>
      </c>
      <c r="I1791" s="1" t="s">
        <v>227</v>
      </c>
      <c r="J1791" s="13" t="s">
        <v>28</v>
      </c>
      <c r="K1791" s="13">
        <v>3.591E-3</v>
      </c>
      <c r="L1791" s="1" t="s">
        <v>29</v>
      </c>
      <c r="M1791" s="3">
        <v>41334</v>
      </c>
      <c r="N1791" s="1">
        <v>2</v>
      </c>
      <c r="O1791" s="13">
        <f t="shared" si="54"/>
        <v>7.182E-3</v>
      </c>
      <c r="P1791" s="9">
        <v>0.659331</v>
      </c>
      <c r="Q1791" s="11">
        <f t="shared" si="55"/>
        <v>4.7353152420000003E-3</v>
      </c>
    </row>
    <row r="1792" spans="1:17">
      <c r="A1792" s="5">
        <v>5051509066696</v>
      </c>
      <c r="B1792" s="1" t="s">
        <v>4495</v>
      </c>
      <c r="C1792" s="1" t="s">
        <v>205</v>
      </c>
      <c r="D1792" s="1" t="s">
        <v>4496</v>
      </c>
      <c r="E1792" s="1" t="s">
        <v>205</v>
      </c>
      <c r="F1792" s="1" t="s">
        <v>207</v>
      </c>
      <c r="G1792" s="1" t="s">
        <v>25</v>
      </c>
      <c r="H1792" s="1" t="s">
        <v>2528</v>
      </c>
      <c r="I1792" s="1" t="s">
        <v>227</v>
      </c>
      <c r="J1792" s="13" t="s">
        <v>28</v>
      </c>
      <c r="K1792" s="13">
        <v>4.6690000000000004E-3</v>
      </c>
      <c r="L1792" s="1" t="s">
        <v>29</v>
      </c>
      <c r="M1792" s="3">
        <v>41334</v>
      </c>
      <c r="N1792" s="1">
        <v>1</v>
      </c>
      <c r="O1792" s="13">
        <f t="shared" si="54"/>
        <v>4.6690000000000004E-3</v>
      </c>
      <c r="P1792" s="9">
        <v>0.659331</v>
      </c>
      <c r="Q1792" s="11">
        <f t="shared" si="55"/>
        <v>3.0784164390000005E-3</v>
      </c>
    </row>
    <row r="1793" spans="1:17">
      <c r="A1793" s="5">
        <v>5051509066696</v>
      </c>
      <c r="B1793" s="1" t="s">
        <v>4495</v>
      </c>
      <c r="C1793" s="1" t="s">
        <v>205</v>
      </c>
      <c r="D1793" s="1" t="s">
        <v>4496</v>
      </c>
      <c r="E1793" s="1" t="s">
        <v>205</v>
      </c>
      <c r="F1793" s="1" t="s">
        <v>207</v>
      </c>
      <c r="G1793" s="1" t="s">
        <v>25</v>
      </c>
      <c r="H1793" s="1" t="s">
        <v>2528</v>
      </c>
      <c r="I1793" s="1" t="s">
        <v>227</v>
      </c>
      <c r="J1793" s="13" t="s">
        <v>28</v>
      </c>
      <c r="K1793" s="13">
        <v>2.7012999999999999E-2</v>
      </c>
      <c r="L1793" s="1" t="s">
        <v>29</v>
      </c>
      <c r="M1793" s="3">
        <v>41334</v>
      </c>
      <c r="N1793" s="1">
        <v>11</v>
      </c>
      <c r="O1793" s="13">
        <f t="shared" si="54"/>
        <v>0.29714299999999999</v>
      </c>
      <c r="P1793" s="9">
        <v>0.659331</v>
      </c>
      <c r="Q1793" s="11">
        <f t="shared" si="55"/>
        <v>0.19591559133299999</v>
      </c>
    </row>
    <row r="1794" spans="1:17">
      <c r="A1794" s="5">
        <v>5051509045134</v>
      </c>
      <c r="B1794" s="1" t="s">
        <v>4497</v>
      </c>
      <c r="C1794" s="1" t="s">
        <v>2318</v>
      </c>
      <c r="D1794" s="1" t="s">
        <v>4498</v>
      </c>
      <c r="E1794" s="1" t="s">
        <v>2318</v>
      </c>
      <c r="F1794" s="1" t="s">
        <v>2320</v>
      </c>
      <c r="G1794" s="1" t="s">
        <v>226</v>
      </c>
      <c r="H1794" s="1" t="s">
        <v>2528</v>
      </c>
      <c r="I1794" s="1" t="s">
        <v>227</v>
      </c>
      <c r="J1794" s="13" t="s">
        <v>28</v>
      </c>
      <c r="K1794" s="13">
        <v>8.4840000000000002E-3</v>
      </c>
      <c r="L1794" s="1" t="s">
        <v>29</v>
      </c>
      <c r="M1794" s="3">
        <v>41334</v>
      </c>
      <c r="N1794" s="1">
        <v>2</v>
      </c>
      <c r="O1794" s="13">
        <f t="shared" ref="O1794:O1857" si="56">(K1794*N1794)</f>
        <v>1.6968E-2</v>
      </c>
      <c r="P1794" s="9">
        <v>0.659331</v>
      </c>
      <c r="Q1794" s="11">
        <f t="shared" ref="Q1794:Q1857" si="57">(O1794*P1794)</f>
        <v>1.1187528408000001E-2</v>
      </c>
    </row>
    <row r="1795" spans="1:17">
      <c r="A1795" s="5">
        <v>5051509045837</v>
      </c>
      <c r="B1795" s="1" t="s">
        <v>4499</v>
      </c>
      <c r="C1795" s="1" t="s">
        <v>1569</v>
      </c>
      <c r="D1795" s="1" t="s">
        <v>4500</v>
      </c>
      <c r="E1795" s="1" t="s">
        <v>1569</v>
      </c>
      <c r="F1795" s="1" t="s">
        <v>1571</v>
      </c>
      <c r="G1795" s="1" t="s">
        <v>226</v>
      </c>
      <c r="H1795" s="1" t="s">
        <v>2528</v>
      </c>
      <c r="I1795" s="1" t="s">
        <v>227</v>
      </c>
      <c r="J1795" s="13" t="s">
        <v>28</v>
      </c>
      <c r="K1795" s="13">
        <v>4.6690000000000004E-3</v>
      </c>
      <c r="L1795" s="1" t="s">
        <v>29</v>
      </c>
      <c r="M1795" s="3">
        <v>41334</v>
      </c>
      <c r="N1795" s="1">
        <v>1</v>
      </c>
      <c r="O1795" s="13">
        <f t="shared" si="56"/>
        <v>4.6690000000000004E-3</v>
      </c>
      <c r="P1795" s="9">
        <v>0.659331</v>
      </c>
      <c r="Q1795" s="11">
        <f t="shared" si="57"/>
        <v>3.0784164390000005E-3</v>
      </c>
    </row>
    <row r="1796" spans="1:17">
      <c r="A1796" s="5">
        <v>5051509045837</v>
      </c>
      <c r="B1796" s="1" t="s">
        <v>4499</v>
      </c>
      <c r="C1796" s="1" t="s">
        <v>1569</v>
      </c>
      <c r="D1796" s="1" t="s">
        <v>4500</v>
      </c>
      <c r="E1796" s="1" t="s">
        <v>1569</v>
      </c>
      <c r="F1796" s="1" t="s">
        <v>1571</v>
      </c>
      <c r="G1796" s="1" t="s">
        <v>226</v>
      </c>
      <c r="H1796" s="1" t="s">
        <v>2528</v>
      </c>
      <c r="I1796" s="1" t="s">
        <v>227</v>
      </c>
      <c r="J1796" s="13" t="s">
        <v>28</v>
      </c>
      <c r="K1796" s="13">
        <v>2.7012999999999999E-2</v>
      </c>
      <c r="L1796" s="1" t="s">
        <v>29</v>
      </c>
      <c r="M1796" s="3">
        <v>41334</v>
      </c>
      <c r="N1796" s="1">
        <v>1</v>
      </c>
      <c r="O1796" s="13">
        <f t="shared" si="56"/>
        <v>2.7012999999999999E-2</v>
      </c>
      <c r="P1796" s="9">
        <v>0.659331</v>
      </c>
      <c r="Q1796" s="11">
        <f t="shared" si="57"/>
        <v>1.7810508302999999E-2</v>
      </c>
    </row>
    <row r="1797" spans="1:17">
      <c r="A1797" s="5">
        <v>5051509045127</v>
      </c>
      <c r="B1797" s="1" t="s">
        <v>2651</v>
      </c>
      <c r="C1797" s="1" t="s">
        <v>260</v>
      </c>
      <c r="D1797" s="1" t="s">
        <v>2652</v>
      </c>
      <c r="E1797" s="1" t="s">
        <v>260</v>
      </c>
      <c r="F1797" s="1" t="s">
        <v>262</v>
      </c>
      <c r="G1797" s="1" t="s">
        <v>226</v>
      </c>
      <c r="H1797" s="1" t="s">
        <v>2528</v>
      </c>
      <c r="I1797" s="1" t="s">
        <v>227</v>
      </c>
      <c r="J1797" s="13" t="s">
        <v>28</v>
      </c>
      <c r="K1797" s="13">
        <v>2.7012999999999999E-2</v>
      </c>
      <c r="L1797" s="1" t="s">
        <v>29</v>
      </c>
      <c r="M1797" s="3">
        <v>41334</v>
      </c>
      <c r="N1797" s="1">
        <v>2</v>
      </c>
      <c r="O1797" s="13">
        <f t="shared" si="56"/>
        <v>5.4025999999999998E-2</v>
      </c>
      <c r="P1797" s="9">
        <v>0.659331</v>
      </c>
      <c r="Q1797" s="11">
        <f t="shared" si="57"/>
        <v>3.5621016605999999E-2</v>
      </c>
    </row>
    <row r="1798" spans="1:17">
      <c r="A1798" s="5">
        <v>5051509066306</v>
      </c>
      <c r="B1798" s="1" t="s">
        <v>4501</v>
      </c>
      <c r="C1798" s="1" t="s">
        <v>109</v>
      </c>
      <c r="D1798" s="1" t="s">
        <v>4502</v>
      </c>
      <c r="E1798" s="1" t="s">
        <v>109</v>
      </c>
      <c r="F1798" s="1" t="s">
        <v>187</v>
      </c>
      <c r="G1798" s="1" t="s">
        <v>25</v>
      </c>
      <c r="H1798" s="1" t="s">
        <v>2528</v>
      </c>
      <c r="I1798" s="1" t="s">
        <v>227</v>
      </c>
      <c r="J1798" s="13" t="s">
        <v>28</v>
      </c>
      <c r="K1798" s="13">
        <v>4.6690000000000004E-3</v>
      </c>
      <c r="L1798" s="1" t="s">
        <v>29</v>
      </c>
      <c r="M1798" s="3">
        <v>41334</v>
      </c>
      <c r="N1798" s="1">
        <v>2</v>
      </c>
      <c r="O1798" s="13">
        <f t="shared" si="56"/>
        <v>9.3380000000000008E-3</v>
      </c>
      <c r="P1798" s="9">
        <v>0.659331</v>
      </c>
      <c r="Q1798" s="11">
        <f t="shared" si="57"/>
        <v>6.1568328780000009E-3</v>
      </c>
    </row>
    <row r="1799" spans="1:17">
      <c r="A1799" s="5">
        <v>5051509066306</v>
      </c>
      <c r="B1799" s="1" t="s">
        <v>4501</v>
      </c>
      <c r="C1799" s="1" t="s">
        <v>109</v>
      </c>
      <c r="D1799" s="1" t="s">
        <v>4502</v>
      </c>
      <c r="E1799" s="1" t="s">
        <v>109</v>
      </c>
      <c r="F1799" s="1" t="s">
        <v>187</v>
      </c>
      <c r="G1799" s="1" t="s">
        <v>25</v>
      </c>
      <c r="H1799" s="1" t="s">
        <v>2528</v>
      </c>
      <c r="I1799" s="1" t="s">
        <v>227</v>
      </c>
      <c r="J1799" s="13" t="s">
        <v>28</v>
      </c>
      <c r="K1799" s="13">
        <v>8.4840000000000002E-3</v>
      </c>
      <c r="L1799" s="1" t="s">
        <v>29</v>
      </c>
      <c r="M1799" s="3">
        <v>41334</v>
      </c>
      <c r="N1799" s="1">
        <v>1</v>
      </c>
      <c r="O1799" s="13">
        <f t="shared" si="56"/>
        <v>8.4840000000000002E-3</v>
      </c>
      <c r="P1799" s="9">
        <v>0.659331</v>
      </c>
      <c r="Q1799" s="11">
        <f t="shared" si="57"/>
        <v>5.5937642040000003E-3</v>
      </c>
    </row>
    <row r="1800" spans="1:17">
      <c r="A1800" s="5">
        <v>5051509066306</v>
      </c>
      <c r="B1800" s="1" t="s">
        <v>4501</v>
      </c>
      <c r="C1800" s="1" t="s">
        <v>109</v>
      </c>
      <c r="D1800" s="1" t="s">
        <v>4502</v>
      </c>
      <c r="E1800" s="1" t="s">
        <v>109</v>
      </c>
      <c r="F1800" s="1" t="s">
        <v>187</v>
      </c>
      <c r="G1800" s="1" t="s">
        <v>25</v>
      </c>
      <c r="H1800" s="1" t="s">
        <v>2528</v>
      </c>
      <c r="I1800" s="1" t="s">
        <v>227</v>
      </c>
      <c r="J1800" s="13" t="s">
        <v>28</v>
      </c>
      <c r="K1800" s="13">
        <v>2.7012999999999999E-2</v>
      </c>
      <c r="L1800" s="1" t="s">
        <v>29</v>
      </c>
      <c r="M1800" s="3">
        <v>41334</v>
      </c>
      <c r="N1800" s="1">
        <v>12</v>
      </c>
      <c r="O1800" s="13">
        <f t="shared" si="56"/>
        <v>0.324156</v>
      </c>
      <c r="P1800" s="9">
        <v>0.659331</v>
      </c>
      <c r="Q1800" s="11">
        <f t="shared" si="57"/>
        <v>0.21372609963600001</v>
      </c>
    </row>
    <row r="1801" spans="1:17">
      <c r="A1801" s="5">
        <v>5051509045134</v>
      </c>
      <c r="B1801" s="1" t="s">
        <v>4503</v>
      </c>
      <c r="C1801" s="1" t="s">
        <v>2318</v>
      </c>
      <c r="D1801" s="1" t="s">
        <v>4504</v>
      </c>
      <c r="E1801" s="1" t="s">
        <v>2318</v>
      </c>
      <c r="F1801" s="1" t="s">
        <v>2320</v>
      </c>
      <c r="G1801" s="1" t="s">
        <v>226</v>
      </c>
      <c r="H1801" s="1" t="s">
        <v>2528</v>
      </c>
      <c r="I1801" s="1" t="s">
        <v>227</v>
      </c>
      <c r="J1801" s="13" t="s">
        <v>28</v>
      </c>
      <c r="K1801" s="13">
        <v>8.4840000000000002E-3</v>
      </c>
      <c r="L1801" s="1" t="s">
        <v>29</v>
      </c>
      <c r="M1801" s="3">
        <v>41334</v>
      </c>
      <c r="N1801" s="1">
        <v>2</v>
      </c>
      <c r="O1801" s="13">
        <f t="shared" si="56"/>
        <v>1.6968E-2</v>
      </c>
      <c r="P1801" s="9">
        <v>0.659331</v>
      </c>
      <c r="Q1801" s="11">
        <f t="shared" si="57"/>
        <v>1.1187528408000001E-2</v>
      </c>
    </row>
    <row r="1802" spans="1:17">
      <c r="A1802" s="5">
        <v>5051509045677</v>
      </c>
      <c r="B1802" s="1" t="s">
        <v>76</v>
      </c>
      <c r="C1802" s="1" t="s">
        <v>77</v>
      </c>
      <c r="D1802" s="1" t="s">
        <v>78</v>
      </c>
      <c r="E1802" s="1" t="s">
        <v>77</v>
      </c>
      <c r="F1802" s="1" t="s">
        <v>79</v>
      </c>
      <c r="G1802" s="1" t="s">
        <v>226</v>
      </c>
      <c r="H1802" s="1" t="s">
        <v>2528</v>
      </c>
      <c r="I1802" s="1" t="s">
        <v>227</v>
      </c>
      <c r="J1802" s="13" t="s">
        <v>28</v>
      </c>
      <c r="K1802" s="13">
        <v>4.6690000000000004E-3</v>
      </c>
      <c r="L1802" s="1" t="s">
        <v>29</v>
      </c>
      <c r="M1802" s="3">
        <v>41334</v>
      </c>
      <c r="N1802" s="1">
        <v>6</v>
      </c>
      <c r="O1802" s="13">
        <f t="shared" si="56"/>
        <v>2.8014000000000004E-2</v>
      </c>
      <c r="P1802" s="9">
        <v>0.659331</v>
      </c>
      <c r="Q1802" s="11">
        <f t="shared" si="57"/>
        <v>1.8470498634000004E-2</v>
      </c>
    </row>
    <row r="1803" spans="1:17">
      <c r="A1803" s="5">
        <v>5051509045677</v>
      </c>
      <c r="B1803" s="1" t="s">
        <v>76</v>
      </c>
      <c r="C1803" s="1" t="s">
        <v>77</v>
      </c>
      <c r="D1803" s="1" t="s">
        <v>78</v>
      </c>
      <c r="E1803" s="1" t="s">
        <v>77</v>
      </c>
      <c r="F1803" s="1" t="s">
        <v>79</v>
      </c>
      <c r="G1803" s="1" t="s">
        <v>226</v>
      </c>
      <c r="H1803" s="1" t="s">
        <v>2528</v>
      </c>
      <c r="I1803" s="1" t="s">
        <v>227</v>
      </c>
      <c r="J1803" s="13" t="s">
        <v>28</v>
      </c>
      <c r="K1803" s="13">
        <v>2.7012999999999999E-2</v>
      </c>
      <c r="L1803" s="1" t="s">
        <v>29</v>
      </c>
      <c r="M1803" s="3">
        <v>41334</v>
      </c>
      <c r="N1803" s="1">
        <v>9</v>
      </c>
      <c r="O1803" s="13">
        <f t="shared" si="56"/>
        <v>0.243117</v>
      </c>
      <c r="P1803" s="9">
        <v>0.659331</v>
      </c>
      <c r="Q1803" s="11">
        <f t="shared" si="57"/>
        <v>0.16029457472700001</v>
      </c>
    </row>
    <row r="1804" spans="1:17">
      <c r="A1804" s="5">
        <v>5051509050602</v>
      </c>
      <c r="B1804" s="1" t="s">
        <v>4505</v>
      </c>
      <c r="C1804" s="1" t="s">
        <v>3347</v>
      </c>
      <c r="D1804" s="1" t="s">
        <v>4506</v>
      </c>
      <c r="E1804" s="1" t="s">
        <v>3347</v>
      </c>
      <c r="F1804" s="1" t="s">
        <v>3349</v>
      </c>
      <c r="G1804" s="1" t="s">
        <v>226</v>
      </c>
      <c r="H1804" s="1" t="s">
        <v>2528</v>
      </c>
      <c r="I1804" s="1" t="s">
        <v>227</v>
      </c>
      <c r="J1804" s="13" t="s">
        <v>28</v>
      </c>
      <c r="K1804" s="13">
        <v>4.6690000000000004E-3</v>
      </c>
      <c r="L1804" s="1" t="s">
        <v>29</v>
      </c>
      <c r="M1804" s="3">
        <v>41334</v>
      </c>
      <c r="N1804" s="1">
        <v>1</v>
      </c>
      <c r="O1804" s="13">
        <f t="shared" si="56"/>
        <v>4.6690000000000004E-3</v>
      </c>
      <c r="P1804" s="9">
        <v>0.659331</v>
      </c>
      <c r="Q1804" s="11">
        <f t="shared" si="57"/>
        <v>3.0784164390000005E-3</v>
      </c>
    </row>
    <row r="1805" spans="1:17">
      <c r="A1805" s="5">
        <v>5051509045554</v>
      </c>
      <c r="B1805" s="1" t="s">
        <v>658</v>
      </c>
      <c r="C1805" s="1" t="s">
        <v>264</v>
      </c>
      <c r="D1805" s="1" t="s">
        <v>659</v>
      </c>
      <c r="E1805" s="1" t="s">
        <v>264</v>
      </c>
      <c r="F1805" s="1" t="s">
        <v>266</v>
      </c>
      <c r="G1805" s="1" t="s">
        <v>226</v>
      </c>
      <c r="H1805" s="1" t="s">
        <v>2528</v>
      </c>
      <c r="I1805" s="1" t="s">
        <v>227</v>
      </c>
      <c r="J1805" s="13" t="s">
        <v>28</v>
      </c>
      <c r="K1805" s="13">
        <v>4.6690000000000004E-3</v>
      </c>
      <c r="L1805" s="1" t="s">
        <v>29</v>
      </c>
      <c r="M1805" s="3">
        <v>41334</v>
      </c>
      <c r="N1805" s="1">
        <v>2</v>
      </c>
      <c r="O1805" s="13">
        <f t="shared" si="56"/>
        <v>9.3380000000000008E-3</v>
      </c>
      <c r="P1805" s="9">
        <v>0.659331</v>
      </c>
      <c r="Q1805" s="11">
        <f t="shared" si="57"/>
        <v>6.1568328780000009E-3</v>
      </c>
    </row>
    <row r="1806" spans="1:17">
      <c r="A1806" s="5">
        <v>5051509045554</v>
      </c>
      <c r="B1806" s="1" t="s">
        <v>658</v>
      </c>
      <c r="C1806" s="1" t="s">
        <v>264</v>
      </c>
      <c r="D1806" s="1" t="s">
        <v>659</v>
      </c>
      <c r="E1806" s="1" t="s">
        <v>264</v>
      </c>
      <c r="F1806" s="1" t="s">
        <v>266</v>
      </c>
      <c r="G1806" s="1" t="s">
        <v>226</v>
      </c>
      <c r="H1806" s="1" t="s">
        <v>2528</v>
      </c>
      <c r="I1806" s="1" t="s">
        <v>227</v>
      </c>
      <c r="J1806" s="13" t="s">
        <v>28</v>
      </c>
      <c r="K1806" s="13">
        <v>8.4840000000000002E-3</v>
      </c>
      <c r="L1806" s="1" t="s">
        <v>29</v>
      </c>
      <c r="M1806" s="3">
        <v>41334</v>
      </c>
      <c r="N1806" s="1">
        <v>1</v>
      </c>
      <c r="O1806" s="13">
        <f t="shared" si="56"/>
        <v>8.4840000000000002E-3</v>
      </c>
      <c r="P1806" s="9">
        <v>0.659331</v>
      </c>
      <c r="Q1806" s="11">
        <f t="shared" si="57"/>
        <v>5.5937642040000003E-3</v>
      </c>
    </row>
    <row r="1807" spans="1:17">
      <c r="A1807" s="5">
        <v>5051509045554</v>
      </c>
      <c r="B1807" s="1" t="s">
        <v>658</v>
      </c>
      <c r="C1807" s="1" t="s">
        <v>264</v>
      </c>
      <c r="D1807" s="1" t="s">
        <v>659</v>
      </c>
      <c r="E1807" s="1" t="s">
        <v>264</v>
      </c>
      <c r="F1807" s="1" t="s">
        <v>266</v>
      </c>
      <c r="G1807" s="1" t="s">
        <v>226</v>
      </c>
      <c r="H1807" s="1" t="s">
        <v>2528</v>
      </c>
      <c r="I1807" s="1" t="s">
        <v>227</v>
      </c>
      <c r="J1807" s="13" t="s">
        <v>28</v>
      </c>
      <c r="K1807" s="13">
        <v>2.7012999999999999E-2</v>
      </c>
      <c r="L1807" s="1" t="s">
        <v>29</v>
      </c>
      <c r="M1807" s="3">
        <v>41334</v>
      </c>
      <c r="N1807" s="1">
        <v>4</v>
      </c>
      <c r="O1807" s="13">
        <f t="shared" si="56"/>
        <v>0.108052</v>
      </c>
      <c r="P1807" s="9">
        <v>0.659331</v>
      </c>
      <c r="Q1807" s="11">
        <f t="shared" si="57"/>
        <v>7.1242033211999997E-2</v>
      </c>
    </row>
    <row r="1808" spans="1:17">
      <c r="A1808" s="5">
        <v>5051509067051</v>
      </c>
      <c r="B1808" s="1" t="s">
        <v>2655</v>
      </c>
      <c r="C1808" s="1" t="s">
        <v>271</v>
      </c>
      <c r="D1808" s="1" t="s">
        <v>2656</v>
      </c>
      <c r="E1808" s="1" t="s">
        <v>271</v>
      </c>
      <c r="F1808" s="1" t="s">
        <v>273</v>
      </c>
      <c r="G1808" s="1" t="s">
        <v>25</v>
      </c>
      <c r="H1808" s="1" t="s">
        <v>2528</v>
      </c>
      <c r="I1808" s="1" t="s">
        <v>227</v>
      </c>
      <c r="J1808" s="13" t="s">
        <v>28</v>
      </c>
      <c r="K1808" s="13">
        <v>2.7012999999999999E-2</v>
      </c>
      <c r="L1808" s="1" t="s">
        <v>29</v>
      </c>
      <c r="M1808" s="3">
        <v>41334</v>
      </c>
      <c r="N1808" s="1">
        <v>1</v>
      </c>
      <c r="O1808" s="13">
        <f t="shared" si="56"/>
        <v>2.7012999999999999E-2</v>
      </c>
      <c r="P1808" s="9">
        <v>0.659331</v>
      </c>
      <c r="Q1808" s="11">
        <f t="shared" si="57"/>
        <v>1.7810508302999999E-2</v>
      </c>
    </row>
    <row r="1809" spans="1:17">
      <c r="A1809" s="5">
        <v>5051509050718</v>
      </c>
      <c r="B1809" s="1" t="s">
        <v>4507</v>
      </c>
      <c r="C1809" s="1" t="s">
        <v>342</v>
      </c>
      <c r="D1809" s="1" t="s">
        <v>4508</v>
      </c>
      <c r="E1809" s="1" t="s">
        <v>342</v>
      </c>
      <c r="F1809" s="1" t="s">
        <v>4509</v>
      </c>
      <c r="G1809" s="1" t="s">
        <v>226</v>
      </c>
      <c r="H1809" s="1" t="s">
        <v>2528</v>
      </c>
      <c r="I1809" s="1" t="s">
        <v>227</v>
      </c>
      <c r="J1809" s="13" t="s">
        <v>28</v>
      </c>
      <c r="K1809" s="13">
        <v>2.7012999999999999E-2</v>
      </c>
      <c r="L1809" s="1" t="s">
        <v>29</v>
      </c>
      <c r="M1809" s="3">
        <v>41334</v>
      </c>
      <c r="N1809" s="1">
        <v>25</v>
      </c>
      <c r="O1809" s="13">
        <f t="shared" si="56"/>
        <v>0.67532499999999995</v>
      </c>
      <c r="P1809" s="9">
        <v>0.659331</v>
      </c>
      <c r="Q1809" s="11">
        <f t="shared" si="57"/>
        <v>0.44526270757499997</v>
      </c>
    </row>
    <row r="1810" spans="1:17">
      <c r="A1810" s="5">
        <v>5051509045462</v>
      </c>
      <c r="B1810" s="1" t="s">
        <v>4510</v>
      </c>
      <c r="C1810" s="1" t="s">
        <v>275</v>
      </c>
      <c r="D1810" s="1" t="s">
        <v>4511</v>
      </c>
      <c r="E1810" s="1" t="s">
        <v>275</v>
      </c>
      <c r="F1810" s="1" t="s">
        <v>277</v>
      </c>
      <c r="G1810" s="1" t="s">
        <v>226</v>
      </c>
      <c r="H1810" s="1" t="s">
        <v>2528</v>
      </c>
      <c r="I1810" s="1" t="s">
        <v>227</v>
      </c>
      <c r="J1810" s="13" t="s">
        <v>28</v>
      </c>
      <c r="K1810" s="13">
        <v>2.7012999999999999E-2</v>
      </c>
      <c r="L1810" s="1" t="s">
        <v>29</v>
      </c>
      <c r="M1810" s="3">
        <v>41334</v>
      </c>
      <c r="N1810" s="1">
        <v>1</v>
      </c>
      <c r="O1810" s="13">
        <f t="shared" si="56"/>
        <v>2.7012999999999999E-2</v>
      </c>
      <c r="P1810" s="9">
        <v>0.659331</v>
      </c>
      <c r="Q1810" s="11">
        <f t="shared" si="57"/>
        <v>1.7810508302999999E-2</v>
      </c>
    </row>
    <row r="1811" spans="1:17">
      <c r="A1811" s="5">
        <v>5051509045332</v>
      </c>
      <c r="B1811" s="1" t="s">
        <v>1591</v>
      </c>
      <c r="C1811" s="1" t="s">
        <v>131</v>
      </c>
      <c r="D1811" s="1" t="s">
        <v>1592</v>
      </c>
      <c r="E1811" s="1" t="s">
        <v>131</v>
      </c>
      <c r="F1811" s="1" t="s">
        <v>133</v>
      </c>
      <c r="G1811" s="1" t="s">
        <v>226</v>
      </c>
      <c r="H1811" s="1" t="s">
        <v>2528</v>
      </c>
      <c r="I1811" s="1" t="s">
        <v>227</v>
      </c>
      <c r="J1811" s="13" t="s">
        <v>28</v>
      </c>
      <c r="K1811" s="13">
        <v>3.591E-3</v>
      </c>
      <c r="L1811" s="1" t="s">
        <v>29</v>
      </c>
      <c r="M1811" s="3">
        <v>41334</v>
      </c>
      <c r="N1811" s="1">
        <v>1</v>
      </c>
      <c r="O1811" s="13">
        <f t="shared" si="56"/>
        <v>3.591E-3</v>
      </c>
      <c r="P1811" s="9">
        <v>0.659331</v>
      </c>
      <c r="Q1811" s="11">
        <f t="shared" si="57"/>
        <v>2.3676576210000001E-3</v>
      </c>
    </row>
    <row r="1812" spans="1:17">
      <c r="A1812" s="5">
        <v>5051509045332</v>
      </c>
      <c r="B1812" s="1" t="s">
        <v>1591</v>
      </c>
      <c r="C1812" s="1" t="s">
        <v>131</v>
      </c>
      <c r="D1812" s="1" t="s">
        <v>1592</v>
      </c>
      <c r="E1812" s="1" t="s">
        <v>131</v>
      </c>
      <c r="F1812" s="1" t="s">
        <v>133</v>
      </c>
      <c r="G1812" s="1" t="s">
        <v>226</v>
      </c>
      <c r="H1812" s="1" t="s">
        <v>2528</v>
      </c>
      <c r="I1812" s="1" t="s">
        <v>227</v>
      </c>
      <c r="J1812" s="13" t="s">
        <v>28</v>
      </c>
      <c r="K1812" s="13">
        <v>2.7012999999999999E-2</v>
      </c>
      <c r="L1812" s="1" t="s">
        <v>29</v>
      </c>
      <c r="M1812" s="3">
        <v>41334</v>
      </c>
      <c r="N1812" s="1">
        <v>2</v>
      </c>
      <c r="O1812" s="13">
        <f t="shared" si="56"/>
        <v>5.4025999999999998E-2</v>
      </c>
      <c r="P1812" s="9">
        <v>0.659331</v>
      </c>
      <c r="Q1812" s="11">
        <f t="shared" si="57"/>
        <v>3.5621016605999999E-2</v>
      </c>
    </row>
    <row r="1813" spans="1:17">
      <c r="A1813" s="5">
        <v>5051509066269</v>
      </c>
      <c r="B1813" s="1" t="s">
        <v>4512</v>
      </c>
      <c r="C1813" s="1" t="s">
        <v>350</v>
      </c>
      <c r="D1813" s="1" t="s">
        <v>4513</v>
      </c>
      <c r="E1813" s="1" t="s">
        <v>350</v>
      </c>
      <c r="F1813" s="1" t="s">
        <v>352</v>
      </c>
      <c r="G1813" s="1" t="s">
        <v>25</v>
      </c>
      <c r="H1813" s="1" t="s">
        <v>2528</v>
      </c>
      <c r="I1813" s="1" t="s">
        <v>227</v>
      </c>
      <c r="J1813" s="13" t="s">
        <v>28</v>
      </c>
      <c r="K1813" s="13">
        <v>2.7012999999999999E-2</v>
      </c>
      <c r="L1813" s="1" t="s">
        <v>29</v>
      </c>
      <c r="M1813" s="3">
        <v>41334</v>
      </c>
      <c r="N1813" s="1">
        <v>1</v>
      </c>
      <c r="O1813" s="13">
        <f t="shared" si="56"/>
        <v>2.7012999999999999E-2</v>
      </c>
      <c r="P1813" s="9">
        <v>0.659331</v>
      </c>
      <c r="Q1813" s="11">
        <f t="shared" si="57"/>
        <v>1.7810508302999999E-2</v>
      </c>
    </row>
    <row r="1814" spans="1:17">
      <c r="A1814" s="5">
        <v>5051509045363</v>
      </c>
      <c r="B1814" s="1" t="s">
        <v>4514</v>
      </c>
      <c r="C1814" s="1" t="s">
        <v>2392</v>
      </c>
      <c r="D1814" s="1" t="s">
        <v>4515</v>
      </c>
      <c r="E1814" s="1" t="s">
        <v>2392</v>
      </c>
      <c r="F1814" s="1" t="s">
        <v>2394</v>
      </c>
      <c r="G1814" s="1" t="s">
        <v>226</v>
      </c>
      <c r="H1814" s="1" t="s">
        <v>2528</v>
      </c>
      <c r="I1814" s="1" t="s">
        <v>227</v>
      </c>
      <c r="J1814" s="13" t="s">
        <v>28</v>
      </c>
      <c r="K1814" s="13">
        <v>4.6690000000000004E-3</v>
      </c>
      <c r="L1814" s="1" t="s">
        <v>29</v>
      </c>
      <c r="M1814" s="3">
        <v>41334</v>
      </c>
      <c r="N1814" s="1">
        <v>3</v>
      </c>
      <c r="O1814" s="13">
        <f t="shared" si="56"/>
        <v>1.4007000000000002E-2</v>
      </c>
      <c r="P1814" s="9">
        <v>0.659331</v>
      </c>
      <c r="Q1814" s="11">
        <f t="shared" si="57"/>
        <v>9.2352493170000018E-3</v>
      </c>
    </row>
    <row r="1815" spans="1:17">
      <c r="A1815" s="5">
        <v>5051509045363</v>
      </c>
      <c r="B1815" s="1" t="s">
        <v>4514</v>
      </c>
      <c r="C1815" s="1" t="s">
        <v>2392</v>
      </c>
      <c r="D1815" s="1" t="s">
        <v>4515</v>
      </c>
      <c r="E1815" s="1" t="s">
        <v>2392</v>
      </c>
      <c r="F1815" s="1" t="s">
        <v>2394</v>
      </c>
      <c r="G1815" s="1" t="s">
        <v>226</v>
      </c>
      <c r="H1815" s="1" t="s">
        <v>2528</v>
      </c>
      <c r="I1815" s="1" t="s">
        <v>227</v>
      </c>
      <c r="J1815" s="13" t="s">
        <v>28</v>
      </c>
      <c r="K1815" s="13">
        <v>2.7012999999999999E-2</v>
      </c>
      <c r="L1815" s="1" t="s">
        <v>29</v>
      </c>
      <c r="M1815" s="3">
        <v>41334</v>
      </c>
      <c r="N1815" s="1">
        <v>2</v>
      </c>
      <c r="O1815" s="13">
        <f t="shared" si="56"/>
        <v>5.4025999999999998E-2</v>
      </c>
      <c r="P1815" s="9">
        <v>0.659331</v>
      </c>
      <c r="Q1815" s="11">
        <f t="shared" si="57"/>
        <v>3.5621016605999999E-2</v>
      </c>
    </row>
    <row r="1816" spans="1:17">
      <c r="A1816" s="5">
        <v>5051509045097</v>
      </c>
      <c r="B1816" s="1" t="s">
        <v>4516</v>
      </c>
      <c r="C1816" s="1" t="s">
        <v>177</v>
      </c>
      <c r="D1816" s="1" t="s">
        <v>4517</v>
      </c>
      <c r="E1816" s="1" t="s">
        <v>177</v>
      </c>
      <c r="F1816" s="1" t="s">
        <v>179</v>
      </c>
      <c r="G1816" s="1" t="s">
        <v>226</v>
      </c>
      <c r="H1816" s="1" t="s">
        <v>2528</v>
      </c>
      <c r="I1816" s="1" t="s">
        <v>227</v>
      </c>
      <c r="J1816" s="13" t="s">
        <v>28</v>
      </c>
      <c r="K1816" s="13">
        <v>2.7012999999999999E-2</v>
      </c>
      <c r="L1816" s="1" t="s">
        <v>29</v>
      </c>
      <c r="M1816" s="3">
        <v>41334</v>
      </c>
      <c r="N1816" s="1">
        <v>1</v>
      </c>
      <c r="O1816" s="13">
        <f t="shared" si="56"/>
        <v>2.7012999999999999E-2</v>
      </c>
      <c r="P1816" s="9">
        <v>0.659331</v>
      </c>
      <c r="Q1816" s="11">
        <f t="shared" si="57"/>
        <v>1.7810508302999999E-2</v>
      </c>
    </row>
    <row r="1817" spans="1:17">
      <c r="A1817" s="5">
        <v>5051509050718</v>
      </c>
      <c r="B1817" s="1" t="s">
        <v>4518</v>
      </c>
      <c r="C1817" s="1" t="s">
        <v>342</v>
      </c>
      <c r="D1817" s="1" t="s">
        <v>4519</v>
      </c>
      <c r="E1817" s="1" t="s">
        <v>342</v>
      </c>
      <c r="F1817" s="1" t="s">
        <v>4509</v>
      </c>
      <c r="G1817" s="1" t="s">
        <v>226</v>
      </c>
      <c r="H1817" s="1" t="s">
        <v>2528</v>
      </c>
      <c r="I1817" s="1" t="s">
        <v>227</v>
      </c>
      <c r="J1817" s="13" t="s">
        <v>28</v>
      </c>
      <c r="K1817" s="13">
        <v>2.7012999999999999E-2</v>
      </c>
      <c r="L1817" s="1" t="s">
        <v>29</v>
      </c>
      <c r="M1817" s="3">
        <v>41334</v>
      </c>
      <c r="N1817" s="1">
        <v>39</v>
      </c>
      <c r="O1817" s="13">
        <f t="shared" si="56"/>
        <v>1.053507</v>
      </c>
      <c r="P1817" s="9">
        <v>0.659331</v>
      </c>
      <c r="Q1817" s="11">
        <f t="shared" si="57"/>
        <v>0.69460982381699998</v>
      </c>
    </row>
    <row r="1818" spans="1:17">
      <c r="A1818" s="5">
        <v>5051509050718</v>
      </c>
      <c r="B1818" s="1" t="s">
        <v>4520</v>
      </c>
      <c r="C1818" s="1" t="s">
        <v>342</v>
      </c>
      <c r="D1818" s="1" t="s">
        <v>4521</v>
      </c>
      <c r="E1818" s="1" t="s">
        <v>342</v>
      </c>
      <c r="F1818" s="1" t="s">
        <v>4509</v>
      </c>
      <c r="G1818" s="1" t="s">
        <v>226</v>
      </c>
      <c r="H1818" s="1" t="s">
        <v>2528</v>
      </c>
      <c r="I1818" s="1" t="s">
        <v>227</v>
      </c>
      <c r="J1818" s="13" t="s">
        <v>28</v>
      </c>
      <c r="K1818" s="13">
        <v>2.7012999999999999E-2</v>
      </c>
      <c r="L1818" s="1" t="s">
        <v>29</v>
      </c>
      <c r="M1818" s="3">
        <v>41334</v>
      </c>
      <c r="N1818" s="1">
        <v>47</v>
      </c>
      <c r="O1818" s="13">
        <f t="shared" si="56"/>
        <v>1.269611</v>
      </c>
      <c r="P1818" s="9">
        <v>0.659331</v>
      </c>
      <c r="Q1818" s="11">
        <f t="shared" si="57"/>
        <v>0.837093890241</v>
      </c>
    </row>
    <row r="1819" spans="1:17">
      <c r="A1819" s="5">
        <v>5051509066733</v>
      </c>
      <c r="B1819" s="1" t="s">
        <v>4522</v>
      </c>
      <c r="C1819" s="1" t="s">
        <v>1299</v>
      </c>
      <c r="D1819" s="1" t="s">
        <v>4523</v>
      </c>
      <c r="E1819" s="1" t="s">
        <v>1299</v>
      </c>
      <c r="F1819" s="1" t="s">
        <v>4100</v>
      </c>
      <c r="G1819" s="1" t="s">
        <v>25</v>
      </c>
      <c r="H1819" s="1" t="s">
        <v>2528</v>
      </c>
      <c r="I1819" s="1" t="s">
        <v>227</v>
      </c>
      <c r="J1819" s="13" t="s">
        <v>28</v>
      </c>
      <c r="K1819" s="13">
        <v>2.7012999999999999E-2</v>
      </c>
      <c r="L1819" s="1" t="s">
        <v>29</v>
      </c>
      <c r="M1819" s="3">
        <v>41334</v>
      </c>
      <c r="N1819" s="1">
        <v>1</v>
      </c>
      <c r="O1819" s="13">
        <f t="shared" si="56"/>
        <v>2.7012999999999999E-2</v>
      </c>
      <c r="P1819" s="9">
        <v>0.659331</v>
      </c>
      <c r="Q1819" s="11">
        <f t="shared" si="57"/>
        <v>1.7810508302999999E-2</v>
      </c>
    </row>
    <row r="1820" spans="1:17">
      <c r="A1820" s="5">
        <v>5051509067129</v>
      </c>
      <c r="B1820" s="1" t="s">
        <v>4524</v>
      </c>
      <c r="C1820" s="1" t="s">
        <v>97</v>
      </c>
      <c r="D1820" s="1" t="s">
        <v>4525</v>
      </c>
      <c r="E1820" s="1" t="s">
        <v>97</v>
      </c>
      <c r="F1820" s="1" t="s">
        <v>99</v>
      </c>
      <c r="G1820" s="1" t="s">
        <v>25</v>
      </c>
      <c r="H1820" s="1" t="s">
        <v>2528</v>
      </c>
      <c r="I1820" s="1" t="s">
        <v>227</v>
      </c>
      <c r="J1820" s="13" t="s">
        <v>28</v>
      </c>
      <c r="K1820" s="13">
        <v>4.6690000000000004E-3</v>
      </c>
      <c r="L1820" s="1" t="s">
        <v>29</v>
      </c>
      <c r="M1820" s="3">
        <v>41334</v>
      </c>
      <c r="N1820" s="1">
        <v>3</v>
      </c>
      <c r="O1820" s="13">
        <f t="shared" si="56"/>
        <v>1.4007000000000002E-2</v>
      </c>
      <c r="P1820" s="9">
        <v>0.659331</v>
      </c>
      <c r="Q1820" s="11">
        <f t="shared" si="57"/>
        <v>9.2352493170000018E-3</v>
      </c>
    </row>
    <row r="1821" spans="1:17">
      <c r="A1821" s="5">
        <v>5051509067129</v>
      </c>
      <c r="B1821" s="1" t="s">
        <v>4524</v>
      </c>
      <c r="C1821" s="1" t="s">
        <v>97</v>
      </c>
      <c r="D1821" s="1" t="s">
        <v>4525</v>
      </c>
      <c r="E1821" s="1" t="s">
        <v>97</v>
      </c>
      <c r="F1821" s="1" t="s">
        <v>99</v>
      </c>
      <c r="G1821" s="1" t="s">
        <v>25</v>
      </c>
      <c r="H1821" s="1" t="s">
        <v>2528</v>
      </c>
      <c r="I1821" s="1" t="s">
        <v>227</v>
      </c>
      <c r="J1821" s="13" t="s">
        <v>28</v>
      </c>
      <c r="K1821" s="13">
        <v>2.7012999999999999E-2</v>
      </c>
      <c r="L1821" s="1" t="s">
        <v>29</v>
      </c>
      <c r="M1821" s="3">
        <v>41334</v>
      </c>
      <c r="N1821" s="1">
        <v>1</v>
      </c>
      <c r="O1821" s="13">
        <f t="shared" si="56"/>
        <v>2.7012999999999999E-2</v>
      </c>
      <c r="P1821" s="9">
        <v>0.659331</v>
      </c>
      <c r="Q1821" s="11">
        <f t="shared" si="57"/>
        <v>1.7810508302999999E-2</v>
      </c>
    </row>
    <row r="1822" spans="1:17">
      <c r="A1822" s="5">
        <v>5051509050718</v>
      </c>
      <c r="B1822" s="1" t="s">
        <v>4526</v>
      </c>
      <c r="C1822" s="1" t="s">
        <v>342</v>
      </c>
      <c r="D1822" s="1" t="s">
        <v>4527</v>
      </c>
      <c r="E1822" s="1" t="s">
        <v>342</v>
      </c>
      <c r="F1822" s="1" t="s">
        <v>4509</v>
      </c>
      <c r="G1822" s="1" t="s">
        <v>226</v>
      </c>
      <c r="H1822" s="1" t="s">
        <v>2528</v>
      </c>
      <c r="I1822" s="1" t="s">
        <v>227</v>
      </c>
      <c r="J1822" s="13" t="s">
        <v>28</v>
      </c>
      <c r="K1822" s="13">
        <v>2.7012999999999999E-2</v>
      </c>
      <c r="L1822" s="1" t="s">
        <v>29</v>
      </c>
      <c r="M1822" s="3">
        <v>41334</v>
      </c>
      <c r="N1822" s="1">
        <v>35</v>
      </c>
      <c r="O1822" s="13">
        <f t="shared" si="56"/>
        <v>0.94545499999999993</v>
      </c>
      <c r="P1822" s="9">
        <v>0.659331</v>
      </c>
      <c r="Q1822" s="11">
        <f t="shared" si="57"/>
        <v>0.62336779060499992</v>
      </c>
    </row>
    <row r="1823" spans="1:17">
      <c r="A1823" s="5">
        <v>5051509066726</v>
      </c>
      <c r="B1823" s="1" t="s">
        <v>4528</v>
      </c>
      <c r="C1823" s="1" t="s">
        <v>109</v>
      </c>
      <c r="D1823" s="1" t="s">
        <v>4529</v>
      </c>
      <c r="E1823" s="1" t="s">
        <v>109</v>
      </c>
      <c r="F1823" s="1" t="s">
        <v>3572</v>
      </c>
      <c r="G1823" s="1" t="s">
        <v>25</v>
      </c>
      <c r="H1823" s="1" t="s">
        <v>2528</v>
      </c>
      <c r="I1823" s="1" t="s">
        <v>227</v>
      </c>
      <c r="J1823" s="13" t="s">
        <v>28</v>
      </c>
      <c r="K1823" s="13">
        <v>3.591E-3</v>
      </c>
      <c r="L1823" s="1" t="s">
        <v>29</v>
      </c>
      <c r="M1823" s="3">
        <v>41334</v>
      </c>
      <c r="N1823" s="1">
        <v>1</v>
      </c>
      <c r="O1823" s="13">
        <f t="shared" si="56"/>
        <v>3.591E-3</v>
      </c>
      <c r="P1823" s="9">
        <v>0.659331</v>
      </c>
      <c r="Q1823" s="11">
        <f t="shared" si="57"/>
        <v>2.3676576210000001E-3</v>
      </c>
    </row>
    <row r="1824" spans="1:17">
      <c r="A1824" s="5">
        <v>5051509066726</v>
      </c>
      <c r="B1824" s="1" t="s">
        <v>4528</v>
      </c>
      <c r="C1824" s="1" t="s">
        <v>109</v>
      </c>
      <c r="D1824" s="1" t="s">
        <v>4529</v>
      </c>
      <c r="E1824" s="1" t="s">
        <v>109</v>
      </c>
      <c r="F1824" s="1" t="s">
        <v>3572</v>
      </c>
      <c r="G1824" s="1" t="s">
        <v>25</v>
      </c>
      <c r="H1824" s="1" t="s">
        <v>2528</v>
      </c>
      <c r="I1824" s="1" t="s">
        <v>227</v>
      </c>
      <c r="J1824" s="13" t="s">
        <v>28</v>
      </c>
      <c r="K1824" s="13">
        <v>2.7012999999999999E-2</v>
      </c>
      <c r="L1824" s="1" t="s">
        <v>29</v>
      </c>
      <c r="M1824" s="3">
        <v>41334</v>
      </c>
      <c r="N1824" s="1">
        <v>11</v>
      </c>
      <c r="O1824" s="13">
        <f t="shared" si="56"/>
        <v>0.29714299999999999</v>
      </c>
      <c r="P1824" s="9">
        <v>0.659331</v>
      </c>
      <c r="Q1824" s="11">
        <f t="shared" si="57"/>
        <v>0.19591559133299999</v>
      </c>
    </row>
    <row r="1825" spans="1:17">
      <c r="A1825" s="5">
        <v>5051509045332</v>
      </c>
      <c r="B1825" s="1" t="s">
        <v>2326</v>
      </c>
      <c r="C1825" s="1" t="s">
        <v>131</v>
      </c>
      <c r="D1825" s="1" t="s">
        <v>2327</v>
      </c>
      <c r="E1825" s="1" t="s">
        <v>131</v>
      </c>
      <c r="F1825" s="1" t="s">
        <v>133</v>
      </c>
      <c r="G1825" s="1" t="s">
        <v>226</v>
      </c>
      <c r="H1825" s="1" t="s">
        <v>2528</v>
      </c>
      <c r="I1825" s="1" t="s">
        <v>227</v>
      </c>
      <c r="J1825" s="13" t="s">
        <v>28</v>
      </c>
      <c r="K1825" s="13">
        <v>2.7012999999999999E-2</v>
      </c>
      <c r="L1825" s="1" t="s">
        <v>29</v>
      </c>
      <c r="M1825" s="3">
        <v>41334</v>
      </c>
      <c r="N1825" s="1">
        <v>2</v>
      </c>
      <c r="O1825" s="13">
        <f t="shared" si="56"/>
        <v>5.4025999999999998E-2</v>
      </c>
      <c r="P1825" s="9">
        <v>0.659331</v>
      </c>
      <c r="Q1825" s="11">
        <f t="shared" si="57"/>
        <v>3.5621016605999999E-2</v>
      </c>
    </row>
    <row r="1826" spans="1:17">
      <c r="A1826" s="5">
        <v>5051509045691</v>
      </c>
      <c r="B1826" s="1" t="s">
        <v>4530</v>
      </c>
      <c r="C1826" s="1" t="s">
        <v>3299</v>
      </c>
      <c r="D1826" s="1" t="s">
        <v>4531</v>
      </c>
      <c r="E1826" s="1" t="s">
        <v>3299</v>
      </c>
      <c r="F1826" s="1" t="s">
        <v>3301</v>
      </c>
      <c r="G1826" s="1" t="s">
        <v>226</v>
      </c>
      <c r="H1826" s="1" t="s">
        <v>2528</v>
      </c>
      <c r="I1826" s="1" t="s">
        <v>227</v>
      </c>
      <c r="J1826" s="13" t="s">
        <v>28</v>
      </c>
      <c r="K1826" s="13">
        <v>2.7012999999999999E-2</v>
      </c>
      <c r="L1826" s="1" t="s">
        <v>29</v>
      </c>
      <c r="M1826" s="3">
        <v>41334</v>
      </c>
      <c r="N1826" s="1">
        <v>2</v>
      </c>
      <c r="O1826" s="13">
        <f t="shared" si="56"/>
        <v>5.4025999999999998E-2</v>
      </c>
      <c r="P1826" s="9">
        <v>0.659331</v>
      </c>
      <c r="Q1826" s="11">
        <f t="shared" si="57"/>
        <v>3.5621016605999999E-2</v>
      </c>
    </row>
    <row r="1827" spans="1:17">
      <c r="A1827" s="5">
        <v>5051509045769</v>
      </c>
      <c r="B1827" s="1" t="s">
        <v>4532</v>
      </c>
      <c r="C1827" s="1" t="s">
        <v>71</v>
      </c>
      <c r="D1827" s="1" t="s">
        <v>4533</v>
      </c>
      <c r="E1827" s="1" t="s">
        <v>71</v>
      </c>
      <c r="F1827" s="1" t="s">
        <v>73</v>
      </c>
      <c r="G1827" s="1" t="s">
        <v>226</v>
      </c>
      <c r="H1827" s="1" t="s">
        <v>2528</v>
      </c>
      <c r="I1827" s="1" t="s">
        <v>227</v>
      </c>
      <c r="J1827" s="13" t="s">
        <v>28</v>
      </c>
      <c r="K1827" s="13">
        <v>4.6690000000000004E-3</v>
      </c>
      <c r="L1827" s="1" t="s">
        <v>29</v>
      </c>
      <c r="M1827" s="3">
        <v>41334</v>
      </c>
      <c r="N1827" s="1">
        <v>3</v>
      </c>
      <c r="O1827" s="13">
        <f t="shared" si="56"/>
        <v>1.4007000000000002E-2</v>
      </c>
      <c r="P1827" s="9">
        <v>0.659331</v>
      </c>
      <c r="Q1827" s="11">
        <f t="shared" si="57"/>
        <v>9.2352493170000018E-3</v>
      </c>
    </row>
    <row r="1828" spans="1:17">
      <c r="A1828" s="5">
        <v>5051509045769</v>
      </c>
      <c r="B1828" s="1" t="s">
        <v>4532</v>
      </c>
      <c r="C1828" s="1" t="s">
        <v>71</v>
      </c>
      <c r="D1828" s="1" t="s">
        <v>4533</v>
      </c>
      <c r="E1828" s="1" t="s">
        <v>71</v>
      </c>
      <c r="F1828" s="1" t="s">
        <v>73</v>
      </c>
      <c r="G1828" s="1" t="s">
        <v>226</v>
      </c>
      <c r="H1828" s="1" t="s">
        <v>2528</v>
      </c>
      <c r="I1828" s="1" t="s">
        <v>227</v>
      </c>
      <c r="J1828" s="13" t="s">
        <v>28</v>
      </c>
      <c r="K1828" s="13">
        <v>8.4840000000000002E-3</v>
      </c>
      <c r="L1828" s="1" t="s">
        <v>29</v>
      </c>
      <c r="M1828" s="3">
        <v>41334</v>
      </c>
      <c r="N1828" s="1">
        <v>2</v>
      </c>
      <c r="O1828" s="13">
        <f t="shared" si="56"/>
        <v>1.6968E-2</v>
      </c>
      <c r="P1828" s="9">
        <v>0.659331</v>
      </c>
      <c r="Q1828" s="11">
        <f t="shared" si="57"/>
        <v>1.1187528408000001E-2</v>
      </c>
    </row>
    <row r="1829" spans="1:17">
      <c r="A1829" s="5">
        <v>5051509045769</v>
      </c>
      <c r="B1829" s="1" t="s">
        <v>4532</v>
      </c>
      <c r="C1829" s="1" t="s">
        <v>71</v>
      </c>
      <c r="D1829" s="1" t="s">
        <v>4533</v>
      </c>
      <c r="E1829" s="1" t="s">
        <v>71</v>
      </c>
      <c r="F1829" s="1" t="s">
        <v>73</v>
      </c>
      <c r="G1829" s="1" t="s">
        <v>226</v>
      </c>
      <c r="H1829" s="1" t="s">
        <v>2528</v>
      </c>
      <c r="I1829" s="1" t="s">
        <v>227</v>
      </c>
      <c r="J1829" s="13" t="s">
        <v>28</v>
      </c>
      <c r="K1829" s="13">
        <v>2.7012999999999999E-2</v>
      </c>
      <c r="L1829" s="1" t="s">
        <v>29</v>
      </c>
      <c r="M1829" s="3">
        <v>41334</v>
      </c>
      <c r="N1829" s="1">
        <v>4</v>
      </c>
      <c r="O1829" s="13">
        <f t="shared" si="56"/>
        <v>0.108052</v>
      </c>
      <c r="P1829" s="9">
        <v>0.659331</v>
      </c>
      <c r="Q1829" s="11">
        <f t="shared" si="57"/>
        <v>7.1242033211999997E-2</v>
      </c>
    </row>
    <row r="1830" spans="1:17">
      <c r="A1830" s="5">
        <v>5051509050718</v>
      </c>
      <c r="B1830" s="1" t="s">
        <v>4534</v>
      </c>
      <c r="C1830" s="1" t="s">
        <v>342</v>
      </c>
      <c r="D1830" s="1" t="s">
        <v>2659</v>
      </c>
      <c r="E1830" s="1" t="s">
        <v>342</v>
      </c>
      <c r="F1830" s="1" t="s">
        <v>4509</v>
      </c>
      <c r="G1830" s="1" t="s">
        <v>226</v>
      </c>
      <c r="H1830" s="1" t="s">
        <v>2528</v>
      </c>
      <c r="I1830" s="1" t="s">
        <v>227</v>
      </c>
      <c r="J1830" s="13" t="s">
        <v>28</v>
      </c>
      <c r="K1830" s="13">
        <v>2.7012999999999999E-2</v>
      </c>
      <c r="L1830" s="1" t="s">
        <v>29</v>
      </c>
      <c r="M1830" s="3">
        <v>41334</v>
      </c>
      <c r="N1830" s="1">
        <v>39</v>
      </c>
      <c r="O1830" s="13">
        <f t="shared" si="56"/>
        <v>1.053507</v>
      </c>
      <c r="P1830" s="9">
        <v>0.659331</v>
      </c>
      <c r="Q1830" s="11">
        <f t="shared" si="57"/>
        <v>0.69460982381699998</v>
      </c>
    </row>
    <row r="1831" spans="1:17">
      <c r="A1831" s="5">
        <v>5051509045370</v>
      </c>
      <c r="B1831" s="1" t="s">
        <v>4535</v>
      </c>
      <c r="C1831" s="1" t="s">
        <v>603</v>
      </c>
      <c r="D1831" s="1" t="s">
        <v>4536</v>
      </c>
      <c r="E1831" s="1" t="s">
        <v>603</v>
      </c>
      <c r="F1831" s="1" t="s">
        <v>605</v>
      </c>
      <c r="G1831" s="1" t="s">
        <v>226</v>
      </c>
      <c r="H1831" s="1" t="s">
        <v>2528</v>
      </c>
      <c r="I1831" s="1" t="s">
        <v>227</v>
      </c>
      <c r="J1831" s="13" t="s">
        <v>28</v>
      </c>
      <c r="K1831" s="13">
        <v>8.4840000000000002E-3</v>
      </c>
      <c r="L1831" s="1" t="s">
        <v>29</v>
      </c>
      <c r="M1831" s="3">
        <v>41334</v>
      </c>
      <c r="N1831" s="1">
        <v>4</v>
      </c>
      <c r="O1831" s="13">
        <f t="shared" si="56"/>
        <v>3.3936000000000001E-2</v>
      </c>
      <c r="P1831" s="9">
        <v>0.659331</v>
      </c>
      <c r="Q1831" s="11">
        <f t="shared" si="57"/>
        <v>2.2375056816000001E-2</v>
      </c>
    </row>
    <row r="1832" spans="1:17">
      <c r="A1832" s="5">
        <v>5051509045370</v>
      </c>
      <c r="B1832" s="1" t="s">
        <v>4535</v>
      </c>
      <c r="C1832" s="1" t="s">
        <v>603</v>
      </c>
      <c r="D1832" s="1" t="s">
        <v>4536</v>
      </c>
      <c r="E1832" s="1" t="s">
        <v>603</v>
      </c>
      <c r="F1832" s="1" t="s">
        <v>605</v>
      </c>
      <c r="G1832" s="1" t="s">
        <v>226</v>
      </c>
      <c r="H1832" s="1" t="s">
        <v>2528</v>
      </c>
      <c r="I1832" s="1" t="s">
        <v>227</v>
      </c>
      <c r="J1832" s="13" t="s">
        <v>28</v>
      </c>
      <c r="K1832" s="13">
        <v>2.7012999999999999E-2</v>
      </c>
      <c r="L1832" s="1" t="s">
        <v>29</v>
      </c>
      <c r="M1832" s="3">
        <v>41334</v>
      </c>
      <c r="N1832" s="1">
        <v>2</v>
      </c>
      <c r="O1832" s="13">
        <f t="shared" si="56"/>
        <v>5.4025999999999998E-2</v>
      </c>
      <c r="P1832" s="9">
        <v>0.659331</v>
      </c>
      <c r="Q1832" s="11">
        <f t="shared" si="57"/>
        <v>3.5621016605999999E-2</v>
      </c>
    </row>
    <row r="1833" spans="1:17">
      <c r="A1833" s="5">
        <v>5051509050886</v>
      </c>
      <c r="B1833" s="1" t="s">
        <v>4537</v>
      </c>
      <c r="C1833" s="1" t="s">
        <v>3990</v>
      </c>
      <c r="D1833" s="1" t="s">
        <v>4538</v>
      </c>
      <c r="E1833" s="1" t="s">
        <v>3990</v>
      </c>
      <c r="F1833" s="1" t="s">
        <v>3992</v>
      </c>
      <c r="G1833" s="1" t="s">
        <v>226</v>
      </c>
      <c r="H1833" s="1" t="s">
        <v>2528</v>
      </c>
      <c r="I1833" s="1" t="s">
        <v>227</v>
      </c>
      <c r="J1833" s="13" t="s">
        <v>28</v>
      </c>
      <c r="K1833" s="13">
        <v>2.7012999999999999E-2</v>
      </c>
      <c r="L1833" s="1" t="s">
        <v>29</v>
      </c>
      <c r="M1833" s="3">
        <v>41334</v>
      </c>
      <c r="N1833" s="1">
        <v>4</v>
      </c>
      <c r="O1833" s="13">
        <f t="shared" si="56"/>
        <v>0.108052</v>
      </c>
      <c r="P1833" s="9">
        <v>0.659331</v>
      </c>
      <c r="Q1833" s="11">
        <f t="shared" si="57"/>
        <v>7.1242033211999997E-2</v>
      </c>
    </row>
    <row r="1834" spans="1:17">
      <c r="A1834" s="5">
        <v>5051509045097</v>
      </c>
      <c r="B1834" s="1" t="s">
        <v>4539</v>
      </c>
      <c r="C1834" s="1" t="s">
        <v>177</v>
      </c>
      <c r="D1834" s="1" t="s">
        <v>4540</v>
      </c>
      <c r="E1834" s="1" t="s">
        <v>177</v>
      </c>
      <c r="F1834" s="1" t="s">
        <v>179</v>
      </c>
      <c r="G1834" s="1" t="s">
        <v>226</v>
      </c>
      <c r="H1834" s="1" t="s">
        <v>2528</v>
      </c>
      <c r="I1834" s="1" t="s">
        <v>227</v>
      </c>
      <c r="J1834" s="13" t="s">
        <v>28</v>
      </c>
      <c r="K1834" s="13">
        <v>2.7012999999999999E-2</v>
      </c>
      <c r="L1834" s="1" t="s">
        <v>29</v>
      </c>
      <c r="M1834" s="3">
        <v>41334</v>
      </c>
      <c r="N1834" s="1">
        <v>1</v>
      </c>
      <c r="O1834" s="13">
        <f t="shared" si="56"/>
        <v>2.7012999999999999E-2</v>
      </c>
      <c r="P1834" s="9">
        <v>0.659331</v>
      </c>
      <c r="Q1834" s="11">
        <f t="shared" si="57"/>
        <v>1.7810508302999999E-2</v>
      </c>
    </row>
    <row r="1835" spans="1:17">
      <c r="A1835" s="5">
        <v>5051509045981</v>
      </c>
      <c r="B1835" s="1" t="s">
        <v>4541</v>
      </c>
      <c r="C1835" s="1" t="s">
        <v>1365</v>
      </c>
      <c r="D1835" s="1" t="s">
        <v>4540</v>
      </c>
      <c r="E1835" s="1" t="s">
        <v>1365</v>
      </c>
      <c r="F1835" s="1" t="s">
        <v>1367</v>
      </c>
      <c r="G1835" s="1" t="s">
        <v>226</v>
      </c>
      <c r="H1835" s="1" t="s">
        <v>2528</v>
      </c>
      <c r="I1835" s="1" t="s">
        <v>227</v>
      </c>
      <c r="J1835" s="13" t="s">
        <v>28</v>
      </c>
      <c r="K1835" s="13">
        <v>4.6690000000000004E-3</v>
      </c>
      <c r="L1835" s="1" t="s">
        <v>29</v>
      </c>
      <c r="M1835" s="3">
        <v>41334</v>
      </c>
      <c r="N1835" s="1">
        <v>1</v>
      </c>
      <c r="O1835" s="13">
        <f t="shared" si="56"/>
        <v>4.6690000000000004E-3</v>
      </c>
      <c r="P1835" s="9">
        <v>0.659331</v>
      </c>
      <c r="Q1835" s="11">
        <f t="shared" si="57"/>
        <v>3.0784164390000005E-3</v>
      </c>
    </row>
    <row r="1836" spans="1:17">
      <c r="A1836" s="5">
        <v>5051509045318</v>
      </c>
      <c r="B1836" s="1" t="s">
        <v>4542</v>
      </c>
      <c r="C1836" s="1" t="s">
        <v>2529</v>
      </c>
      <c r="D1836" s="1" t="s">
        <v>4543</v>
      </c>
      <c r="E1836" s="1" t="s">
        <v>2529</v>
      </c>
      <c r="F1836" s="1" t="s">
        <v>2530</v>
      </c>
      <c r="G1836" s="1" t="s">
        <v>226</v>
      </c>
      <c r="H1836" s="1" t="s">
        <v>2528</v>
      </c>
      <c r="I1836" s="1" t="s">
        <v>227</v>
      </c>
      <c r="J1836" s="13" t="s">
        <v>28</v>
      </c>
      <c r="K1836" s="13">
        <v>2.7012999999999999E-2</v>
      </c>
      <c r="L1836" s="1" t="s">
        <v>29</v>
      </c>
      <c r="M1836" s="3">
        <v>41334</v>
      </c>
      <c r="N1836" s="1">
        <v>1</v>
      </c>
      <c r="O1836" s="13">
        <f t="shared" si="56"/>
        <v>2.7012999999999999E-2</v>
      </c>
      <c r="P1836" s="9">
        <v>0.659331</v>
      </c>
      <c r="Q1836" s="11">
        <f t="shared" si="57"/>
        <v>1.7810508302999999E-2</v>
      </c>
    </row>
    <row r="1837" spans="1:17">
      <c r="A1837" s="5">
        <v>5051509050497</v>
      </c>
      <c r="B1837" s="1" t="s">
        <v>4544</v>
      </c>
      <c r="C1837" s="1" t="s">
        <v>196</v>
      </c>
      <c r="D1837" s="1" t="s">
        <v>4545</v>
      </c>
      <c r="E1837" s="1" t="s">
        <v>196</v>
      </c>
      <c r="F1837" s="1" t="s">
        <v>601</v>
      </c>
      <c r="G1837" s="1" t="s">
        <v>226</v>
      </c>
      <c r="H1837" s="1" t="s">
        <v>2528</v>
      </c>
      <c r="I1837" s="1" t="s">
        <v>227</v>
      </c>
      <c r="J1837" s="13" t="s">
        <v>28</v>
      </c>
      <c r="K1837" s="13">
        <v>2.7012999999999999E-2</v>
      </c>
      <c r="L1837" s="1" t="s">
        <v>29</v>
      </c>
      <c r="M1837" s="3">
        <v>41334</v>
      </c>
      <c r="N1837" s="1">
        <v>1</v>
      </c>
      <c r="O1837" s="13">
        <f t="shared" si="56"/>
        <v>2.7012999999999999E-2</v>
      </c>
      <c r="P1837" s="9">
        <v>0.659331</v>
      </c>
      <c r="Q1837" s="11">
        <f t="shared" si="57"/>
        <v>1.7810508302999999E-2</v>
      </c>
    </row>
    <row r="1838" spans="1:17">
      <c r="A1838" s="5">
        <v>5051509050602</v>
      </c>
      <c r="B1838" s="1" t="s">
        <v>4546</v>
      </c>
      <c r="C1838" s="1" t="s">
        <v>3347</v>
      </c>
      <c r="D1838" s="1" t="s">
        <v>4547</v>
      </c>
      <c r="E1838" s="1" t="s">
        <v>3347</v>
      </c>
      <c r="F1838" s="1" t="s">
        <v>3349</v>
      </c>
      <c r="G1838" s="1" t="s">
        <v>226</v>
      </c>
      <c r="H1838" s="1" t="s">
        <v>2528</v>
      </c>
      <c r="I1838" s="1" t="s">
        <v>227</v>
      </c>
      <c r="J1838" s="13" t="s">
        <v>28</v>
      </c>
      <c r="K1838" s="13">
        <v>4.6690000000000004E-3</v>
      </c>
      <c r="L1838" s="1" t="s">
        <v>29</v>
      </c>
      <c r="M1838" s="3">
        <v>41334</v>
      </c>
      <c r="N1838" s="1">
        <v>1</v>
      </c>
      <c r="O1838" s="13">
        <f t="shared" si="56"/>
        <v>4.6690000000000004E-3</v>
      </c>
      <c r="P1838" s="9">
        <v>0.659331</v>
      </c>
      <c r="Q1838" s="11">
        <f t="shared" si="57"/>
        <v>3.0784164390000005E-3</v>
      </c>
    </row>
    <row r="1839" spans="1:17">
      <c r="A1839" s="5">
        <v>5051509045912</v>
      </c>
      <c r="B1839" s="1" t="s">
        <v>4548</v>
      </c>
      <c r="C1839" s="1" t="s">
        <v>1066</v>
      </c>
      <c r="D1839" s="1" t="s">
        <v>4549</v>
      </c>
      <c r="E1839" s="1" t="s">
        <v>1066</v>
      </c>
      <c r="F1839" s="1" t="s">
        <v>1068</v>
      </c>
      <c r="G1839" s="1" t="s">
        <v>226</v>
      </c>
      <c r="H1839" s="1" t="s">
        <v>2528</v>
      </c>
      <c r="I1839" s="1" t="s">
        <v>227</v>
      </c>
      <c r="J1839" s="13" t="s">
        <v>28</v>
      </c>
      <c r="K1839" s="13">
        <v>2.7012999999999999E-2</v>
      </c>
      <c r="L1839" s="1" t="s">
        <v>29</v>
      </c>
      <c r="M1839" s="3">
        <v>41334</v>
      </c>
      <c r="N1839" s="1">
        <v>1</v>
      </c>
      <c r="O1839" s="13">
        <f t="shared" si="56"/>
        <v>2.7012999999999999E-2</v>
      </c>
      <c r="P1839" s="9">
        <v>0.659331</v>
      </c>
      <c r="Q1839" s="11">
        <f t="shared" si="57"/>
        <v>1.7810508302999999E-2</v>
      </c>
    </row>
    <row r="1840" spans="1:17">
      <c r="A1840" s="5">
        <v>5051509050510</v>
      </c>
      <c r="B1840" s="1" t="s">
        <v>4550</v>
      </c>
      <c r="C1840" s="1" t="s">
        <v>923</v>
      </c>
      <c r="D1840" s="1" t="s">
        <v>4551</v>
      </c>
      <c r="E1840" s="1" t="s">
        <v>923</v>
      </c>
      <c r="F1840" s="1" t="s">
        <v>925</v>
      </c>
      <c r="G1840" s="1" t="s">
        <v>226</v>
      </c>
      <c r="H1840" s="1" t="s">
        <v>2528</v>
      </c>
      <c r="I1840" s="1" t="s">
        <v>227</v>
      </c>
      <c r="J1840" s="13" t="s">
        <v>28</v>
      </c>
      <c r="K1840" s="13">
        <v>8.4840000000000002E-3</v>
      </c>
      <c r="L1840" s="1" t="s">
        <v>29</v>
      </c>
      <c r="M1840" s="3">
        <v>41334</v>
      </c>
      <c r="N1840" s="1">
        <v>1</v>
      </c>
      <c r="O1840" s="13">
        <f t="shared" si="56"/>
        <v>8.4840000000000002E-3</v>
      </c>
      <c r="P1840" s="9">
        <v>0.659331</v>
      </c>
      <c r="Q1840" s="11">
        <f t="shared" si="57"/>
        <v>5.5937642040000003E-3</v>
      </c>
    </row>
    <row r="1841" spans="1:17">
      <c r="A1841" s="5">
        <v>5051509045394</v>
      </c>
      <c r="B1841" s="1" t="s">
        <v>1593</v>
      </c>
      <c r="C1841" s="1" t="s">
        <v>1594</v>
      </c>
      <c r="D1841" s="1" t="s">
        <v>1595</v>
      </c>
      <c r="E1841" s="1" t="s">
        <v>1594</v>
      </c>
      <c r="F1841" s="1" t="s">
        <v>1596</v>
      </c>
      <c r="G1841" s="1" t="s">
        <v>226</v>
      </c>
      <c r="H1841" s="1" t="s">
        <v>2528</v>
      </c>
      <c r="I1841" s="1" t="s">
        <v>227</v>
      </c>
      <c r="J1841" s="13" t="s">
        <v>28</v>
      </c>
      <c r="K1841" s="13">
        <v>2.7012999999999999E-2</v>
      </c>
      <c r="L1841" s="1" t="s">
        <v>29</v>
      </c>
      <c r="M1841" s="3">
        <v>41334</v>
      </c>
      <c r="N1841" s="1">
        <v>1</v>
      </c>
      <c r="O1841" s="13">
        <f t="shared" si="56"/>
        <v>2.7012999999999999E-2</v>
      </c>
      <c r="P1841" s="9">
        <v>0.659331</v>
      </c>
      <c r="Q1841" s="11">
        <f t="shared" si="57"/>
        <v>1.7810508302999999E-2</v>
      </c>
    </row>
    <row r="1842" spans="1:17">
      <c r="A1842" s="5">
        <v>5051509045240</v>
      </c>
      <c r="B1842" s="1" t="s">
        <v>4552</v>
      </c>
      <c r="C1842" s="1" t="s">
        <v>1291</v>
      </c>
      <c r="D1842" s="1" t="s">
        <v>4553</v>
      </c>
      <c r="E1842" s="1" t="s">
        <v>1291</v>
      </c>
      <c r="F1842" s="1" t="s">
        <v>1293</v>
      </c>
      <c r="G1842" s="1" t="s">
        <v>226</v>
      </c>
      <c r="H1842" s="1" t="s">
        <v>2528</v>
      </c>
      <c r="I1842" s="1" t="s">
        <v>227</v>
      </c>
      <c r="J1842" s="13" t="s">
        <v>28</v>
      </c>
      <c r="K1842" s="13">
        <v>3.591E-3</v>
      </c>
      <c r="L1842" s="1" t="s">
        <v>29</v>
      </c>
      <c r="M1842" s="3">
        <v>41334</v>
      </c>
      <c r="N1842" s="1">
        <v>1</v>
      </c>
      <c r="O1842" s="13">
        <f t="shared" si="56"/>
        <v>3.591E-3</v>
      </c>
      <c r="P1842" s="9">
        <v>0.659331</v>
      </c>
      <c r="Q1842" s="11">
        <f t="shared" si="57"/>
        <v>2.3676576210000001E-3</v>
      </c>
    </row>
    <row r="1843" spans="1:17">
      <c r="A1843" s="5">
        <v>5051509045240</v>
      </c>
      <c r="B1843" s="1" t="s">
        <v>4552</v>
      </c>
      <c r="C1843" s="1" t="s">
        <v>1291</v>
      </c>
      <c r="D1843" s="1" t="s">
        <v>4553</v>
      </c>
      <c r="E1843" s="1" t="s">
        <v>1291</v>
      </c>
      <c r="F1843" s="1" t="s">
        <v>1293</v>
      </c>
      <c r="G1843" s="1" t="s">
        <v>226</v>
      </c>
      <c r="H1843" s="1" t="s">
        <v>2528</v>
      </c>
      <c r="I1843" s="1" t="s">
        <v>227</v>
      </c>
      <c r="J1843" s="13" t="s">
        <v>28</v>
      </c>
      <c r="K1843" s="13">
        <v>8.4840000000000002E-3</v>
      </c>
      <c r="L1843" s="1" t="s">
        <v>29</v>
      </c>
      <c r="M1843" s="3">
        <v>41334</v>
      </c>
      <c r="N1843" s="1">
        <v>1</v>
      </c>
      <c r="O1843" s="13">
        <f t="shared" si="56"/>
        <v>8.4840000000000002E-3</v>
      </c>
      <c r="P1843" s="9">
        <v>0.659331</v>
      </c>
      <c r="Q1843" s="11">
        <f t="shared" si="57"/>
        <v>5.5937642040000003E-3</v>
      </c>
    </row>
    <row r="1844" spans="1:17">
      <c r="A1844" s="5">
        <v>5051509066214</v>
      </c>
      <c r="B1844" s="1" t="s">
        <v>4554</v>
      </c>
      <c r="C1844" s="1" t="s">
        <v>62</v>
      </c>
      <c r="D1844" s="1" t="s">
        <v>4555</v>
      </c>
      <c r="E1844" s="1" t="s">
        <v>62</v>
      </c>
      <c r="F1844" s="1" t="s">
        <v>64</v>
      </c>
      <c r="G1844" s="1" t="s">
        <v>25</v>
      </c>
      <c r="H1844" s="1" t="s">
        <v>2528</v>
      </c>
      <c r="I1844" s="1" t="s">
        <v>227</v>
      </c>
      <c r="J1844" s="13" t="s">
        <v>28</v>
      </c>
      <c r="K1844" s="13">
        <v>2.7012999999999999E-2</v>
      </c>
      <c r="L1844" s="1" t="s">
        <v>29</v>
      </c>
      <c r="M1844" s="3">
        <v>41334</v>
      </c>
      <c r="N1844" s="1">
        <v>1</v>
      </c>
      <c r="O1844" s="13">
        <f t="shared" si="56"/>
        <v>2.7012999999999999E-2</v>
      </c>
      <c r="P1844" s="9">
        <v>0.659331</v>
      </c>
      <c r="Q1844" s="11">
        <f t="shared" si="57"/>
        <v>1.7810508302999999E-2</v>
      </c>
    </row>
    <row r="1845" spans="1:17">
      <c r="A1845" s="5">
        <v>5051509051166</v>
      </c>
      <c r="B1845" s="1" t="s">
        <v>4556</v>
      </c>
      <c r="C1845" s="1" t="s">
        <v>1485</v>
      </c>
      <c r="D1845" s="1" t="s">
        <v>4557</v>
      </c>
      <c r="E1845" s="1" t="s">
        <v>1485</v>
      </c>
      <c r="F1845" s="1" t="s">
        <v>3313</v>
      </c>
      <c r="G1845" s="1" t="s">
        <v>226</v>
      </c>
      <c r="H1845" s="1" t="s">
        <v>2528</v>
      </c>
      <c r="I1845" s="1" t="s">
        <v>227</v>
      </c>
      <c r="J1845" s="13" t="s">
        <v>28</v>
      </c>
      <c r="K1845" s="13">
        <v>2.7012999999999999E-2</v>
      </c>
      <c r="L1845" s="1" t="s">
        <v>29</v>
      </c>
      <c r="M1845" s="3">
        <v>41334</v>
      </c>
      <c r="N1845" s="1">
        <v>4</v>
      </c>
      <c r="O1845" s="13">
        <f t="shared" si="56"/>
        <v>0.108052</v>
      </c>
      <c r="P1845" s="9">
        <v>0.659331</v>
      </c>
      <c r="Q1845" s="11">
        <f t="shared" si="57"/>
        <v>7.1242033211999997E-2</v>
      </c>
    </row>
    <row r="1846" spans="1:17">
      <c r="A1846" s="5">
        <v>5051509045288</v>
      </c>
      <c r="B1846" s="1" t="s">
        <v>3133</v>
      </c>
      <c r="C1846" s="1" t="s">
        <v>969</v>
      </c>
      <c r="D1846" s="1" t="s">
        <v>3134</v>
      </c>
      <c r="E1846" s="1" t="s">
        <v>969</v>
      </c>
      <c r="F1846" s="1" t="s">
        <v>971</v>
      </c>
      <c r="G1846" s="1" t="s">
        <v>226</v>
      </c>
      <c r="H1846" s="1" t="s">
        <v>2528</v>
      </c>
      <c r="I1846" s="1" t="s">
        <v>227</v>
      </c>
      <c r="J1846" s="13" t="s">
        <v>28</v>
      </c>
      <c r="K1846" s="13">
        <v>2.7012999999999999E-2</v>
      </c>
      <c r="L1846" s="1" t="s">
        <v>29</v>
      </c>
      <c r="M1846" s="3">
        <v>41334</v>
      </c>
      <c r="N1846" s="1">
        <v>1</v>
      </c>
      <c r="O1846" s="13">
        <f t="shared" si="56"/>
        <v>2.7012999999999999E-2</v>
      </c>
      <c r="P1846" s="9">
        <v>0.659331</v>
      </c>
      <c r="Q1846" s="11">
        <f t="shared" si="57"/>
        <v>1.7810508302999999E-2</v>
      </c>
    </row>
    <row r="1847" spans="1:17">
      <c r="A1847" s="5">
        <v>5051509044632</v>
      </c>
      <c r="B1847" s="1" t="s">
        <v>3135</v>
      </c>
      <c r="C1847" s="1" t="s">
        <v>363</v>
      </c>
      <c r="D1847" s="1" t="s">
        <v>3136</v>
      </c>
      <c r="E1847" s="1" t="s">
        <v>363</v>
      </c>
      <c r="F1847" s="1" t="s">
        <v>365</v>
      </c>
      <c r="G1847" s="1" t="s">
        <v>226</v>
      </c>
      <c r="H1847" s="1" t="s">
        <v>2528</v>
      </c>
      <c r="I1847" s="1" t="s">
        <v>227</v>
      </c>
      <c r="J1847" s="13" t="s">
        <v>28</v>
      </c>
      <c r="K1847" s="13">
        <v>2.7012999999999999E-2</v>
      </c>
      <c r="L1847" s="1" t="s">
        <v>29</v>
      </c>
      <c r="M1847" s="3">
        <v>41334</v>
      </c>
      <c r="N1847" s="1">
        <v>8</v>
      </c>
      <c r="O1847" s="13">
        <f t="shared" si="56"/>
        <v>0.21610399999999999</v>
      </c>
      <c r="P1847" s="9">
        <v>0.659331</v>
      </c>
      <c r="Q1847" s="11">
        <f t="shared" si="57"/>
        <v>0.14248406642399999</v>
      </c>
    </row>
    <row r="1848" spans="1:17">
      <c r="A1848" s="5">
        <v>5051509050664</v>
      </c>
      <c r="B1848" s="1" t="s">
        <v>4558</v>
      </c>
      <c r="C1848" s="1" t="s">
        <v>766</v>
      </c>
      <c r="D1848" s="1" t="s">
        <v>4559</v>
      </c>
      <c r="E1848" s="1" t="s">
        <v>766</v>
      </c>
      <c r="F1848" s="1" t="s">
        <v>1241</v>
      </c>
      <c r="G1848" s="1" t="s">
        <v>226</v>
      </c>
      <c r="H1848" s="1" t="s">
        <v>2528</v>
      </c>
      <c r="I1848" s="1" t="s">
        <v>227</v>
      </c>
      <c r="J1848" s="13" t="s">
        <v>28</v>
      </c>
      <c r="K1848" s="13">
        <v>2.7012999999999999E-2</v>
      </c>
      <c r="L1848" s="1" t="s">
        <v>29</v>
      </c>
      <c r="M1848" s="3">
        <v>41334</v>
      </c>
      <c r="N1848" s="1">
        <v>1</v>
      </c>
      <c r="O1848" s="13">
        <f t="shared" si="56"/>
        <v>2.7012999999999999E-2</v>
      </c>
      <c r="P1848" s="9">
        <v>0.659331</v>
      </c>
      <c r="Q1848" s="11">
        <f t="shared" si="57"/>
        <v>1.7810508302999999E-2</v>
      </c>
    </row>
    <row r="1849" spans="1:17">
      <c r="A1849" s="5">
        <v>5051509044632</v>
      </c>
      <c r="B1849" s="1" t="s">
        <v>4560</v>
      </c>
      <c r="C1849" s="1" t="s">
        <v>363</v>
      </c>
      <c r="D1849" s="1" t="s">
        <v>4561</v>
      </c>
      <c r="E1849" s="1" t="s">
        <v>363</v>
      </c>
      <c r="F1849" s="1" t="s">
        <v>365</v>
      </c>
      <c r="G1849" s="1" t="s">
        <v>226</v>
      </c>
      <c r="H1849" s="1" t="s">
        <v>2528</v>
      </c>
      <c r="I1849" s="1" t="s">
        <v>227</v>
      </c>
      <c r="J1849" s="13" t="s">
        <v>28</v>
      </c>
      <c r="K1849" s="13">
        <v>2.7012999999999999E-2</v>
      </c>
      <c r="L1849" s="1" t="s">
        <v>29</v>
      </c>
      <c r="M1849" s="3">
        <v>41334</v>
      </c>
      <c r="N1849" s="1">
        <v>3</v>
      </c>
      <c r="O1849" s="13">
        <f t="shared" si="56"/>
        <v>8.1039E-2</v>
      </c>
      <c r="P1849" s="9">
        <v>0.659331</v>
      </c>
      <c r="Q1849" s="11">
        <f t="shared" si="57"/>
        <v>5.3431524909000001E-2</v>
      </c>
    </row>
    <row r="1850" spans="1:17">
      <c r="A1850" s="5">
        <v>5051509045363</v>
      </c>
      <c r="B1850" s="1" t="s">
        <v>4562</v>
      </c>
      <c r="C1850" s="1" t="s">
        <v>2392</v>
      </c>
      <c r="D1850" s="1" t="s">
        <v>4563</v>
      </c>
      <c r="E1850" s="1" t="s">
        <v>2392</v>
      </c>
      <c r="F1850" s="1" t="s">
        <v>2394</v>
      </c>
      <c r="G1850" s="1" t="s">
        <v>226</v>
      </c>
      <c r="H1850" s="1" t="s">
        <v>2528</v>
      </c>
      <c r="I1850" s="1" t="s">
        <v>227</v>
      </c>
      <c r="J1850" s="13" t="s">
        <v>28</v>
      </c>
      <c r="K1850" s="13">
        <v>4.6690000000000004E-3</v>
      </c>
      <c r="L1850" s="1" t="s">
        <v>29</v>
      </c>
      <c r="M1850" s="3">
        <v>41334</v>
      </c>
      <c r="N1850" s="1">
        <v>10</v>
      </c>
      <c r="O1850" s="13">
        <f t="shared" si="56"/>
        <v>4.6690000000000002E-2</v>
      </c>
      <c r="P1850" s="9">
        <v>0.659331</v>
      </c>
      <c r="Q1850" s="11">
        <f t="shared" si="57"/>
        <v>3.078416439E-2</v>
      </c>
    </row>
    <row r="1851" spans="1:17">
      <c r="A1851" s="5">
        <v>5051509045363</v>
      </c>
      <c r="B1851" s="1" t="s">
        <v>4562</v>
      </c>
      <c r="C1851" s="1" t="s">
        <v>2392</v>
      </c>
      <c r="D1851" s="1" t="s">
        <v>4563</v>
      </c>
      <c r="E1851" s="1" t="s">
        <v>2392</v>
      </c>
      <c r="F1851" s="1" t="s">
        <v>2394</v>
      </c>
      <c r="G1851" s="1" t="s">
        <v>226</v>
      </c>
      <c r="H1851" s="1" t="s">
        <v>2528</v>
      </c>
      <c r="I1851" s="1" t="s">
        <v>227</v>
      </c>
      <c r="J1851" s="13" t="s">
        <v>28</v>
      </c>
      <c r="K1851" s="13">
        <v>2.7012999999999999E-2</v>
      </c>
      <c r="L1851" s="1" t="s">
        <v>29</v>
      </c>
      <c r="M1851" s="3">
        <v>41334</v>
      </c>
      <c r="N1851" s="1">
        <v>1</v>
      </c>
      <c r="O1851" s="13">
        <f t="shared" si="56"/>
        <v>2.7012999999999999E-2</v>
      </c>
      <c r="P1851" s="9">
        <v>0.659331</v>
      </c>
      <c r="Q1851" s="11">
        <f t="shared" si="57"/>
        <v>1.7810508302999999E-2</v>
      </c>
    </row>
    <row r="1852" spans="1:17">
      <c r="A1852" s="5">
        <v>5051509045455</v>
      </c>
      <c r="B1852" s="1" t="s">
        <v>4564</v>
      </c>
      <c r="C1852" s="1" t="s">
        <v>31</v>
      </c>
      <c r="D1852" s="1" t="s">
        <v>4565</v>
      </c>
      <c r="E1852" s="1" t="s">
        <v>31</v>
      </c>
      <c r="F1852" s="1" t="s">
        <v>1557</v>
      </c>
      <c r="G1852" s="1" t="s">
        <v>226</v>
      </c>
      <c r="H1852" s="1" t="s">
        <v>2528</v>
      </c>
      <c r="I1852" s="1" t="s">
        <v>227</v>
      </c>
      <c r="J1852" s="13" t="s">
        <v>28</v>
      </c>
      <c r="K1852" s="13">
        <v>2.7012999999999999E-2</v>
      </c>
      <c r="L1852" s="1" t="s">
        <v>29</v>
      </c>
      <c r="M1852" s="3">
        <v>41334</v>
      </c>
      <c r="N1852" s="1">
        <v>1</v>
      </c>
      <c r="O1852" s="13">
        <f t="shared" si="56"/>
        <v>2.7012999999999999E-2</v>
      </c>
      <c r="P1852" s="9">
        <v>0.659331</v>
      </c>
      <c r="Q1852" s="11">
        <f t="shared" si="57"/>
        <v>1.7810508302999999E-2</v>
      </c>
    </row>
    <row r="1853" spans="1:17">
      <c r="A1853" s="5">
        <v>5051509045554</v>
      </c>
      <c r="B1853" s="1" t="s">
        <v>263</v>
      </c>
      <c r="C1853" s="1" t="s">
        <v>264</v>
      </c>
      <c r="D1853" s="1" t="s">
        <v>265</v>
      </c>
      <c r="E1853" s="1" t="s">
        <v>264</v>
      </c>
      <c r="F1853" s="1" t="s">
        <v>266</v>
      </c>
      <c r="G1853" s="1" t="s">
        <v>226</v>
      </c>
      <c r="H1853" s="1" t="s">
        <v>2528</v>
      </c>
      <c r="I1853" s="1" t="s">
        <v>227</v>
      </c>
      <c r="J1853" s="13" t="s">
        <v>28</v>
      </c>
      <c r="K1853" s="13">
        <v>3.591E-3</v>
      </c>
      <c r="L1853" s="1" t="s">
        <v>29</v>
      </c>
      <c r="M1853" s="3">
        <v>41334</v>
      </c>
      <c r="N1853" s="1">
        <v>2</v>
      </c>
      <c r="O1853" s="13">
        <f t="shared" si="56"/>
        <v>7.182E-3</v>
      </c>
      <c r="P1853" s="9">
        <v>0.659331</v>
      </c>
      <c r="Q1853" s="11">
        <f t="shared" si="57"/>
        <v>4.7353152420000003E-3</v>
      </c>
    </row>
    <row r="1854" spans="1:17">
      <c r="A1854" s="5">
        <v>5051509045554</v>
      </c>
      <c r="B1854" s="1" t="s">
        <v>263</v>
      </c>
      <c r="C1854" s="1" t="s">
        <v>264</v>
      </c>
      <c r="D1854" s="1" t="s">
        <v>265</v>
      </c>
      <c r="E1854" s="1" t="s">
        <v>264</v>
      </c>
      <c r="F1854" s="1" t="s">
        <v>266</v>
      </c>
      <c r="G1854" s="1" t="s">
        <v>226</v>
      </c>
      <c r="H1854" s="1" t="s">
        <v>2528</v>
      </c>
      <c r="I1854" s="1" t="s">
        <v>227</v>
      </c>
      <c r="J1854" s="13" t="s">
        <v>28</v>
      </c>
      <c r="K1854" s="13">
        <v>4.6690000000000004E-3</v>
      </c>
      <c r="L1854" s="1" t="s">
        <v>29</v>
      </c>
      <c r="M1854" s="3">
        <v>41334</v>
      </c>
      <c r="N1854" s="1">
        <v>4</v>
      </c>
      <c r="O1854" s="13">
        <f t="shared" si="56"/>
        <v>1.8676000000000002E-2</v>
      </c>
      <c r="P1854" s="9">
        <v>0.659331</v>
      </c>
      <c r="Q1854" s="11">
        <f t="shared" si="57"/>
        <v>1.2313665756000002E-2</v>
      </c>
    </row>
    <row r="1855" spans="1:17">
      <c r="A1855" s="5">
        <v>5051509045554</v>
      </c>
      <c r="B1855" s="1" t="s">
        <v>263</v>
      </c>
      <c r="C1855" s="1" t="s">
        <v>264</v>
      </c>
      <c r="D1855" s="1" t="s">
        <v>265</v>
      </c>
      <c r="E1855" s="1" t="s">
        <v>264</v>
      </c>
      <c r="F1855" s="1" t="s">
        <v>266</v>
      </c>
      <c r="G1855" s="1" t="s">
        <v>226</v>
      </c>
      <c r="H1855" s="1" t="s">
        <v>2528</v>
      </c>
      <c r="I1855" s="1" t="s">
        <v>227</v>
      </c>
      <c r="J1855" s="13" t="s">
        <v>28</v>
      </c>
      <c r="K1855" s="13">
        <v>2.7012999999999999E-2</v>
      </c>
      <c r="L1855" s="1" t="s">
        <v>29</v>
      </c>
      <c r="M1855" s="3">
        <v>41334</v>
      </c>
      <c r="N1855" s="1">
        <v>5</v>
      </c>
      <c r="O1855" s="13">
        <f t="shared" si="56"/>
        <v>0.13506499999999999</v>
      </c>
      <c r="P1855" s="9">
        <v>0.659331</v>
      </c>
      <c r="Q1855" s="11">
        <f t="shared" si="57"/>
        <v>8.9052541515E-2</v>
      </c>
    </row>
    <row r="1856" spans="1:17">
      <c r="A1856" s="5">
        <v>5051509045424</v>
      </c>
      <c r="B1856" s="1" t="s">
        <v>4566</v>
      </c>
      <c r="C1856" s="1" t="s">
        <v>1860</v>
      </c>
      <c r="D1856" s="1" t="s">
        <v>4567</v>
      </c>
      <c r="E1856" s="1" t="s">
        <v>1860</v>
      </c>
      <c r="F1856" s="1" t="s">
        <v>2633</v>
      </c>
      <c r="G1856" s="1" t="s">
        <v>226</v>
      </c>
      <c r="H1856" s="1" t="s">
        <v>2528</v>
      </c>
      <c r="I1856" s="1" t="s">
        <v>227</v>
      </c>
      <c r="J1856" s="13" t="s">
        <v>28</v>
      </c>
      <c r="K1856" s="13">
        <v>2.7012999999999999E-2</v>
      </c>
      <c r="L1856" s="1" t="s">
        <v>29</v>
      </c>
      <c r="M1856" s="3">
        <v>41334</v>
      </c>
      <c r="N1856" s="1">
        <v>1</v>
      </c>
      <c r="O1856" s="13">
        <f t="shared" si="56"/>
        <v>2.7012999999999999E-2</v>
      </c>
      <c r="P1856" s="9">
        <v>0.659331</v>
      </c>
      <c r="Q1856" s="11">
        <f t="shared" si="57"/>
        <v>1.7810508302999999E-2</v>
      </c>
    </row>
    <row r="1857" spans="1:17">
      <c r="A1857" s="5">
        <v>5051509045424</v>
      </c>
      <c r="B1857" s="1" t="s">
        <v>4568</v>
      </c>
      <c r="C1857" s="1" t="s">
        <v>1860</v>
      </c>
      <c r="D1857" s="1" t="s">
        <v>4569</v>
      </c>
      <c r="E1857" s="1" t="s">
        <v>1860</v>
      </c>
      <c r="F1857" s="1" t="s">
        <v>2633</v>
      </c>
      <c r="G1857" s="1" t="s">
        <v>226</v>
      </c>
      <c r="H1857" s="1" t="s">
        <v>2528</v>
      </c>
      <c r="I1857" s="1" t="s">
        <v>227</v>
      </c>
      <c r="J1857" s="13" t="s">
        <v>28</v>
      </c>
      <c r="K1857" s="13">
        <v>2.7012999999999999E-2</v>
      </c>
      <c r="L1857" s="1" t="s">
        <v>29</v>
      </c>
      <c r="M1857" s="3">
        <v>41334</v>
      </c>
      <c r="N1857" s="1">
        <v>1</v>
      </c>
      <c r="O1857" s="13">
        <f t="shared" si="56"/>
        <v>2.7012999999999999E-2</v>
      </c>
      <c r="P1857" s="9">
        <v>0.659331</v>
      </c>
      <c r="Q1857" s="11">
        <f t="shared" si="57"/>
        <v>1.7810508302999999E-2</v>
      </c>
    </row>
    <row r="1858" spans="1:17">
      <c r="A1858" s="5">
        <v>5051509066191</v>
      </c>
      <c r="B1858" s="1" t="s">
        <v>1954</v>
      </c>
      <c r="C1858" s="1" t="s">
        <v>189</v>
      </c>
      <c r="D1858" s="1" t="s">
        <v>1955</v>
      </c>
      <c r="E1858" s="1" t="s">
        <v>189</v>
      </c>
      <c r="F1858" s="1" t="s">
        <v>419</v>
      </c>
      <c r="G1858" s="1" t="s">
        <v>25</v>
      </c>
      <c r="H1858" s="1" t="s">
        <v>2528</v>
      </c>
      <c r="I1858" s="1" t="s">
        <v>227</v>
      </c>
      <c r="J1858" s="13" t="s">
        <v>28</v>
      </c>
      <c r="K1858" s="13">
        <v>4.6690000000000004E-3</v>
      </c>
      <c r="L1858" s="1" t="s">
        <v>29</v>
      </c>
      <c r="M1858" s="3">
        <v>41334</v>
      </c>
      <c r="N1858" s="1">
        <v>1</v>
      </c>
      <c r="O1858" s="13">
        <f t="shared" ref="O1858:O1921" si="58">(K1858*N1858)</f>
        <v>4.6690000000000004E-3</v>
      </c>
      <c r="P1858" s="9">
        <v>0.659331</v>
      </c>
      <c r="Q1858" s="11">
        <f t="shared" ref="Q1858:Q1921" si="59">(O1858*P1858)</f>
        <v>3.0784164390000005E-3</v>
      </c>
    </row>
    <row r="1859" spans="1:17">
      <c r="A1859" s="5">
        <v>5051509066191</v>
      </c>
      <c r="B1859" s="1" t="s">
        <v>1954</v>
      </c>
      <c r="C1859" s="1" t="s">
        <v>189</v>
      </c>
      <c r="D1859" s="1" t="s">
        <v>1955</v>
      </c>
      <c r="E1859" s="1" t="s">
        <v>189</v>
      </c>
      <c r="F1859" s="1" t="s">
        <v>419</v>
      </c>
      <c r="G1859" s="1" t="s">
        <v>25</v>
      </c>
      <c r="H1859" s="1" t="s">
        <v>2528</v>
      </c>
      <c r="I1859" s="1" t="s">
        <v>227</v>
      </c>
      <c r="J1859" s="13" t="s">
        <v>28</v>
      </c>
      <c r="K1859" s="13">
        <v>8.4840000000000002E-3</v>
      </c>
      <c r="L1859" s="1" t="s">
        <v>29</v>
      </c>
      <c r="M1859" s="3">
        <v>41334</v>
      </c>
      <c r="N1859" s="1">
        <v>4</v>
      </c>
      <c r="O1859" s="13">
        <f t="shared" si="58"/>
        <v>3.3936000000000001E-2</v>
      </c>
      <c r="P1859" s="9">
        <v>0.659331</v>
      </c>
      <c r="Q1859" s="11">
        <f t="shared" si="59"/>
        <v>2.2375056816000001E-2</v>
      </c>
    </row>
    <row r="1860" spans="1:17">
      <c r="A1860" s="5">
        <v>5051509066191</v>
      </c>
      <c r="B1860" s="1" t="s">
        <v>1954</v>
      </c>
      <c r="C1860" s="1" t="s">
        <v>189</v>
      </c>
      <c r="D1860" s="1" t="s">
        <v>1955</v>
      </c>
      <c r="E1860" s="1" t="s">
        <v>189</v>
      </c>
      <c r="F1860" s="1" t="s">
        <v>419</v>
      </c>
      <c r="G1860" s="1" t="s">
        <v>25</v>
      </c>
      <c r="H1860" s="1" t="s">
        <v>2528</v>
      </c>
      <c r="I1860" s="1" t="s">
        <v>227</v>
      </c>
      <c r="J1860" s="13" t="s">
        <v>28</v>
      </c>
      <c r="K1860" s="13">
        <v>2.7012999999999999E-2</v>
      </c>
      <c r="L1860" s="1" t="s">
        <v>29</v>
      </c>
      <c r="M1860" s="3">
        <v>41334</v>
      </c>
      <c r="N1860" s="1">
        <v>2</v>
      </c>
      <c r="O1860" s="13">
        <f t="shared" si="58"/>
        <v>5.4025999999999998E-2</v>
      </c>
      <c r="P1860" s="9">
        <v>0.659331</v>
      </c>
      <c r="Q1860" s="11">
        <f t="shared" si="59"/>
        <v>3.5621016605999999E-2</v>
      </c>
    </row>
    <row r="1861" spans="1:17">
      <c r="A1861" s="5">
        <v>5051509045912</v>
      </c>
      <c r="B1861" s="1" t="s">
        <v>4570</v>
      </c>
      <c r="C1861" s="1" t="s">
        <v>1066</v>
      </c>
      <c r="D1861" s="1" t="s">
        <v>4571</v>
      </c>
      <c r="E1861" s="1" t="s">
        <v>1066</v>
      </c>
      <c r="F1861" s="1" t="s">
        <v>1068</v>
      </c>
      <c r="G1861" s="1" t="s">
        <v>226</v>
      </c>
      <c r="H1861" s="1" t="s">
        <v>2528</v>
      </c>
      <c r="I1861" s="1" t="s">
        <v>227</v>
      </c>
      <c r="J1861" s="13" t="s">
        <v>28</v>
      </c>
      <c r="K1861" s="13">
        <v>4.6690000000000004E-3</v>
      </c>
      <c r="L1861" s="1" t="s">
        <v>29</v>
      </c>
      <c r="M1861" s="3">
        <v>41334</v>
      </c>
      <c r="N1861" s="1">
        <v>2</v>
      </c>
      <c r="O1861" s="13">
        <f t="shared" si="58"/>
        <v>9.3380000000000008E-3</v>
      </c>
      <c r="P1861" s="9">
        <v>0.659331</v>
      </c>
      <c r="Q1861" s="11">
        <f t="shared" si="59"/>
        <v>6.1568328780000009E-3</v>
      </c>
    </row>
    <row r="1862" spans="1:17">
      <c r="A1862" s="5">
        <v>5051509045912</v>
      </c>
      <c r="B1862" s="1" t="s">
        <v>4570</v>
      </c>
      <c r="C1862" s="1" t="s">
        <v>1066</v>
      </c>
      <c r="D1862" s="1" t="s">
        <v>4571</v>
      </c>
      <c r="E1862" s="1" t="s">
        <v>1066</v>
      </c>
      <c r="F1862" s="1" t="s">
        <v>1068</v>
      </c>
      <c r="G1862" s="1" t="s">
        <v>226</v>
      </c>
      <c r="H1862" s="1" t="s">
        <v>2528</v>
      </c>
      <c r="I1862" s="1" t="s">
        <v>227</v>
      </c>
      <c r="J1862" s="13" t="s">
        <v>28</v>
      </c>
      <c r="K1862" s="13">
        <v>2.7012999999999999E-2</v>
      </c>
      <c r="L1862" s="1" t="s">
        <v>29</v>
      </c>
      <c r="M1862" s="3">
        <v>41334</v>
      </c>
      <c r="N1862" s="1">
        <v>1</v>
      </c>
      <c r="O1862" s="13">
        <f t="shared" si="58"/>
        <v>2.7012999999999999E-2</v>
      </c>
      <c r="P1862" s="9">
        <v>0.659331</v>
      </c>
      <c r="Q1862" s="11">
        <f t="shared" si="59"/>
        <v>1.7810508302999999E-2</v>
      </c>
    </row>
    <row r="1863" spans="1:17">
      <c r="A1863" s="5">
        <v>5051509066191</v>
      </c>
      <c r="B1863" s="1" t="s">
        <v>451</v>
      </c>
      <c r="C1863" s="1" t="s">
        <v>189</v>
      </c>
      <c r="D1863" s="1" t="s">
        <v>452</v>
      </c>
      <c r="E1863" s="1" t="s">
        <v>189</v>
      </c>
      <c r="F1863" s="1" t="s">
        <v>419</v>
      </c>
      <c r="G1863" s="1" t="s">
        <v>25</v>
      </c>
      <c r="H1863" s="1" t="s">
        <v>2528</v>
      </c>
      <c r="I1863" s="1" t="s">
        <v>227</v>
      </c>
      <c r="J1863" s="13" t="s">
        <v>28</v>
      </c>
      <c r="K1863" s="13">
        <v>8.4840000000000002E-3</v>
      </c>
      <c r="L1863" s="1" t="s">
        <v>29</v>
      </c>
      <c r="M1863" s="3">
        <v>41334</v>
      </c>
      <c r="N1863" s="1">
        <v>3</v>
      </c>
      <c r="O1863" s="13">
        <f t="shared" si="58"/>
        <v>2.5452000000000002E-2</v>
      </c>
      <c r="P1863" s="9">
        <v>0.659331</v>
      </c>
      <c r="Q1863" s="11">
        <f t="shared" si="59"/>
        <v>1.6781292612000002E-2</v>
      </c>
    </row>
    <row r="1864" spans="1:17">
      <c r="A1864" s="5">
        <v>5051509066191</v>
      </c>
      <c r="B1864" s="1" t="s">
        <v>451</v>
      </c>
      <c r="C1864" s="1" t="s">
        <v>189</v>
      </c>
      <c r="D1864" s="1" t="s">
        <v>452</v>
      </c>
      <c r="E1864" s="1" t="s">
        <v>189</v>
      </c>
      <c r="F1864" s="1" t="s">
        <v>419</v>
      </c>
      <c r="G1864" s="1" t="s">
        <v>25</v>
      </c>
      <c r="H1864" s="1" t="s">
        <v>2528</v>
      </c>
      <c r="I1864" s="1" t="s">
        <v>227</v>
      </c>
      <c r="J1864" s="13" t="s">
        <v>28</v>
      </c>
      <c r="K1864" s="13">
        <v>2.7012999999999999E-2</v>
      </c>
      <c r="L1864" s="1" t="s">
        <v>29</v>
      </c>
      <c r="M1864" s="3">
        <v>41334</v>
      </c>
      <c r="N1864" s="1">
        <v>2</v>
      </c>
      <c r="O1864" s="13">
        <f t="shared" si="58"/>
        <v>5.4025999999999998E-2</v>
      </c>
      <c r="P1864" s="9">
        <v>0.659331</v>
      </c>
      <c r="Q1864" s="11">
        <f t="shared" si="59"/>
        <v>3.5621016605999999E-2</v>
      </c>
    </row>
    <row r="1865" spans="1:17">
      <c r="A1865" s="5">
        <v>5051509046476</v>
      </c>
      <c r="B1865" s="1" t="s">
        <v>3139</v>
      </c>
      <c r="C1865" s="1" t="s">
        <v>493</v>
      </c>
      <c r="D1865" s="1" t="s">
        <v>3140</v>
      </c>
      <c r="E1865" s="1" t="s">
        <v>493</v>
      </c>
      <c r="F1865" s="1" t="s">
        <v>2940</v>
      </c>
      <c r="G1865" s="1" t="s">
        <v>226</v>
      </c>
      <c r="H1865" s="1" t="s">
        <v>2528</v>
      </c>
      <c r="I1865" s="1" t="s">
        <v>227</v>
      </c>
      <c r="J1865" s="13" t="s">
        <v>28</v>
      </c>
      <c r="K1865" s="13">
        <v>2.7012999999999999E-2</v>
      </c>
      <c r="L1865" s="1" t="s">
        <v>29</v>
      </c>
      <c r="M1865" s="3">
        <v>41334</v>
      </c>
      <c r="N1865" s="1">
        <v>1</v>
      </c>
      <c r="O1865" s="13">
        <f t="shared" si="58"/>
        <v>2.7012999999999999E-2</v>
      </c>
      <c r="P1865" s="9">
        <v>0.659331</v>
      </c>
      <c r="Q1865" s="11">
        <f t="shared" si="59"/>
        <v>1.7810508302999999E-2</v>
      </c>
    </row>
    <row r="1866" spans="1:17">
      <c r="A1866" s="5">
        <v>5051509066726</v>
      </c>
      <c r="B1866" s="1" t="s">
        <v>4572</v>
      </c>
      <c r="C1866" s="1" t="s">
        <v>109</v>
      </c>
      <c r="D1866" s="1" t="s">
        <v>4573</v>
      </c>
      <c r="E1866" s="1" t="s">
        <v>109</v>
      </c>
      <c r="F1866" s="1" t="s">
        <v>3572</v>
      </c>
      <c r="G1866" s="1" t="s">
        <v>25</v>
      </c>
      <c r="H1866" s="1" t="s">
        <v>2528</v>
      </c>
      <c r="I1866" s="1" t="s">
        <v>227</v>
      </c>
      <c r="J1866" s="13" t="s">
        <v>28</v>
      </c>
      <c r="K1866" s="13">
        <v>3.591E-3</v>
      </c>
      <c r="L1866" s="1" t="s">
        <v>29</v>
      </c>
      <c r="M1866" s="3">
        <v>41334</v>
      </c>
      <c r="N1866" s="1">
        <v>1</v>
      </c>
      <c r="O1866" s="13">
        <f t="shared" si="58"/>
        <v>3.591E-3</v>
      </c>
      <c r="P1866" s="9">
        <v>0.659331</v>
      </c>
      <c r="Q1866" s="11">
        <f t="shared" si="59"/>
        <v>2.3676576210000001E-3</v>
      </c>
    </row>
    <row r="1867" spans="1:17">
      <c r="A1867" s="5">
        <v>5051509066726</v>
      </c>
      <c r="B1867" s="1" t="s">
        <v>4572</v>
      </c>
      <c r="C1867" s="1" t="s">
        <v>109</v>
      </c>
      <c r="D1867" s="1" t="s">
        <v>4573</v>
      </c>
      <c r="E1867" s="1" t="s">
        <v>109</v>
      </c>
      <c r="F1867" s="1" t="s">
        <v>3572</v>
      </c>
      <c r="G1867" s="1" t="s">
        <v>25</v>
      </c>
      <c r="H1867" s="1" t="s">
        <v>2528</v>
      </c>
      <c r="I1867" s="1" t="s">
        <v>227</v>
      </c>
      <c r="J1867" s="13" t="s">
        <v>28</v>
      </c>
      <c r="K1867" s="13">
        <v>2.7012999999999999E-2</v>
      </c>
      <c r="L1867" s="1" t="s">
        <v>29</v>
      </c>
      <c r="M1867" s="3">
        <v>41334</v>
      </c>
      <c r="N1867" s="1">
        <v>1</v>
      </c>
      <c r="O1867" s="13">
        <f t="shared" si="58"/>
        <v>2.7012999999999999E-2</v>
      </c>
      <c r="P1867" s="9">
        <v>0.659331</v>
      </c>
      <c r="Q1867" s="11">
        <f t="shared" si="59"/>
        <v>1.7810508302999999E-2</v>
      </c>
    </row>
    <row r="1868" spans="1:17">
      <c r="A1868" s="5">
        <v>5051509066191</v>
      </c>
      <c r="B1868" s="1" t="s">
        <v>1956</v>
      </c>
      <c r="C1868" s="1" t="s">
        <v>189</v>
      </c>
      <c r="D1868" s="1" t="s">
        <v>1957</v>
      </c>
      <c r="E1868" s="1" t="s">
        <v>189</v>
      </c>
      <c r="F1868" s="1" t="s">
        <v>419</v>
      </c>
      <c r="G1868" s="1" t="s">
        <v>25</v>
      </c>
      <c r="H1868" s="1" t="s">
        <v>2528</v>
      </c>
      <c r="I1868" s="1" t="s">
        <v>227</v>
      </c>
      <c r="J1868" s="13" t="s">
        <v>28</v>
      </c>
      <c r="K1868" s="13">
        <v>4.6690000000000004E-3</v>
      </c>
      <c r="L1868" s="1" t="s">
        <v>29</v>
      </c>
      <c r="M1868" s="3">
        <v>41334</v>
      </c>
      <c r="N1868" s="1">
        <v>1</v>
      </c>
      <c r="O1868" s="13">
        <f t="shared" si="58"/>
        <v>4.6690000000000004E-3</v>
      </c>
      <c r="P1868" s="9">
        <v>0.659331</v>
      </c>
      <c r="Q1868" s="11">
        <f t="shared" si="59"/>
        <v>3.0784164390000005E-3</v>
      </c>
    </row>
    <row r="1869" spans="1:17">
      <c r="A1869" s="5">
        <v>5051509066191</v>
      </c>
      <c r="B1869" s="1" t="s">
        <v>1956</v>
      </c>
      <c r="C1869" s="1" t="s">
        <v>189</v>
      </c>
      <c r="D1869" s="1" t="s">
        <v>1957</v>
      </c>
      <c r="E1869" s="1" t="s">
        <v>189</v>
      </c>
      <c r="F1869" s="1" t="s">
        <v>419</v>
      </c>
      <c r="G1869" s="1" t="s">
        <v>25</v>
      </c>
      <c r="H1869" s="1" t="s">
        <v>2528</v>
      </c>
      <c r="I1869" s="1" t="s">
        <v>227</v>
      </c>
      <c r="J1869" s="13" t="s">
        <v>28</v>
      </c>
      <c r="K1869" s="13">
        <v>8.4840000000000002E-3</v>
      </c>
      <c r="L1869" s="1" t="s">
        <v>29</v>
      </c>
      <c r="M1869" s="3">
        <v>41334</v>
      </c>
      <c r="N1869" s="1">
        <v>4</v>
      </c>
      <c r="O1869" s="13">
        <f t="shared" si="58"/>
        <v>3.3936000000000001E-2</v>
      </c>
      <c r="P1869" s="9">
        <v>0.659331</v>
      </c>
      <c r="Q1869" s="11">
        <f t="shared" si="59"/>
        <v>2.2375056816000001E-2</v>
      </c>
    </row>
    <row r="1870" spans="1:17">
      <c r="A1870" s="5">
        <v>5051509066191</v>
      </c>
      <c r="B1870" s="1" t="s">
        <v>1956</v>
      </c>
      <c r="C1870" s="1" t="s">
        <v>189</v>
      </c>
      <c r="D1870" s="1" t="s">
        <v>1957</v>
      </c>
      <c r="E1870" s="1" t="s">
        <v>189</v>
      </c>
      <c r="F1870" s="1" t="s">
        <v>419</v>
      </c>
      <c r="G1870" s="1" t="s">
        <v>25</v>
      </c>
      <c r="H1870" s="1" t="s">
        <v>2528</v>
      </c>
      <c r="I1870" s="1" t="s">
        <v>227</v>
      </c>
      <c r="J1870" s="13" t="s">
        <v>28</v>
      </c>
      <c r="K1870" s="13">
        <v>2.7012999999999999E-2</v>
      </c>
      <c r="L1870" s="1" t="s">
        <v>29</v>
      </c>
      <c r="M1870" s="3">
        <v>41334</v>
      </c>
      <c r="N1870" s="1">
        <v>2</v>
      </c>
      <c r="O1870" s="13">
        <f t="shared" si="58"/>
        <v>5.4025999999999998E-2</v>
      </c>
      <c r="P1870" s="9">
        <v>0.659331</v>
      </c>
      <c r="Q1870" s="11">
        <f t="shared" si="59"/>
        <v>3.5621016605999999E-2</v>
      </c>
    </row>
    <row r="1871" spans="1:17">
      <c r="A1871" s="5">
        <v>5051509067044</v>
      </c>
      <c r="B1871" s="1" t="s">
        <v>2661</v>
      </c>
      <c r="C1871" s="1" t="s">
        <v>631</v>
      </c>
      <c r="D1871" s="1" t="s">
        <v>1002</v>
      </c>
      <c r="E1871" s="1" t="s">
        <v>631</v>
      </c>
      <c r="F1871" s="1" t="s">
        <v>633</v>
      </c>
      <c r="G1871" s="1" t="s">
        <v>25</v>
      </c>
      <c r="H1871" s="1" t="s">
        <v>2528</v>
      </c>
      <c r="I1871" s="1" t="s">
        <v>227</v>
      </c>
      <c r="J1871" s="13" t="s">
        <v>28</v>
      </c>
      <c r="K1871" s="13">
        <v>8.4840000000000002E-3</v>
      </c>
      <c r="L1871" s="1" t="s">
        <v>29</v>
      </c>
      <c r="M1871" s="3">
        <v>41334</v>
      </c>
      <c r="N1871" s="1">
        <v>1</v>
      </c>
      <c r="O1871" s="13">
        <f t="shared" si="58"/>
        <v>8.4840000000000002E-3</v>
      </c>
      <c r="P1871" s="9">
        <v>0.659331</v>
      </c>
      <c r="Q1871" s="11">
        <f t="shared" si="59"/>
        <v>5.5937642040000003E-3</v>
      </c>
    </row>
    <row r="1872" spans="1:17">
      <c r="A1872" s="5">
        <v>5051509067044</v>
      </c>
      <c r="B1872" s="1" t="s">
        <v>2661</v>
      </c>
      <c r="C1872" s="1" t="s">
        <v>631</v>
      </c>
      <c r="D1872" s="1" t="s">
        <v>1002</v>
      </c>
      <c r="E1872" s="1" t="s">
        <v>631</v>
      </c>
      <c r="F1872" s="1" t="s">
        <v>633</v>
      </c>
      <c r="G1872" s="1" t="s">
        <v>25</v>
      </c>
      <c r="H1872" s="1" t="s">
        <v>2528</v>
      </c>
      <c r="I1872" s="1" t="s">
        <v>227</v>
      </c>
      <c r="J1872" s="13" t="s">
        <v>28</v>
      </c>
      <c r="K1872" s="13">
        <v>2.7012999999999999E-2</v>
      </c>
      <c r="L1872" s="1" t="s">
        <v>29</v>
      </c>
      <c r="M1872" s="3">
        <v>41334</v>
      </c>
      <c r="N1872" s="1">
        <v>3</v>
      </c>
      <c r="O1872" s="13">
        <f t="shared" si="58"/>
        <v>8.1039E-2</v>
      </c>
      <c r="P1872" s="9">
        <v>0.659331</v>
      </c>
      <c r="Q1872" s="11">
        <f t="shared" si="59"/>
        <v>5.3431524909000001E-2</v>
      </c>
    </row>
    <row r="1873" spans="1:17">
      <c r="A1873" s="5">
        <v>5051509045882</v>
      </c>
      <c r="B1873" s="1" t="s">
        <v>4574</v>
      </c>
      <c r="C1873" s="1" t="s">
        <v>119</v>
      </c>
      <c r="D1873" s="1" t="s">
        <v>4575</v>
      </c>
      <c r="E1873" s="1" t="s">
        <v>119</v>
      </c>
      <c r="F1873" s="1" t="s">
        <v>4576</v>
      </c>
      <c r="G1873" s="1" t="s">
        <v>226</v>
      </c>
      <c r="H1873" s="1" t="s">
        <v>2528</v>
      </c>
      <c r="I1873" s="1" t="s">
        <v>227</v>
      </c>
      <c r="J1873" s="13" t="s">
        <v>28</v>
      </c>
      <c r="K1873" s="13">
        <v>2.7012999999999999E-2</v>
      </c>
      <c r="L1873" s="1" t="s">
        <v>29</v>
      </c>
      <c r="M1873" s="3">
        <v>41334</v>
      </c>
      <c r="N1873" s="1">
        <v>1</v>
      </c>
      <c r="O1873" s="13">
        <f t="shared" si="58"/>
        <v>2.7012999999999999E-2</v>
      </c>
      <c r="P1873" s="9">
        <v>0.659331</v>
      </c>
      <c r="Q1873" s="11">
        <f t="shared" si="59"/>
        <v>1.7810508302999999E-2</v>
      </c>
    </row>
    <row r="1874" spans="1:17">
      <c r="A1874" s="5">
        <v>5051509045301</v>
      </c>
      <c r="B1874" s="1" t="s">
        <v>4577</v>
      </c>
      <c r="C1874" s="1" t="s">
        <v>3799</v>
      </c>
      <c r="D1874" s="1" t="s">
        <v>4578</v>
      </c>
      <c r="E1874" s="1" t="s">
        <v>3799</v>
      </c>
      <c r="F1874" s="1" t="s">
        <v>3801</v>
      </c>
      <c r="G1874" s="1" t="s">
        <v>226</v>
      </c>
      <c r="H1874" s="1" t="s">
        <v>2528</v>
      </c>
      <c r="I1874" s="1" t="s">
        <v>227</v>
      </c>
      <c r="J1874" s="13" t="s">
        <v>28</v>
      </c>
      <c r="K1874" s="13">
        <v>2.7012999999999999E-2</v>
      </c>
      <c r="L1874" s="1" t="s">
        <v>29</v>
      </c>
      <c r="M1874" s="3">
        <v>41334</v>
      </c>
      <c r="N1874" s="1">
        <v>1</v>
      </c>
      <c r="O1874" s="13">
        <f t="shared" si="58"/>
        <v>2.7012999999999999E-2</v>
      </c>
      <c r="P1874" s="9">
        <v>0.659331</v>
      </c>
      <c r="Q1874" s="11">
        <f t="shared" si="59"/>
        <v>1.7810508302999999E-2</v>
      </c>
    </row>
    <row r="1875" spans="1:17">
      <c r="A1875" s="5">
        <v>5051509045479</v>
      </c>
      <c r="B1875" s="1" t="s">
        <v>4579</v>
      </c>
      <c r="C1875" s="1" t="s">
        <v>2133</v>
      </c>
      <c r="D1875" s="1" t="s">
        <v>4580</v>
      </c>
      <c r="E1875" s="1" t="s">
        <v>2133</v>
      </c>
      <c r="F1875" s="1" t="s">
        <v>2135</v>
      </c>
      <c r="G1875" s="1" t="s">
        <v>226</v>
      </c>
      <c r="H1875" s="1" t="s">
        <v>2528</v>
      </c>
      <c r="I1875" s="1" t="s">
        <v>227</v>
      </c>
      <c r="J1875" s="13" t="s">
        <v>28</v>
      </c>
      <c r="K1875" s="13">
        <v>2.7012999999999999E-2</v>
      </c>
      <c r="L1875" s="1" t="s">
        <v>29</v>
      </c>
      <c r="M1875" s="3">
        <v>41334</v>
      </c>
      <c r="N1875" s="1">
        <v>1</v>
      </c>
      <c r="O1875" s="13">
        <f t="shared" si="58"/>
        <v>2.7012999999999999E-2</v>
      </c>
      <c r="P1875" s="9">
        <v>0.659331</v>
      </c>
      <c r="Q1875" s="11">
        <f t="shared" si="59"/>
        <v>1.7810508302999999E-2</v>
      </c>
    </row>
    <row r="1876" spans="1:17">
      <c r="A1876" s="5">
        <v>5051509050985</v>
      </c>
      <c r="B1876" s="1" t="s">
        <v>4581</v>
      </c>
      <c r="C1876" s="1" t="s">
        <v>3335</v>
      </c>
      <c r="D1876" s="1" t="s">
        <v>4582</v>
      </c>
      <c r="E1876" s="1" t="s">
        <v>3335</v>
      </c>
      <c r="F1876" s="1" t="s">
        <v>3337</v>
      </c>
      <c r="G1876" s="1" t="s">
        <v>226</v>
      </c>
      <c r="H1876" s="1" t="s">
        <v>2528</v>
      </c>
      <c r="I1876" s="1" t="s">
        <v>227</v>
      </c>
      <c r="J1876" s="13" t="s">
        <v>28</v>
      </c>
      <c r="K1876" s="13">
        <v>4.6690000000000004E-3</v>
      </c>
      <c r="L1876" s="1" t="s">
        <v>29</v>
      </c>
      <c r="M1876" s="3">
        <v>41334</v>
      </c>
      <c r="N1876" s="1">
        <v>1</v>
      </c>
      <c r="O1876" s="13">
        <f t="shared" si="58"/>
        <v>4.6690000000000004E-3</v>
      </c>
      <c r="P1876" s="9">
        <v>0.659331</v>
      </c>
      <c r="Q1876" s="11">
        <f t="shared" si="59"/>
        <v>3.0784164390000005E-3</v>
      </c>
    </row>
    <row r="1877" spans="1:17">
      <c r="A1877" s="5">
        <v>5051509051166</v>
      </c>
      <c r="B1877" s="1" t="s">
        <v>4583</v>
      </c>
      <c r="C1877" s="1" t="s">
        <v>1485</v>
      </c>
      <c r="D1877" s="1" t="s">
        <v>4584</v>
      </c>
      <c r="E1877" s="1" t="s">
        <v>1485</v>
      </c>
      <c r="F1877" s="1" t="s">
        <v>3313</v>
      </c>
      <c r="G1877" s="1" t="s">
        <v>226</v>
      </c>
      <c r="H1877" s="1" t="s">
        <v>2528</v>
      </c>
      <c r="I1877" s="1" t="s">
        <v>227</v>
      </c>
      <c r="J1877" s="13" t="s">
        <v>28</v>
      </c>
      <c r="K1877" s="13">
        <v>2.7012999999999999E-2</v>
      </c>
      <c r="L1877" s="1" t="s">
        <v>29</v>
      </c>
      <c r="M1877" s="3">
        <v>41334</v>
      </c>
      <c r="N1877" s="1">
        <v>3</v>
      </c>
      <c r="O1877" s="13">
        <f t="shared" si="58"/>
        <v>8.1039E-2</v>
      </c>
      <c r="P1877" s="9">
        <v>0.659331</v>
      </c>
      <c r="Q1877" s="11">
        <f t="shared" si="59"/>
        <v>5.3431524909000001E-2</v>
      </c>
    </row>
    <row r="1878" spans="1:17">
      <c r="A1878" s="5">
        <v>5051509051012</v>
      </c>
      <c r="B1878" s="1" t="s">
        <v>4585</v>
      </c>
      <c r="C1878" s="1" t="s">
        <v>3415</v>
      </c>
      <c r="D1878" s="1" t="s">
        <v>4586</v>
      </c>
      <c r="E1878" s="1" t="s">
        <v>3415</v>
      </c>
      <c r="F1878" s="1" t="s">
        <v>3417</v>
      </c>
      <c r="G1878" s="1" t="s">
        <v>226</v>
      </c>
      <c r="H1878" s="1" t="s">
        <v>2528</v>
      </c>
      <c r="I1878" s="1" t="s">
        <v>227</v>
      </c>
      <c r="J1878" s="13" t="s">
        <v>28</v>
      </c>
      <c r="K1878" s="13">
        <v>2.7012999999999999E-2</v>
      </c>
      <c r="L1878" s="1" t="s">
        <v>29</v>
      </c>
      <c r="M1878" s="3">
        <v>41334</v>
      </c>
      <c r="N1878" s="1">
        <v>1</v>
      </c>
      <c r="O1878" s="13">
        <f t="shared" si="58"/>
        <v>2.7012999999999999E-2</v>
      </c>
      <c r="P1878" s="9">
        <v>0.659331</v>
      </c>
      <c r="Q1878" s="11">
        <f t="shared" si="59"/>
        <v>1.7810508302999999E-2</v>
      </c>
    </row>
    <row r="1879" spans="1:17">
      <c r="A1879" s="5">
        <v>5051509043246</v>
      </c>
      <c r="B1879" s="1" t="s">
        <v>1743</v>
      </c>
      <c r="C1879" s="1" t="s">
        <v>292</v>
      </c>
      <c r="D1879" s="1" t="s">
        <v>1744</v>
      </c>
      <c r="E1879" s="1" t="s">
        <v>292</v>
      </c>
      <c r="F1879" s="1" t="s">
        <v>322</v>
      </c>
      <c r="G1879" s="1" t="s">
        <v>226</v>
      </c>
      <c r="H1879" s="1" t="s">
        <v>2528</v>
      </c>
      <c r="I1879" s="1" t="s">
        <v>227</v>
      </c>
      <c r="J1879" s="13" t="s">
        <v>28</v>
      </c>
      <c r="K1879" s="13">
        <v>2.7012999999999999E-2</v>
      </c>
      <c r="L1879" s="1" t="s">
        <v>29</v>
      </c>
      <c r="M1879" s="3">
        <v>41334</v>
      </c>
      <c r="N1879" s="1">
        <v>1</v>
      </c>
      <c r="O1879" s="13">
        <f t="shared" si="58"/>
        <v>2.7012999999999999E-2</v>
      </c>
      <c r="P1879" s="9">
        <v>0.659331</v>
      </c>
      <c r="Q1879" s="11">
        <f t="shared" si="59"/>
        <v>1.7810508302999999E-2</v>
      </c>
    </row>
    <row r="1880" spans="1:17">
      <c r="A1880" s="5">
        <v>5051509044588</v>
      </c>
      <c r="B1880" s="1" t="s">
        <v>4587</v>
      </c>
      <c r="C1880" s="1" t="s">
        <v>1316</v>
      </c>
      <c r="D1880" s="1" t="s">
        <v>4588</v>
      </c>
      <c r="E1880" s="1" t="s">
        <v>1316</v>
      </c>
      <c r="F1880" s="1" t="s">
        <v>1318</v>
      </c>
      <c r="G1880" s="1" t="s">
        <v>226</v>
      </c>
      <c r="H1880" s="1" t="s">
        <v>2528</v>
      </c>
      <c r="I1880" s="1" t="s">
        <v>227</v>
      </c>
      <c r="J1880" s="13" t="s">
        <v>28</v>
      </c>
      <c r="K1880" s="13">
        <v>2.7012999999999999E-2</v>
      </c>
      <c r="L1880" s="1" t="s">
        <v>29</v>
      </c>
      <c r="M1880" s="3">
        <v>41334</v>
      </c>
      <c r="N1880" s="1">
        <v>10</v>
      </c>
      <c r="O1880" s="13">
        <f t="shared" si="58"/>
        <v>0.27012999999999998</v>
      </c>
      <c r="P1880" s="9">
        <v>0.659331</v>
      </c>
      <c r="Q1880" s="11">
        <f t="shared" si="59"/>
        <v>0.17810508303</v>
      </c>
    </row>
    <row r="1881" spans="1:17">
      <c r="A1881" s="5">
        <v>5051509045172</v>
      </c>
      <c r="B1881" s="1" t="s">
        <v>4589</v>
      </c>
      <c r="C1881" s="1" t="s">
        <v>141</v>
      </c>
      <c r="D1881" s="1" t="s">
        <v>4590</v>
      </c>
      <c r="E1881" s="1" t="s">
        <v>141</v>
      </c>
      <c r="F1881" s="1" t="s">
        <v>740</v>
      </c>
      <c r="G1881" s="1" t="s">
        <v>226</v>
      </c>
      <c r="H1881" s="1" t="s">
        <v>2528</v>
      </c>
      <c r="I1881" s="1" t="s">
        <v>227</v>
      </c>
      <c r="J1881" s="13" t="s">
        <v>28</v>
      </c>
      <c r="K1881" s="13">
        <v>4.6690000000000004E-3</v>
      </c>
      <c r="L1881" s="1" t="s">
        <v>29</v>
      </c>
      <c r="M1881" s="3">
        <v>41334</v>
      </c>
      <c r="N1881" s="1">
        <v>1</v>
      </c>
      <c r="O1881" s="13">
        <f t="shared" si="58"/>
        <v>4.6690000000000004E-3</v>
      </c>
      <c r="P1881" s="9">
        <v>0.659331</v>
      </c>
      <c r="Q1881" s="11">
        <f t="shared" si="59"/>
        <v>3.0784164390000005E-3</v>
      </c>
    </row>
    <row r="1882" spans="1:17">
      <c r="A1882" s="5">
        <v>5051509050664</v>
      </c>
      <c r="B1882" s="1" t="s">
        <v>4591</v>
      </c>
      <c r="C1882" s="1" t="s">
        <v>766</v>
      </c>
      <c r="D1882" s="1" t="s">
        <v>4592</v>
      </c>
      <c r="E1882" s="1" t="s">
        <v>766</v>
      </c>
      <c r="F1882" s="1" t="s">
        <v>1241</v>
      </c>
      <c r="G1882" s="1" t="s">
        <v>226</v>
      </c>
      <c r="H1882" s="1" t="s">
        <v>2528</v>
      </c>
      <c r="I1882" s="1" t="s">
        <v>227</v>
      </c>
      <c r="J1882" s="13" t="s">
        <v>28</v>
      </c>
      <c r="K1882" s="13">
        <v>4.6690000000000004E-3</v>
      </c>
      <c r="L1882" s="1" t="s">
        <v>29</v>
      </c>
      <c r="M1882" s="3">
        <v>41334</v>
      </c>
      <c r="N1882" s="1">
        <v>1</v>
      </c>
      <c r="O1882" s="13">
        <f t="shared" si="58"/>
        <v>4.6690000000000004E-3</v>
      </c>
      <c r="P1882" s="9">
        <v>0.659331</v>
      </c>
      <c r="Q1882" s="11">
        <f t="shared" si="59"/>
        <v>3.0784164390000005E-3</v>
      </c>
    </row>
    <row r="1883" spans="1:17">
      <c r="A1883" s="5">
        <v>5051509050664</v>
      </c>
      <c r="B1883" s="1" t="s">
        <v>4591</v>
      </c>
      <c r="C1883" s="1" t="s">
        <v>766</v>
      </c>
      <c r="D1883" s="1" t="s">
        <v>4592</v>
      </c>
      <c r="E1883" s="1" t="s">
        <v>766</v>
      </c>
      <c r="F1883" s="1" t="s">
        <v>1241</v>
      </c>
      <c r="G1883" s="1" t="s">
        <v>226</v>
      </c>
      <c r="H1883" s="1" t="s">
        <v>2528</v>
      </c>
      <c r="I1883" s="1" t="s">
        <v>227</v>
      </c>
      <c r="J1883" s="13" t="s">
        <v>28</v>
      </c>
      <c r="K1883" s="13">
        <v>8.4840000000000002E-3</v>
      </c>
      <c r="L1883" s="1" t="s">
        <v>29</v>
      </c>
      <c r="M1883" s="3">
        <v>41334</v>
      </c>
      <c r="N1883" s="1">
        <v>1</v>
      </c>
      <c r="O1883" s="13">
        <f t="shared" si="58"/>
        <v>8.4840000000000002E-3</v>
      </c>
      <c r="P1883" s="9">
        <v>0.659331</v>
      </c>
      <c r="Q1883" s="11">
        <f t="shared" si="59"/>
        <v>5.5937642040000003E-3</v>
      </c>
    </row>
    <row r="1884" spans="1:17">
      <c r="A1884" s="5">
        <v>5051509043062</v>
      </c>
      <c r="B1884" s="1" t="s">
        <v>4593</v>
      </c>
      <c r="C1884" s="1" t="s">
        <v>135</v>
      </c>
      <c r="D1884" s="1" t="s">
        <v>4592</v>
      </c>
      <c r="E1884" s="1" t="s">
        <v>135</v>
      </c>
      <c r="F1884" s="1" t="s">
        <v>1521</v>
      </c>
      <c r="G1884" s="1" t="s">
        <v>226</v>
      </c>
      <c r="H1884" s="1" t="s">
        <v>2528</v>
      </c>
      <c r="I1884" s="1" t="s">
        <v>227</v>
      </c>
      <c r="J1884" s="13" t="s">
        <v>28</v>
      </c>
      <c r="K1884" s="13">
        <v>8.4840000000000002E-3</v>
      </c>
      <c r="L1884" s="1" t="s">
        <v>29</v>
      </c>
      <c r="M1884" s="3">
        <v>41334</v>
      </c>
      <c r="N1884" s="1">
        <v>4</v>
      </c>
      <c r="O1884" s="13">
        <f t="shared" si="58"/>
        <v>3.3936000000000001E-2</v>
      </c>
      <c r="P1884" s="9">
        <v>0.659331</v>
      </c>
      <c r="Q1884" s="11">
        <f t="shared" si="59"/>
        <v>2.2375056816000001E-2</v>
      </c>
    </row>
    <row r="1885" spans="1:17">
      <c r="A1885" s="5">
        <v>5051509045356</v>
      </c>
      <c r="B1885" s="1" t="s">
        <v>705</v>
      </c>
      <c r="C1885" s="1" t="s">
        <v>706</v>
      </c>
      <c r="D1885" s="1" t="s">
        <v>707</v>
      </c>
      <c r="E1885" s="1" t="s">
        <v>706</v>
      </c>
      <c r="F1885" s="1" t="s">
        <v>708</v>
      </c>
      <c r="G1885" s="1" t="s">
        <v>226</v>
      </c>
      <c r="H1885" s="1" t="s">
        <v>2528</v>
      </c>
      <c r="I1885" s="1" t="s">
        <v>227</v>
      </c>
      <c r="J1885" s="13" t="s">
        <v>28</v>
      </c>
      <c r="K1885" s="13">
        <v>3.591E-3</v>
      </c>
      <c r="L1885" s="1" t="s">
        <v>29</v>
      </c>
      <c r="M1885" s="3">
        <v>41334</v>
      </c>
      <c r="N1885" s="1">
        <v>3</v>
      </c>
      <c r="O1885" s="13">
        <f t="shared" si="58"/>
        <v>1.0773E-2</v>
      </c>
      <c r="P1885" s="9">
        <v>0.659331</v>
      </c>
      <c r="Q1885" s="11">
        <f t="shared" si="59"/>
        <v>7.1029728629999995E-3</v>
      </c>
    </row>
    <row r="1886" spans="1:17">
      <c r="A1886" s="5">
        <v>5051509045356</v>
      </c>
      <c r="B1886" s="1" t="s">
        <v>705</v>
      </c>
      <c r="C1886" s="1" t="s">
        <v>706</v>
      </c>
      <c r="D1886" s="1" t="s">
        <v>707</v>
      </c>
      <c r="E1886" s="1" t="s">
        <v>706</v>
      </c>
      <c r="F1886" s="1" t="s">
        <v>708</v>
      </c>
      <c r="G1886" s="1" t="s">
        <v>226</v>
      </c>
      <c r="H1886" s="1" t="s">
        <v>2528</v>
      </c>
      <c r="I1886" s="1" t="s">
        <v>227</v>
      </c>
      <c r="J1886" s="13" t="s">
        <v>28</v>
      </c>
      <c r="K1886" s="13">
        <v>8.4840000000000002E-3</v>
      </c>
      <c r="L1886" s="1" t="s">
        <v>29</v>
      </c>
      <c r="M1886" s="3">
        <v>41334</v>
      </c>
      <c r="N1886" s="1">
        <v>2</v>
      </c>
      <c r="O1886" s="13">
        <f t="shared" si="58"/>
        <v>1.6968E-2</v>
      </c>
      <c r="P1886" s="9">
        <v>0.659331</v>
      </c>
      <c r="Q1886" s="11">
        <f t="shared" si="59"/>
        <v>1.1187528408000001E-2</v>
      </c>
    </row>
    <row r="1887" spans="1:17">
      <c r="A1887" s="5">
        <v>5051509045356</v>
      </c>
      <c r="B1887" s="1" t="s">
        <v>705</v>
      </c>
      <c r="C1887" s="1" t="s">
        <v>706</v>
      </c>
      <c r="D1887" s="1" t="s">
        <v>707</v>
      </c>
      <c r="E1887" s="1" t="s">
        <v>706</v>
      </c>
      <c r="F1887" s="1" t="s">
        <v>708</v>
      </c>
      <c r="G1887" s="1" t="s">
        <v>226</v>
      </c>
      <c r="H1887" s="1" t="s">
        <v>2528</v>
      </c>
      <c r="I1887" s="1" t="s">
        <v>227</v>
      </c>
      <c r="J1887" s="13" t="s">
        <v>28</v>
      </c>
      <c r="K1887" s="13">
        <v>2.7012999999999999E-2</v>
      </c>
      <c r="L1887" s="1" t="s">
        <v>29</v>
      </c>
      <c r="M1887" s="3">
        <v>41334</v>
      </c>
      <c r="N1887" s="1">
        <v>10</v>
      </c>
      <c r="O1887" s="13">
        <f t="shared" si="58"/>
        <v>0.27012999999999998</v>
      </c>
      <c r="P1887" s="9">
        <v>0.659331</v>
      </c>
      <c r="Q1887" s="11">
        <f t="shared" si="59"/>
        <v>0.17810508303</v>
      </c>
    </row>
    <row r="1888" spans="1:17">
      <c r="A1888" s="5">
        <v>5051509045844</v>
      </c>
      <c r="B1888" s="1" t="s">
        <v>3145</v>
      </c>
      <c r="C1888" s="1" t="s">
        <v>665</v>
      </c>
      <c r="D1888" s="1" t="s">
        <v>3146</v>
      </c>
      <c r="E1888" s="1" t="s">
        <v>665</v>
      </c>
      <c r="F1888" s="1" t="s">
        <v>667</v>
      </c>
      <c r="G1888" s="1" t="s">
        <v>226</v>
      </c>
      <c r="H1888" s="1" t="s">
        <v>2528</v>
      </c>
      <c r="I1888" s="1" t="s">
        <v>227</v>
      </c>
      <c r="J1888" s="13" t="s">
        <v>28</v>
      </c>
      <c r="K1888" s="13">
        <v>2.7012999999999999E-2</v>
      </c>
      <c r="L1888" s="1" t="s">
        <v>29</v>
      </c>
      <c r="M1888" s="3">
        <v>41334</v>
      </c>
      <c r="N1888" s="1">
        <v>1</v>
      </c>
      <c r="O1888" s="13">
        <f t="shared" si="58"/>
        <v>2.7012999999999999E-2</v>
      </c>
      <c r="P1888" s="9">
        <v>0.659331</v>
      </c>
      <c r="Q1888" s="11">
        <f t="shared" si="59"/>
        <v>1.7810508302999999E-2</v>
      </c>
    </row>
    <row r="1889" spans="1:17">
      <c r="A1889" s="5">
        <v>5051509045844</v>
      </c>
      <c r="B1889" s="1" t="s">
        <v>664</v>
      </c>
      <c r="C1889" s="1" t="s">
        <v>665</v>
      </c>
      <c r="D1889" s="1" t="s">
        <v>666</v>
      </c>
      <c r="E1889" s="1" t="s">
        <v>665</v>
      </c>
      <c r="F1889" s="1" t="s">
        <v>667</v>
      </c>
      <c r="G1889" s="1" t="s">
        <v>226</v>
      </c>
      <c r="H1889" s="1" t="s">
        <v>2528</v>
      </c>
      <c r="I1889" s="1" t="s">
        <v>227</v>
      </c>
      <c r="J1889" s="13" t="s">
        <v>28</v>
      </c>
      <c r="K1889" s="13">
        <v>4.6690000000000004E-3</v>
      </c>
      <c r="L1889" s="1" t="s">
        <v>29</v>
      </c>
      <c r="M1889" s="3">
        <v>41334</v>
      </c>
      <c r="N1889" s="1">
        <v>2</v>
      </c>
      <c r="O1889" s="13">
        <f t="shared" si="58"/>
        <v>9.3380000000000008E-3</v>
      </c>
      <c r="P1889" s="9">
        <v>0.659331</v>
      </c>
      <c r="Q1889" s="11">
        <f t="shared" si="59"/>
        <v>6.1568328780000009E-3</v>
      </c>
    </row>
    <row r="1890" spans="1:17">
      <c r="A1890" s="5">
        <v>5051509045844</v>
      </c>
      <c r="B1890" s="1" t="s">
        <v>664</v>
      </c>
      <c r="C1890" s="1" t="s">
        <v>665</v>
      </c>
      <c r="D1890" s="1" t="s">
        <v>666</v>
      </c>
      <c r="E1890" s="1" t="s">
        <v>665</v>
      </c>
      <c r="F1890" s="1" t="s">
        <v>667</v>
      </c>
      <c r="G1890" s="1" t="s">
        <v>226</v>
      </c>
      <c r="H1890" s="1" t="s">
        <v>2528</v>
      </c>
      <c r="I1890" s="1" t="s">
        <v>227</v>
      </c>
      <c r="J1890" s="13" t="s">
        <v>28</v>
      </c>
      <c r="K1890" s="13">
        <v>2.7012999999999999E-2</v>
      </c>
      <c r="L1890" s="1" t="s">
        <v>29</v>
      </c>
      <c r="M1890" s="3">
        <v>41334</v>
      </c>
      <c r="N1890" s="1">
        <v>7</v>
      </c>
      <c r="O1890" s="13">
        <f t="shared" si="58"/>
        <v>0.18909099999999998</v>
      </c>
      <c r="P1890" s="9">
        <v>0.659331</v>
      </c>
      <c r="Q1890" s="11">
        <f t="shared" si="59"/>
        <v>0.12467355812099999</v>
      </c>
    </row>
    <row r="1891" spans="1:17">
      <c r="A1891" s="5">
        <v>5051509045844</v>
      </c>
      <c r="B1891" s="1" t="s">
        <v>664</v>
      </c>
      <c r="C1891" s="1" t="s">
        <v>665</v>
      </c>
      <c r="D1891" s="1" t="s">
        <v>666</v>
      </c>
      <c r="E1891" s="1" t="s">
        <v>665</v>
      </c>
      <c r="F1891" s="1" t="s">
        <v>667</v>
      </c>
      <c r="G1891" s="1" t="s">
        <v>226</v>
      </c>
      <c r="H1891" s="1" t="s">
        <v>2528</v>
      </c>
      <c r="I1891" s="1" t="s">
        <v>227</v>
      </c>
      <c r="J1891" s="13">
        <v>0.99</v>
      </c>
      <c r="K1891" s="13">
        <v>0.49</v>
      </c>
      <c r="L1891" s="1" t="s">
        <v>29</v>
      </c>
      <c r="M1891" s="3">
        <v>41334</v>
      </c>
      <c r="N1891" s="1">
        <v>1</v>
      </c>
      <c r="O1891" s="13">
        <f t="shared" si="58"/>
        <v>0.49</v>
      </c>
      <c r="P1891" s="9">
        <v>0.659331</v>
      </c>
      <c r="Q1891" s="11">
        <f t="shared" si="59"/>
        <v>0.32307218999999998</v>
      </c>
    </row>
    <row r="1892" spans="1:17">
      <c r="A1892" s="5">
        <v>5051509045424</v>
      </c>
      <c r="B1892" s="1" t="s">
        <v>4594</v>
      </c>
      <c r="C1892" s="1" t="s">
        <v>1860</v>
      </c>
      <c r="D1892" s="1" t="s">
        <v>4595</v>
      </c>
      <c r="E1892" s="1" t="s">
        <v>1860</v>
      </c>
      <c r="F1892" s="1" t="s">
        <v>2633</v>
      </c>
      <c r="G1892" s="1" t="s">
        <v>226</v>
      </c>
      <c r="H1892" s="1" t="s">
        <v>2528</v>
      </c>
      <c r="I1892" s="1" t="s">
        <v>227</v>
      </c>
      <c r="J1892" s="13" t="s">
        <v>28</v>
      </c>
      <c r="K1892" s="13">
        <v>2.7012999999999999E-2</v>
      </c>
      <c r="L1892" s="1" t="s">
        <v>29</v>
      </c>
      <c r="M1892" s="3">
        <v>41334</v>
      </c>
      <c r="N1892" s="1">
        <v>1</v>
      </c>
      <c r="O1892" s="13">
        <f t="shared" si="58"/>
        <v>2.7012999999999999E-2</v>
      </c>
      <c r="P1892" s="9">
        <v>0.659331</v>
      </c>
      <c r="Q1892" s="11">
        <f t="shared" si="59"/>
        <v>1.7810508302999999E-2</v>
      </c>
    </row>
    <row r="1893" spans="1:17">
      <c r="A1893" s="5">
        <v>5051509045202</v>
      </c>
      <c r="B1893" s="1" t="s">
        <v>4596</v>
      </c>
      <c r="C1893" s="1" t="s">
        <v>4597</v>
      </c>
      <c r="D1893" s="1" t="s">
        <v>4598</v>
      </c>
      <c r="E1893" s="1" t="s">
        <v>4597</v>
      </c>
      <c r="F1893" s="1" t="s">
        <v>4599</v>
      </c>
      <c r="G1893" s="1" t="s">
        <v>226</v>
      </c>
      <c r="H1893" s="1" t="s">
        <v>2528</v>
      </c>
      <c r="I1893" s="1" t="s">
        <v>227</v>
      </c>
      <c r="J1893" s="13" t="s">
        <v>28</v>
      </c>
      <c r="K1893" s="13">
        <v>2.7012999999999999E-2</v>
      </c>
      <c r="L1893" s="1" t="s">
        <v>29</v>
      </c>
      <c r="M1893" s="3">
        <v>41334</v>
      </c>
      <c r="N1893" s="1">
        <v>1</v>
      </c>
      <c r="O1893" s="13">
        <f t="shared" si="58"/>
        <v>2.7012999999999999E-2</v>
      </c>
      <c r="P1893" s="9">
        <v>0.659331</v>
      </c>
      <c r="Q1893" s="11">
        <f t="shared" si="59"/>
        <v>1.7810508302999999E-2</v>
      </c>
    </row>
    <row r="1894" spans="1:17">
      <c r="A1894" s="5">
        <v>5051509045882</v>
      </c>
      <c r="B1894" s="1" t="s">
        <v>4600</v>
      </c>
      <c r="C1894" s="1" t="s">
        <v>119</v>
      </c>
      <c r="D1894" s="1" t="s">
        <v>4601</v>
      </c>
      <c r="E1894" s="1" t="s">
        <v>119</v>
      </c>
      <c r="F1894" s="1" t="s">
        <v>4576</v>
      </c>
      <c r="G1894" s="1" t="s">
        <v>226</v>
      </c>
      <c r="H1894" s="1" t="s">
        <v>2528</v>
      </c>
      <c r="I1894" s="1" t="s">
        <v>227</v>
      </c>
      <c r="J1894" s="13" t="s">
        <v>28</v>
      </c>
      <c r="K1894" s="13">
        <v>2.7012999999999999E-2</v>
      </c>
      <c r="L1894" s="1" t="s">
        <v>29</v>
      </c>
      <c r="M1894" s="3">
        <v>41334</v>
      </c>
      <c r="N1894" s="1">
        <v>1</v>
      </c>
      <c r="O1894" s="13">
        <f t="shared" si="58"/>
        <v>2.7012999999999999E-2</v>
      </c>
      <c r="P1894" s="9">
        <v>0.659331</v>
      </c>
      <c r="Q1894" s="11">
        <f t="shared" si="59"/>
        <v>1.7810508302999999E-2</v>
      </c>
    </row>
    <row r="1895" spans="1:17">
      <c r="A1895" s="5">
        <v>5051509045103</v>
      </c>
      <c r="B1895" s="1" t="s">
        <v>4602</v>
      </c>
      <c r="C1895" s="1" t="s">
        <v>1552</v>
      </c>
      <c r="D1895" s="1" t="s">
        <v>2767</v>
      </c>
      <c r="E1895" s="1" t="s">
        <v>1552</v>
      </c>
      <c r="F1895" s="1" t="s">
        <v>1554</v>
      </c>
      <c r="G1895" s="1" t="s">
        <v>226</v>
      </c>
      <c r="H1895" s="1" t="s">
        <v>2528</v>
      </c>
      <c r="I1895" s="1" t="s">
        <v>227</v>
      </c>
      <c r="J1895" s="13" t="s">
        <v>28</v>
      </c>
      <c r="K1895" s="13">
        <v>8.4840000000000002E-3</v>
      </c>
      <c r="L1895" s="1" t="s">
        <v>29</v>
      </c>
      <c r="M1895" s="3">
        <v>41334</v>
      </c>
      <c r="N1895" s="1">
        <v>1</v>
      </c>
      <c r="O1895" s="13">
        <f t="shared" si="58"/>
        <v>8.4840000000000002E-3</v>
      </c>
      <c r="P1895" s="9">
        <v>0.659331</v>
      </c>
      <c r="Q1895" s="11">
        <f t="shared" si="59"/>
        <v>5.5937642040000003E-3</v>
      </c>
    </row>
    <row r="1896" spans="1:17">
      <c r="A1896" s="5">
        <v>5051509044663</v>
      </c>
      <c r="B1896" s="1" t="s">
        <v>4603</v>
      </c>
      <c r="C1896" s="1" t="s">
        <v>3433</v>
      </c>
      <c r="D1896" s="1" t="s">
        <v>4604</v>
      </c>
      <c r="E1896" s="1" t="s">
        <v>3433</v>
      </c>
      <c r="F1896" s="1" t="s">
        <v>3435</v>
      </c>
      <c r="G1896" s="1" t="s">
        <v>226</v>
      </c>
      <c r="H1896" s="1" t="s">
        <v>2528</v>
      </c>
      <c r="I1896" s="1" t="s">
        <v>227</v>
      </c>
      <c r="J1896" s="13" t="s">
        <v>28</v>
      </c>
      <c r="K1896" s="13">
        <v>4.6690000000000004E-3</v>
      </c>
      <c r="L1896" s="1" t="s">
        <v>29</v>
      </c>
      <c r="M1896" s="3">
        <v>41334</v>
      </c>
      <c r="N1896" s="1">
        <v>2</v>
      </c>
      <c r="O1896" s="13">
        <f t="shared" si="58"/>
        <v>9.3380000000000008E-3</v>
      </c>
      <c r="P1896" s="9">
        <v>0.659331</v>
      </c>
      <c r="Q1896" s="11">
        <f t="shared" si="59"/>
        <v>6.1568328780000009E-3</v>
      </c>
    </row>
    <row r="1897" spans="1:17">
      <c r="A1897" s="5">
        <v>5051509067129</v>
      </c>
      <c r="B1897" s="1" t="s">
        <v>2664</v>
      </c>
      <c r="C1897" s="1" t="s">
        <v>97</v>
      </c>
      <c r="D1897" s="1" t="s">
        <v>2665</v>
      </c>
      <c r="E1897" s="1" t="s">
        <v>97</v>
      </c>
      <c r="F1897" s="1" t="s">
        <v>99</v>
      </c>
      <c r="G1897" s="1" t="s">
        <v>25</v>
      </c>
      <c r="H1897" s="1" t="s">
        <v>2528</v>
      </c>
      <c r="I1897" s="1" t="s">
        <v>227</v>
      </c>
      <c r="J1897" s="13" t="s">
        <v>28</v>
      </c>
      <c r="K1897" s="13">
        <v>4.6690000000000004E-3</v>
      </c>
      <c r="L1897" s="1" t="s">
        <v>29</v>
      </c>
      <c r="M1897" s="3">
        <v>41334</v>
      </c>
      <c r="N1897" s="1">
        <v>4</v>
      </c>
      <c r="O1897" s="13">
        <f t="shared" si="58"/>
        <v>1.8676000000000002E-2</v>
      </c>
      <c r="P1897" s="9">
        <v>0.659331</v>
      </c>
      <c r="Q1897" s="11">
        <f t="shared" si="59"/>
        <v>1.2313665756000002E-2</v>
      </c>
    </row>
    <row r="1898" spans="1:17">
      <c r="A1898" s="5">
        <v>5051509067129</v>
      </c>
      <c r="B1898" s="1" t="s">
        <v>2664</v>
      </c>
      <c r="C1898" s="1" t="s">
        <v>97</v>
      </c>
      <c r="D1898" s="1" t="s">
        <v>2665</v>
      </c>
      <c r="E1898" s="1" t="s">
        <v>97</v>
      </c>
      <c r="F1898" s="1" t="s">
        <v>99</v>
      </c>
      <c r="G1898" s="1" t="s">
        <v>25</v>
      </c>
      <c r="H1898" s="1" t="s">
        <v>2528</v>
      </c>
      <c r="I1898" s="1" t="s">
        <v>227</v>
      </c>
      <c r="J1898" s="13" t="s">
        <v>28</v>
      </c>
      <c r="K1898" s="13">
        <v>2.7012999999999999E-2</v>
      </c>
      <c r="L1898" s="1" t="s">
        <v>29</v>
      </c>
      <c r="M1898" s="3">
        <v>41334</v>
      </c>
      <c r="N1898" s="1">
        <v>2</v>
      </c>
      <c r="O1898" s="13">
        <f t="shared" si="58"/>
        <v>5.4025999999999998E-2</v>
      </c>
      <c r="P1898" s="9">
        <v>0.659331</v>
      </c>
      <c r="Q1898" s="11">
        <f t="shared" si="59"/>
        <v>3.5621016605999999E-2</v>
      </c>
    </row>
    <row r="1899" spans="1:17">
      <c r="A1899" s="5">
        <v>5051509043192</v>
      </c>
      <c r="B1899" s="1" t="s">
        <v>550</v>
      </c>
      <c r="C1899" s="1" t="s">
        <v>292</v>
      </c>
      <c r="D1899" s="1" t="s">
        <v>551</v>
      </c>
      <c r="E1899" s="1" t="s">
        <v>292</v>
      </c>
      <c r="F1899" s="1" t="s">
        <v>552</v>
      </c>
      <c r="G1899" s="1" t="s">
        <v>226</v>
      </c>
      <c r="H1899" s="1" t="s">
        <v>2528</v>
      </c>
      <c r="I1899" s="1" t="s">
        <v>227</v>
      </c>
      <c r="J1899" s="13" t="s">
        <v>28</v>
      </c>
      <c r="K1899" s="13">
        <v>2.7012999999999999E-2</v>
      </c>
      <c r="L1899" s="1" t="s">
        <v>29</v>
      </c>
      <c r="M1899" s="3">
        <v>41334</v>
      </c>
      <c r="N1899" s="1">
        <v>1</v>
      </c>
      <c r="O1899" s="13">
        <f t="shared" si="58"/>
        <v>2.7012999999999999E-2</v>
      </c>
      <c r="P1899" s="9">
        <v>0.659331</v>
      </c>
      <c r="Q1899" s="11">
        <f t="shared" si="59"/>
        <v>1.7810508302999999E-2</v>
      </c>
    </row>
    <row r="1900" spans="1:17">
      <c r="A1900" s="5">
        <v>5051509066306</v>
      </c>
      <c r="B1900" s="1" t="s">
        <v>1260</v>
      </c>
      <c r="C1900" s="1" t="s">
        <v>109</v>
      </c>
      <c r="D1900" s="1" t="s">
        <v>1261</v>
      </c>
      <c r="E1900" s="1" t="s">
        <v>109</v>
      </c>
      <c r="F1900" s="1" t="s">
        <v>187</v>
      </c>
      <c r="G1900" s="1" t="s">
        <v>25</v>
      </c>
      <c r="H1900" s="1" t="s">
        <v>2528</v>
      </c>
      <c r="I1900" s="1" t="s">
        <v>227</v>
      </c>
      <c r="J1900" s="13" t="s">
        <v>28</v>
      </c>
      <c r="K1900" s="13">
        <v>3.591E-3</v>
      </c>
      <c r="L1900" s="1" t="s">
        <v>29</v>
      </c>
      <c r="M1900" s="3">
        <v>41334</v>
      </c>
      <c r="N1900" s="1">
        <v>1</v>
      </c>
      <c r="O1900" s="13">
        <f t="shared" si="58"/>
        <v>3.591E-3</v>
      </c>
      <c r="P1900" s="9">
        <v>0.659331</v>
      </c>
      <c r="Q1900" s="11">
        <f t="shared" si="59"/>
        <v>2.3676576210000001E-3</v>
      </c>
    </row>
    <row r="1901" spans="1:17">
      <c r="A1901" s="5">
        <v>5051509066306</v>
      </c>
      <c r="B1901" s="1" t="s">
        <v>1260</v>
      </c>
      <c r="C1901" s="1" t="s">
        <v>109</v>
      </c>
      <c r="D1901" s="1" t="s">
        <v>1261</v>
      </c>
      <c r="E1901" s="1" t="s">
        <v>109</v>
      </c>
      <c r="F1901" s="1" t="s">
        <v>187</v>
      </c>
      <c r="G1901" s="1" t="s">
        <v>25</v>
      </c>
      <c r="H1901" s="1" t="s">
        <v>2528</v>
      </c>
      <c r="I1901" s="1" t="s">
        <v>227</v>
      </c>
      <c r="J1901" s="13" t="s">
        <v>28</v>
      </c>
      <c r="K1901" s="13">
        <v>4.6690000000000004E-3</v>
      </c>
      <c r="L1901" s="1" t="s">
        <v>29</v>
      </c>
      <c r="M1901" s="3">
        <v>41334</v>
      </c>
      <c r="N1901" s="1">
        <v>2</v>
      </c>
      <c r="O1901" s="13">
        <f t="shared" si="58"/>
        <v>9.3380000000000008E-3</v>
      </c>
      <c r="P1901" s="9">
        <v>0.659331</v>
      </c>
      <c r="Q1901" s="11">
        <f t="shared" si="59"/>
        <v>6.1568328780000009E-3</v>
      </c>
    </row>
    <row r="1902" spans="1:17">
      <c r="A1902" s="5">
        <v>5051509066306</v>
      </c>
      <c r="B1902" s="1" t="s">
        <v>1260</v>
      </c>
      <c r="C1902" s="1" t="s">
        <v>109</v>
      </c>
      <c r="D1902" s="1" t="s">
        <v>1261</v>
      </c>
      <c r="E1902" s="1" t="s">
        <v>109</v>
      </c>
      <c r="F1902" s="1" t="s">
        <v>187</v>
      </c>
      <c r="G1902" s="1" t="s">
        <v>25</v>
      </c>
      <c r="H1902" s="1" t="s">
        <v>2528</v>
      </c>
      <c r="I1902" s="1" t="s">
        <v>227</v>
      </c>
      <c r="J1902" s="13" t="s">
        <v>28</v>
      </c>
      <c r="K1902" s="13">
        <v>8.4840000000000002E-3</v>
      </c>
      <c r="L1902" s="1" t="s">
        <v>29</v>
      </c>
      <c r="M1902" s="3">
        <v>41334</v>
      </c>
      <c r="N1902" s="1">
        <v>2</v>
      </c>
      <c r="O1902" s="13">
        <f t="shared" si="58"/>
        <v>1.6968E-2</v>
      </c>
      <c r="P1902" s="9">
        <v>0.659331</v>
      </c>
      <c r="Q1902" s="11">
        <f t="shared" si="59"/>
        <v>1.1187528408000001E-2</v>
      </c>
    </row>
    <row r="1903" spans="1:17">
      <c r="A1903" s="5">
        <v>5051509066306</v>
      </c>
      <c r="B1903" s="1" t="s">
        <v>1260</v>
      </c>
      <c r="C1903" s="1" t="s">
        <v>109</v>
      </c>
      <c r="D1903" s="1" t="s">
        <v>1261</v>
      </c>
      <c r="E1903" s="1" t="s">
        <v>109</v>
      </c>
      <c r="F1903" s="1" t="s">
        <v>187</v>
      </c>
      <c r="G1903" s="1" t="s">
        <v>25</v>
      </c>
      <c r="H1903" s="1" t="s">
        <v>2528</v>
      </c>
      <c r="I1903" s="1" t="s">
        <v>227</v>
      </c>
      <c r="J1903" s="13" t="s">
        <v>28</v>
      </c>
      <c r="K1903" s="13">
        <v>2.7012999999999999E-2</v>
      </c>
      <c r="L1903" s="1" t="s">
        <v>29</v>
      </c>
      <c r="M1903" s="3">
        <v>41334</v>
      </c>
      <c r="N1903" s="1">
        <v>13</v>
      </c>
      <c r="O1903" s="13">
        <f t="shared" si="58"/>
        <v>0.35116900000000001</v>
      </c>
      <c r="P1903" s="9">
        <v>0.659331</v>
      </c>
      <c r="Q1903" s="11">
        <f t="shared" si="59"/>
        <v>0.23153660793899999</v>
      </c>
    </row>
    <row r="1904" spans="1:17">
      <c r="A1904" s="5">
        <v>5051509066924</v>
      </c>
      <c r="B1904" s="1" t="s">
        <v>4605</v>
      </c>
      <c r="C1904" s="1" t="s">
        <v>109</v>
      </c>
      <c r="D1904" s="1" t="s">
        <v>1261</v>
      </c>
      <c r="E1904" s="1" t="s">
        <v>109</v>
      </c>
      <c r="F1904" s="1" t="s">
        <v>117</v>
      </c>
      <c r="G1904" s="1" t="s">
        <v>25</v>
      </c>
      <c r="H1904" s="1" t="s">
        <v>2528</v>
      </c>
      <c r="I1904" s="1" t="s">
        <v>227</v>
      </c>
      <c r="J1904" s="13" t="s">
        <v>28</v>
      </c>
      <c r="K1904" s="13">
        <v>2.7012999999999999E-2</v>
      </c>
      <c r="L1904" s="1" t="s">
        <v>29</v>
      </c>
      <c r="M1904" s="3">
        <v>41334</v>
      </c>
      <c r="N1904" s="1">
        <v>3</v>
      </c>
      <c r="O1904" s="13">
        <f t="shared" si="58"/>
        <v>8.1039E-2</v>
      </c>
      <c r="P1904" s="9">
        <v>0.659331</v>
      </c>
      <c r="Q1904" s="11">
        <f t="shared" si="59"/>
        <v>5.3431524909000001E-2</v>
      </c>
    </row>
    <row r="1905" spans="1:17">
      <c r="A1905" s="5">
        <v>5051509045097</v>
      </c>
      <c r="B1905" s="1" t="s">
        <v>4606</v>
      </c>
      <c r="C1905" s="1" t="s">
        <v>177</v>
      </c>
      <c r="D1905" s="1" t="s">
        <v>4607</v>
      </c>
      <c r="E1905" s="1" t="s">
        <v>177</v>
      </c>
      <c r="F1905" s="1" t="s">
        <v>179</v>
      </c>
      <c r="G1905" s="1" t="s">
        <v>226</v>
      </c>
      <c r="H1905" s="1" t="s">
        <v>2528</v>
      </c>
      <c r="I1905" s="1" t="s">
        <v>227</v>
      </c>
      <c r="J1905" s="13" t="s">
        <v>28</v>
      </c>
      <c r="K1905" s="13">
        <v>2.7012999999999999E-2</v>
      </c>
      <c r="L1905" s="1" t="s">
        <v>29</v>
      </c>
      <c r="M1905" s="3">
        <v>41334</v>
      </c>
      <c r="N1905" s="1">
        <v>1</v>
      </c>
      <c r="O1905" s="13">
        <f t="shared" si="58"/>
        <v>2.7012999999999999E-2</v>
      </c>
      <c r="P1905" s="9">
        <v>0.659331</v>
      </c>
      <c r="Q1905" s="11">
        <f t="shared" si="59"/>
        <v>1.7810508302999999E-2</v>
      </c>
    </row>
    <row r="1906" spans="1:17">
      <c r="A1906" s="5">
        <v>5051509045806</v>
      </c>
      <c r="B1906" s="1" t="s">
        <v>4608</v>
      </c>
      <c r="C1906" s="1" t="s">
        <v>525</v>
      </c>
      <c r="D1906" s="1" t="s">
        <v>4607</v>
      </c>
      <c r="E1906" s="1" t="s">
        <v>525</v>
      </c>
      <c r="F1906" s="1" t="s">
        <v>527</v>
      </c>
      <c r="G1906" s="1" t="s">
        <v>226</v>
      </c>
      <c r="H1906" s="1" t="s">
        <v>2528</v>
      </c>
      <c r="I1906" s="1" t="s">
        <v>227</v>
      </c>
      <c r="J1906" s="13" t="s">
        <v>28</v>
      </c>
      <c r="K1906" s="13">
        <v>4.6690000000000004E-3</v>
      </c>
      <c r="L1906" s="1" t="s">
        <v>29</v>
      </c>
      <c r="M1906" s="3">
        <v>41334</v>
      </c>
      <c r="N1906" s="1">
        <v>1</v>
      </c>
      <c r="O1906" s="13">
        <f t="shared" si="58"/>
        <v>4.6690000000000004E-3</v>
      </c>
      <c r="P1906" s="9">
        <v>0.659331</v>
      </c>
      <c r="Q1906" s="11">
        <f t="shared" si="59"/>
        <v>3.0784164390000005E-3</v>
      </c>
    </row>
    <row r="1907" spans="1:17">
      <c r="A1907" s="5">
        <v>5051509066986</v>
      </c>
      <c r="B1907" s="1" t="s">
        <v>4609</v>
      </c>
      <c r="C1907" s="1" t="s">
        <v>271</v>
      </c>
      <c r="D1907" s="1" t="s">
        <v>4610</v>
      </c>
      <c r="E1907" s="1" t="s">
        <v>271</v>
      </c>
      <c r="F1907" s="1" t="s">
        <v>1210</v>
      </c>
      <c r="G1907" s="1" t="s">
        <v>25</v>
      </c>
      <c r="H1907" s="1" t="s">
        <v>2528</v>
      </c>
      <c r="I1907" s="1" t="s">
        <v>227</v>
      </c>
      <c r="J1907" s="13" t="s">
        <v>28</v>
      </c>
      <c r="K1907" s="13">
        <v>4.6690000000000004E-3</v>
      </c>
      <c r="L1907" s="1" t="s">
        <v>29</v>
      </c>
      <c r="M1907" s="3">
        <v>41334</v>
      </c>
      <c r="N1907" s="1">
        <v>1</v>
      </c>
      <c r="O1907" s="13">
        <f t="shared" si="58"/>
        <v>4.6690000000000004E-3</v>
      </c>
      <c r="P1907" s="9">
        <v>0.659331</v>
      </c>
      <c r="Q1907" s="11">
        <f t="shared" si="59"/>
        <v>3.0784164390000005E-3</v>
      </c>
    </row>
    <row r="1908" spans="1:17">
      <c r="A1908" s="5">
        <v>5051509043079</v>
      </c>
      <c r="B1908" s="1" t="s">
        <v>1597</v>
      </c>
      <c r="C1908" s="1" t="s">
        <v>135</v>
      </c>
      <c r="D1908" s="1" t="s">
        <v>1598</v>
      </c>
      <c r="E1908" s="1" t="s">
        <v>135</v>
      </c>
      <c r="F1908" s="1" t="s">
        <v>1599</v>
      </c>
      <c r="G1908" s="1" t="s">
        <v>226</v>
      </c>
      <c r="H1908" s="1" t="s">
        <v>2528</v>
      </c>
      <c r="I1908" s="1" t="s">
        <v>227</v>
      </c>
      <c r="J1908" s="13" t="s">
        <v>28</v>
      </c>
      <c r="K1908" s="13">
        <v>2.7012999999999999E-2</v>
      </c>
      <c r="L1908" s="1" t="s">
        <v>29</v>
      </c>
      <c r="M1908" s="3">
        <v>41334</v>
      </c>
      <c r="N1908" s="1">
        <v>3</v>
      </c>
      <c r="O1908" s="13">
        <f t="shared" si="58"/>
        <v>8.1039E-2</v>
      </c>
      <c r="P1908" s="9">
        <v>0.659331</v>
      </c>
      <c r="Q1908" s="11">
        <f t="shared" si="59"/>
        <v>5.3431524909000001E-2</v>
      </c>
    </row>
    <row r="1909" spans="1:17">
      <c r="A1909" s="5">
        <v>5051509045042</v>
      </c>
      <c r="B1909" s="1" t="s">
        <v>4611</v>
      </c>
      <c r="C1909" s="1" t="s">
        <v>3214</v>
      </c>
      <c r="D1909" s="1" t="s">
        <v>4612</v>
      </c>
      <c r="E1909" s="1" t="s">
        <v>3214</v>
      </c>
      <c r="F1909" s="1" t="s">
        <v>3216</v>
      </c>
      <c r="G1909" s="1" t="s">
        <v>226</v>
      </c>
      <c r="H1909" s="1" t="s">
        <v>2528</v>
      </c>
      <c r="I1909" s="1" t="s">
        <v>227</v>
      </c>
      <c r="J1909" s="13" t="s">
        <v>28</v>
      </c>
      <c r="K1909" s="13">
        <v>2.7012999999999999E-2</v>
      </c>
      <c r="L1909" s="1" t="s">
        <v>29</v>
      </c>
      <c r="M1909" s="3">
        <v>41334</v>
      </c>
      <c r="N1909" s="1">
        <v>1</v>
      </c>
      <c r="O1909" s="13">
        <f t="shared" si="58"/>
        <v>2.7012999999999999E-2</v>
      </c>
      <c r="P1909" s="9">
        <v>0.659331</v>
      </c>
      <c r="Q1909" s="11">
        <f t="shared" si="59"/>
        <v>1.7810508302999999E-2</v>
      </c>
    </row>
    <row r="1910" spans="1:17">
      <c r="A1910" s="5">
        <v>5051509066191</v>
      </c>
      <c r="B1910" s="1" t="s">
        <v>4613</v>
      </c>
      <c r="C1910" s="1" t="s">
        <v>189</v>
      </c>
      <c r="D1910" s="1" t="s">
        <v>4614</v>
      </c>
      <c r="E1910" s="1" t="s">
        <v>189</v>
      </c>
      <c r="F1910" s="1" t="s">
        <v>419</v>
      </c>
      <c r="G1910" s="1" t="s">
        <v>25</v>
      </c>
      <c r="H1910" s="1" t="s">
        <v>2528</v>
      </c>
      <c r="I1910" s="1" t="s">
        <v>227</v>
      </c>
      <c r="J1910" s="13" t="s">
        <v>28</v>
      </c>
      <c r="K1910" s="13">
        <v>8.4840000000000002E-3</v>
      </c>
      <c r="L1910" s="1" t="s">
        <v>29</v>
      </c>
      <c r="M1910" s="3">
        <v>41334</v>
      </c>
      <c r="N1910" s="1">
        <v>1</v>
      </c>
      <c r="O1910" s="13">
        <f t="shared" si="58"/>
        <v>8.4840000000000002E-3</v>
      </c>
      <c r="P1910" s="9">
        <v>0.659331</v>
      </c>
      <c r="Q1910" s="11">
        <f t="shared" si="59"/>
        <v>5.5937642040000003E-3</v>
      </c>
    </row>
    <row r="1911" spans="1:17">
      <c r="A1911" s="5">
        <v>5051509066191</v>
      </c>
      <c r="B1911" s="1" t="s">
        <v>4613</v>
      </c>
      <c r="C1911" s="1" t="s">
        <v>189</v>
      </c>
      <c r="D1911" s="1" t="s">
        <v>4614</v>
      </c>
      <c r="E1911" s="1" t="s">
        <v>189</v>
      </c>
      <c r="F1911" s="1" t="s">
        <v>419</v>
      </c>
      <c r="G1911" s="1" t="s">
        <v>25</v>
      </c>
      <c r="H1911" s="1" t="s">
        <v>2528</v>
      </c>
      <c r="I1911" s="1" t="s">
        <v>227</v>
      </c>
      <c r="J1911" s="13" t="s">
        <v>28</v>
      </c>
      <c r="K1911" s="13">
        <v>2.7012999999999999E-2</v>
      </c>
      <c r="L1911" s="1" t="s">
        <v>29</v>
      </c>
      <c r="M1911" s="3">
        <v>41334</v>
      </c>
      <c r="N1911" s="1">
        <v>1</v>
      </c>
      <c r="O1911" s="13">
        <f t="shared" si="58"/>
        <v>2.7012999999999999E-2</v>
      </c>
      <c r="P1911" s="9">
        <v>0.659331</v>
      </c>
      <c r="Q1911" s="11">
        <f t="shared" si="59"/>
        <v>1.7810508302999999E-2</v>
      </c>
    </row>
    <row r="1912" spans="1:17">
      <c r="A1912" s="5">
        <v>5051509045882</v>
      </c>
      <c r="B1912" s="1" t="s">
        <v>4615</v>
      </c>
      <c r="C1912" s="1" t="s">
        <v>119</v>
      </c>
      <c r="D1912" s="1" t="s">
        <v>4616</v>
      </c>
      <c r="E1912" s="1" t="s">
        <v>119</v>
      </c>
      <c r="F1912" s="1" t="s">
        <v>4576</v>
      </c>
      <c r="G1912" s="1" t="s">
        <v>226</v>
      </c>
      <c r="H1912" s="1" t="s">
        <v>2528</v>
      </c>
      <c r="I1912" s="1" t="s">
        <v>227</v>
      </c>
      <c r="J1912" s="13" t="s">
        <v>28</v>
      </c>
      <c r="K1912" s="13">
        <v>2.7012999999999999E-2</v>
      </c>
      <c r="L1912" s="1" t="s">
        <v>29</v>
      </c>
      <c r="M1912" s="3">
        <v>41334</v>
      </c>
      <c r="N1912" s="1">
        <v>1</v>
      </c>
      <c r="O1912" s="13">
        <f t="shared" si="58"/>
        <v>2.7012999999999999E-2</v>
      </c>
      <c r="P1912" s="9">
        <v>0.659331</v>
      </c>
      <c r="Q1912" s="11">
        <f t="shared" si="59"/>
        <v>1.7810508302999999E-2</v>
      </c>
    </row>
    <row r="1913" spans="1:17">
      <c r="A1913" s="5">
        <v>5051509067105</v>
      </c>
      <c r="B1913" s="1" t="s">
        <v>4617</v>
      </c>
      <c r="C1913" s="1" t="s">
        <v>242</v>
      </c>
      <c r="D1913" s="1" t="s">
        <v>4618</v>
      </c>
      <c r="E1913" s="1" t="s">
        <v>242</v>
      </c>
      <c r="F1913" s="1" t="s">
        <v>244</v>
      </c>
      <c r="G1913" s="1" t="s">
        <v>25</v>
      </c>
      <c r="H1913" s="1" t="s">
        <v>2528</v>
      </c>
      <c r="I1913" s="1" t="s">
        <v>227</v>
      </c>
      <c r="J1913" s="13" t="s">
        <v>28</v>
      </c>
      <c r="K1913" s="13">
        <v>2.7012999999999999E-2</v>
      </c>
      <c r="L1913" s="1" t="s">
        <v>29</v>
      </c>
      <c r="M1913" s="3">
        <v>41334</v>
      </c>
      <c r="N1913" s="1">
        <v>1</v>
      </c>
      <c r="O1913" s="13">
        <f t="shared" si="58"/>
        <v>2.7012999999999999E-2</v>
      </c>
      <c r="P1913" s="9">
        <v>0.659331</v>
      </c>
      <c r="Q1913" s="11">
        <f t="shared" si="59"/>
        <v>1.7810508302999999E-2</v>
      </c>
    </row>
    <row r="1914" spans="1:17">
      <c r="A1914" s="5">
        <v>5051509045288</v>
      </c>
      <c r="B1914" s="1" t="s">
        <v>1600</v>
      </c>
      <c r="C1914" s="1" t="s">
        <v>969</v>
      </c>
      <c r="D1914" s="1" t="s">
        <v>1601</v>
      </c>
      <c r="E1914" s="1" t="s">
        <v>969</v>
      </c>
      <c r="F1914" s="1" t="s">
        <v>971</v>
      </c>
      <c r="G1914" s="1" t="s">
        <v>226</v>
      </c>
      <c r="H1914" s="1" t="s">
        <v>2528</v>
      </c>
      <c r="I1914" s="1" t="s">
        <v>227</v>
      </c>
      <c r="J1914" s="13" t="s">
        <v>28</v>
      </c>
      <c r="K1914" s="13">
        <v>2.7012999999999999E-2</v>
      </c>
      <c r="L1914" s="1" t="s">
        <v>29</v>
      </c>
      <c r="M1914" s="3">
        <v>41334</v>
      </c>
      <c r="N1914" s="1">
        <v>1</v>
      </c>
      <c r="O1914" s="13">
        <f t="shared" si="58"/>
        <v>2.7012999999999999E-2</v>
      </c>
      <c r="P1914" s="9">
        <v>0.659331</v>
      </c>
      <c r="Q1914" s="11">
        <f t="shared" si="59"/>
        <v>1.7810508302999999E-2</v>
      </c>
    </row>
    <row r="1915" spans="1:17">
      <c r="A1915" s="5">
        <v>5051509044632</v>
      </c>
      <c r="B1915" s="1" t="s">
        <v>2341</v>
      </c>
      <c r="C1915" s="1" t="s">
        <v>363</v>
      </c>
      <c r="D1915" s="1" t="s">
        <v>2342</v>
      </c>
      <c r="E1915" s="1" t="s">
        <v>363</v>
      </c>
      <c r="F1915" s="1" t="s">
        <v>365</v>
      </c>
      <c r="G1915" s="1" t="s">
        <v>226</v>
      </c>
      <c r="H1915" s="1" t="s">
        <v>2528</v>
      </c>
      <c r="I1915" s="1" t="s">
        <v>227</v>
      </c>
      <c r="J1915" s="13" t="s">
        <v>28</v>
      </c>
      <c r="K1915" s="13">
        <v>4.6690000000000004E-3</v>
      </c>
      <c r="L1915" s="1" t="s">
        <v>29</v>
      </c>
      <c r="M1915" s="3">
        <v>41334</v>
      </c>
      <c r="N1915" s="1">
        <v>2</v>
      </c>
      <c r="O1915" s="13">
        <f t="shared" si="58"/>
        <v>9.3380000000000008E-3</v>
      </c>
      <c r="P1915" s="9">
        <v>0.659331</v>
      </c>
      <c r="Q1915" s="11">
        <f t="shared" si="59"/>
        <v>6.1568328780000009E-3</v>
      </c>
    </row>
    <row r="1916" spans="1:17">
      <c r="A1916" s="5">
        <v>5051509044632</v>
      </c>
      <c r="B1916" s="1" t="s">
        <v>2341</v>
      </c>
      <c r="C1916" s="1" t="s">
        <v>363</v>
      </c>
      <c r="D1916" s="1" t="s">
        <v>2342</v>
      </c>
      <c r="E1916" s="1" t="s">
        <v>363</v>
      </c>
      <c r="F1916" s="1" t="s">
        <v>365</v>
      </c>
      <c r="G1916" s="1" t="s">
        <v>226</v>
      </c>
      <c r="H1916" s="1" t="s">
        <v>2528</v>
      </c>
      <c r="I1916" s="1" t="s">
        <v>227</v>
      </c>
      <c r="J1916" s="13" t="s">
        <v>28</v>
      </c>
      <c r="K1916" s="13">
        <v>2.7012999999999999E-2</v>
      </c>
      <c r="L1916" s="1" t="s">
        <v>29</v>
      </c>
      <c r="M1916" s="3">
        <v>41334</v>
      </c>
      <c r="N1916" s="1">
        <v>7</v>
      </c>
      <c r="O1916" s="13">
        <f t="shared" si="58"/>
        <v>0.18909099999999998</v>
      </c>
      <c r="P1916" s="9">
        <v>0.659331</v>
      </c>
      <c r="Q1916" s="11">
        <f t="shared" si="59"/>
        <v>0.12467355812099999</v>
      </c>
    </row>
    <row r="1917" spans="1:17">
      <c r="A1917" s="5">
        <v>5051509050718</v>
      </c>
      <c r="B1917" s="1" t="s">
        <v>4619</v>
      </c>
      <c r="C1917" s="1" t="s">
        <v>342</v>
      </c>
      <c r="D1917" s="1" t="s">
        <v>4620</v>
      </c>
      <c r="E1917" s="1" t="s">
        <v>342</v>
      </c>
      <c r="F1917" s="1" t="s">
        <v>4509</v>
      </c>
      <c r="G1917" s="1" t="s">
        <v>226</v>
      </c>
      <c r="H1917" s="1" t="s">
        <v>2528</v>
      </c>
      <c r="I1917" s="1" t="s">
        <v>227</v>
      </c>
      <c r="J1917" s="13" t="s">
        <v>28</v>
      </c>
      <c r="K1917" s="13">
        <v>2.7012999999999999E-2</v>
      </c>
      <c r="L1917" s="1" t="s">
        <v>29</v>
      </c>
      <c r="M1917" s="3">
        <v>41334</v>
      </c>
      <c r="N1917" s="1">
        <v>33</v>
      </c>
      <c r="O1917" s="13">
        <f t="shared" si="58"/>
        <v>0.89142899999999992</v>
      </c>
      <c r="P1917" s="9">
        <v>0.659331</v>
      </c>
      <c r="Q1917" s="11">
        <f t="shared" si="59"/>
        <v>0.58774677399899999</v>
      </c>
    </row>
    <row r="1918" spans="1:17">
      <c r="A1918" s="5">
        <v>5051509050602</v>
      </c>
      <c r="B1918" s="1" t="s">
        <v>4621</v>
      </c>
      <c r="C1918" s="1" t="s">
        <v>3347</v>
      </c>
      <c r="D1918" s="1" t="s">
        <v>4622</v>
      </c>
      <c r="E1918" s="1" t="s">
        <v>3347</v>
      </c>
      <c r="F1918" s="1" t="s">
        <v>3349</v>
      </c>
      <c r="G1918" s="1" t="s">
        <v>226</v>
      </c>
      <c r="H1918" s="1" t="s">
        <v>2528</v>
      </c>
      <c r="I1918" s="1" t="s">
        <v>227</v>
      </c>
      <c r="J1918" s="13" t="s">
        <v>28</v>
      </c>
      <c r="K1918" s="13">
        <v>4.6690000000000004E-3</v>
      </c>
      <c r="L1918" s="1" t="s">
        <v>29</v>
      </c>
      <c r="M1918" s="3">
        <v>41334</v>
      </c>
      <c r="N1918" s="1">
        <v>1</v>
      </c>
      <c r="O1918" s="13">
        <f t="shared" si="58"/>
        <v>4.6690000000000004E-3</v>
      </c>
      <c r="P1918" s="9">
        <v>0.659331</v>
      </c>
      <c r="Q1918" s="11">
        <f t="shared" si="59"/>
        <v>3.0784164390000005E-3</v>
      </c>
    </row>
    <row r="1919" spans="1:17">
      <c r="A1919" s="5">
        <v>5051509045943</v>
      </c>
      <c r="B1919" s="1" t="s">
        <v>4623</v>
      </c>
      <c r="C1919" s="1" t="s">
        <v>1616</v>
      </c>
      <c r="D1919" s="1" t="s">
        <v>4624</v>
      </c>
      <c r="E1919" s="1" t="s">
        <v>1616</v>
      </c>
      <c r="F1919" s="1" t="s">
        <v>1618</v>
      </c>
      <c r="G1919" s="1" t="s">
        <v>226</v>
      </c>
      <c r="H1919" s="1" t="s">
        <v>2528</v>
      </c>
      <c r="I1919" s="1" t="s">
        <v>227</v>
      </c>
      <c r="J1919" s="13" t="s">
        <v>28</v>
      </c>
      <c r="K1919" s="13">
        <v>2.7012999999999999E-2</v>
      </c>
      <c r="L1919" s="1" t="s">
        <v>29</v>
      </c>
      <c r="M1919" s="3">
        <v>41334</v>
      </c>
      <c r="N1919" s="1">
        <v>5</v>
      </c>
      <c r="O1919" s="13">
        <f t="shared" si="58"/>
        <v>0.13506499999999999</v>
      </c>
      <c r="P1919" s="9">
        <v>0.659331</v>
      </c>
      <c r="Q1919" s="11">
        <f t="shared" si="59"/>
        <v>8.9052541515E-2</v>
      </c>
    </row>
    <row r="1920" spans="1:17">
      <c r="A1920" s="5">
        <v>5051509066801</v>
      </c>
      <c r="B1920" s="1" t="s">
        <v>4625</v>
      </c>
      <c r="C1920" s="1" t="s">
        <v>3547</v>
      </c>
      <c r="D1920" s="1" t="s">
        <v>4626</v>
      </c>
      <c r="E1920" s="1" t="s">
        <v>3547</v>
      </c>
      <c r="F1920" s="1" t="s">
        <v>3549</v>
      </c>
      <c r="G1920" s="1" t="s">
        <v>25</v>
      </c>
      <c r="H1920" s="1" t="s">
        <v>2528</v>
      </c>
      <c r="I1920" s="1" t="s">
        <v>227</v>
      </c>
      <c r="J1920" s="13" t="s">
        <v>28</v>
      </c>
      <c r="K1920" s="13">
        <v>4.6690000000000004E-3</v>
      </c>
      <c r="L1920" s="1" t="s">
        <v>29</v>
      </c>
      <c r="M1920" s="3">
        <v>41334</v>
      </c>
      <c r="N1920" s="1">
        <v>1</v>
      </c>
      <c r="O1920" s="13">
        <f t="shared" si="58"/>
        <v>4.6690000000000004E-3</v>
      </c>
      <c r="P1920" s="9">
        <v>0.659331</v>
      </c>
      <c r="Q1920" s="11">
        <f t="shared" si="59"/>
        <v>3.0784164390000005E-3</v>
      </c>
    </row>
    <row r="1921" spans="1:17">
      <c r="A1921" s="5">
        <v>5051509051012</v>
      </c>
      <c r="B1921" s="1" t="s">
        <v>4627</v>
      </c>
      <c r="C1921" s="1" t="s">
        <v>3415</v>
      </c>
      <c r="D1921" s="1" t="s">
        <v>4628</v>
      </c>
      <c r="E1921" s="1" t="s">
        <v>3415</v>
      </c>
      <c r="F1921" s="1" t="s">
        <v>3417</v>
      </c>
      <c r="G1921" s="1" t="s">
        <v>226</v>
      </c>
      <c r="H1921" s="1" t="s">
        <v>2528</v>
      </c>
      <c r="I1921" s="1" t="s">
        <v>227</v>
      </c>
      <c r="J1921" s="13" t="s">
        <v>28</v>
      </c>
      <c r="K1921" s="13">
        <v>2.7012999999999999E-2</v>
      </c>
      <c r="L1921" s="1" t="s">
        <v>29</v>
      </c>
      <c r="M1921" s="3">
        <v>41334</v>
      </c>
      <c r="N1921" s="1">
        <v>1</v>
      </c>
      <c r="O1921" s="13">
        <f t="shared" si="58"/>
        <v>2.7012999999999999E-2</v>
      </c>
      <c r="P1921" s="9">
        <v>0.659331</v>
      </c>
      <c r="Q1921" s="11">
        <f t="shared" si="59"/>
        <v>1.7810508302999999E-2</v>
      </c>
    </row>
    <row r="1922" spans="1:17">
      <c r="A1922" s="5">
        <v>5051509050985</v>
      </c>
      <c r="B1922" s="1" t="s">
        <v>4629</v>
      </c>
      <c r="C1922" s="1" t="s">
        <v>3335</v>
      </c>
      <c r="D1922" s="1" t="s">
        <v>4630</v>
      </c>
      <c r="E1922" s="1" t="s">
        <v>3335</v>
      </c>
      <c r="F1922" s="1" t="s">
        <v>3337</v>
      </c>
      <c r="G1922" s="1" t="s">
        <v>226</v>
      </c>
      <c r="H1922" s="1" t="s">
        <v>2528</v>
      </c>
      <c r="I1922" s="1" t="s">
        <v>227</v>
      </c>
      <c r="J1922" s="13" t="s">
        <v>28</v>
      </c>
      <c r="K1922" s="13">
        <v>4.6690000000000004E-3</v>
      </c>
      <c r="L1922" s="1" t="s">
        <v>29</v>
      </c>
      <c r="M1922" s="3">
        <v>41334</v>
      </c>
      <c r="N1922" s="1">
        <v>1</v>
      </c>
      <c r="O1922" s="13">
        <f t="shared" ref="O1922:O1985" si="60">(K1922*N1922)</f>
        <v>4.6690000000000004E-3</v>
      </c>
      <c r="P1922" s="9">
        <v>0.659331</v>
      </c>
      <c r="Q1922" s="11">
        <f t="shared" ref="Q1922:Q1985" si="61">(O1922*P1922)</f>
        <v>3.0784164390000005E-3</v>
      </c>
    </row>
    <row r="1923" spans="1:17">
      <c r="A1923" s="5">
        <v>5051509043246</v>
      </c>
      <c r="B1923" s="1" t="s">
        <v>1747</v>
      </c>
      <c r="C1923" s="1" t="s">
        <v>292</v>
      </c>
      <c r="D1923" s="1" t="s">
        <v>1748</v>
      </c>
      <c r="E1923" s="1" t="s">
        <v>292</v>
      </c>
      <c r="F1923" s="1" t="s">
        <v>322</v>
      </c>
      <c r="G1923" s="1" t="s">
        <v>226</v>
      </c>
      <c r="H1923" s="1" t="s">
        <v>2528</v>
      </c>
      <c r="I1923" s="1" t="s">
        <v>227</v>
      </c>
      <c r="J1923" s="13" t="s">
        <v>28</v>
      </c>
      <c r="K1923" s="13">
        <v>2.7012999999999999E-2</v>
      </c>
      <c r="L1923" s="1" t="s">
        <v>29</v>
      </c>
      <c r="M1923" s="3">
        <v>41334</v>
      </c>
      <c r="N1923" s="1">
        <v>1</v>
      </c>
      <c r="O1923" s="13">
        <f t="shared" si="60"/>
        <v>2.7012999999999999E-2</v>
      </c>
      <c r="P1923" s="9">
        <v>0.659331</v>
      </c>
      <c r="Q1923" s="11">
        <f t="shared" si="61"/>
        <v>1.7810508302999999E-2</v>
      </c>
    </row>
    <row r="1924" spans="1:17">
      <c r="A1924" s="5">
        <v>5051509045066</v>
      </c>
      <c r="B1924" s="1" t="s">
        <v>2495</v>
      </c>
      <c r="C1924" s="1" t="s">
        <v>2496</v>
      </c>
      <c r="D1924" s="1" t="s">
        <v>2497</v>
      </c>
      <c r="E1924" s="1" t="s">
        <v>2496</v>
      </c>
      <c r="F1924" s="1" t="s">
        <v>2498</v>
      </c>
      <c r="G1924" s="1" t="s">
        <v>226</v>
      </c>
      <c r="H1924" s="1" t="s">
        <v>2528</v>
      </c>
      <c r="I1924" s="1" t="s">
        <v>227</v>
      </c>
      <c r="J1924" s="13" t="s">
        <v>28</v>
      </c>
      <c r="K1924" s="13">
        <v>4.6690000000000004E-3</v>
      </c>
      <c r="L1924" s="1" t="s">
        <v>29</v>
      </c>
      <c r="M1924" s="3">
        <v>41334</v>
      </c>
      <c r="N1924" s="1">
        <v>1</v>
      </c>
      <c r="O1924" s="13">
        <f t="shared" si="60"/>
        <v>4.6690000000000004E-3</v>
      </c>
      <c r="P1924" s="9">
        <v>0.659331</v>
      </c>
      <c r="Q1924" s="11">
        <f t="shared" si="61"/>
        <v>3.0784164390000005E-3</v>
      </c>
    </row>
    <row r="1925" spans="1:17">
      <c r="A1925" s="5">
        <v>5051509045097</v>
      </c>
      <c r="B1925" s="1" t="s">
        <v>4631</v>
      </c>
      <c r="C1925" s="1" t="s">
        <v>177</v>
      </c>
      <c r="D1925" s="1" t="s">
        <v>2497</v>
      </c>
      <c r="E1925" s="1" t="s">
        <v>177</v>
      </c>
      <c r="F1925" s="1" t="s">
        <v>179</v>
      </c>
      <c r="G1925" s="1" t="s">
        <v>226</v>
      </c>
      <c r="H1925" s="1" t="s">
        <v>2528</v>
      </c>
      <c r="I1925" s="1" t="s">
        <v>227</v>
      </c>
      <c r="J1925" s="13" t="s">
        <v>28</v>
      </c>
      <c r="K1925" s="13">
        <v>2.7012999999999999E-2</v>
      </c>
      <c r="L1925" s="1" t="s">
        <v>29</v>
      </c>
      <c r="M1925" s="3">
        <v>41334</v>
      </c>
      <c r="N1925" s="1">
        <v>1</v>
      </c>
      <c r="O1925" s="13">
        <f t="shared" si="60"/>
        <v>2.7012999999999999E-2</v>
      </c>
      <c r="P1925" s="9">
        <v>0.659331</v>
      </c>
      <c r="Q1925" s="11">
        <f t="shared" si="61"/>
        <v>1.7810508302999999E-2</v>
      </c>
    </row>
    <row r="1926" spans="1:17">
      <c r="A1926" s="5">
        <v>5051509067105</v>
      </c>
      <c r="B1926" s="1" t="s">
        <v>4632</v>
      </c>
      <c r="C1926" s="1" t="s">
        <v>242</v>
      </c>
      <c r="D1926" s="1" t="s">
        <v>669</v>
      </c>
      <c r="E1926" s="1" t="s">
        <v>242</v>
      </c>
      <c r="F1926" s="1" t="s">
        <v>244</v>
      </c>
      <c r="G1926" s="1" t="s">
        <v>25</v>
      </c>
      <c r="H1926" s="1" t="s">
        <v>2528</v>
      </c>
      <c r="I1926" s="1" t="s">
        <v>227</v>
      </c>
      <c r="J1926" s="13" t="s">
        <v>28</v>
      </c>
      <c r="K1926" s="13">
        <v>4.6690000000000004E-3</v>
      </c>
      <c r="L1926" s="1" t="s">
        <v>29</v>
      </c>
      <c r="M1926" s="3">
        <v>41334</v>
      </c>
      <c r="N1926" s="1">
        <v>1</v>
      </c>
      <c r="O1926" s="13">
        <f t="shared" si="60"/>
        <v>4.6690000000000004E-3</v>
      </c>
      <c r="P1926" s="9">
        <v>0.659331</v>
      </c>
      <c r="Q1926" s="11">
        <f t="shared" si="61"/>
        <v>3.0784164390000005E-3</v>
      </c>
    </row>
    <row r="1927" spans="1:17">
      <c r="A1927" s="5">
        <v>5051509067105</v>
      </c>
      <c r="B1927" s="1" t="s">
        <v>4632</v>
      </c>
      <c r="C1927" s="1" t="s">
        <v>242</v>
      </c>
      <c r="D1927" s="1" t="s">
        <v>669</v>
      </c>
      <c r="E1927" s="1" t="s">
        <v>242</v>
      </c>
      <c r="F1927" s="1" t="s">
        <v>244</v>
      </c>
      <c r="G1927" s="1" t="s">
        <v>25</v>
      </c>
      <c r="H1927" s="1" t="s">
        <v>2528</v>
      </c>
      <c r="I1927" s="1" t="s">
        <v>227</v>
      </c>
      <c r="J1927" s="13" t="s">
        <v>28</v>
      </c>
      <c r="K1927" s="13">
        <v>8.4840000000000002E-3</v>
      </c>
      <c r="L1927" s="1" t="s">
        <v>29</v>
      </c>
      <c r="M1927" s="3">
        <v>41334</v>
      </c>
      <c r="N1927" s="1">
        <v>1</v>
      </c>
      <c r="O1927" s="13">
        <f t="shared" si="60"/>
        <v>8.4840000000000002E-3</v>
      </c>
      <c r="P1927" s="9">
        <v>0.659331</v>
      </c>
      <c r="Q1927" s="11">
        <f t="shared" si="61"/>
        <v>5.5937642040000003E-3</v>
      </c>
    </row>
    <row r="1928" spans="1:17">
      <c r="A1928" s="5">
        <v>5051509067105</v>
      </c>
      <c r="B1928" s="1" t="s">
        <v>4632</v>
      </c>
      <c r="C1928" s="1" t="s">
        <v>242</v>
      </c>
      <c r="D1928" s="1" t="s">
        <v>669</v>
      </c>
      <c r="E1928" s="1" t="s">
        <v>242</v>
      </c>
      <c r="F1928" s="1" t="s">
        <v>244</v>
      </c>
      <c r="G1928" s="1" t="s">
        <v>25</v>
      </c>
      <c r="H1928" s="1" t="s">
        <v>2528</v>
      </c>
      <c r="I1928" s="1" t="s">
        <v>227</v>
      </c>
      <c r="J1928" s="13" t="s">
        <v>28</v>
      </c>
      <c r="K1928" s="13">
        <v>2.7012999999999999E-2</v>
      </c>
      <c r="L1928" s="1" t="s">
        <v>29</v>
      </c>
      <c r="M1928" s="3">
        <v>41334</v>
      </c>
      <c r="N1928" s="1">
        <v>2</v>
      </c>
      <c r="O1928" s="13">
        <f t="shared" si="60"/>
        <v>5.4025999999999998E-2</v>
      </c>
      <c r="P1928" s="9">
        <v>0.659331</v>
      </c>
      <c r="Q1928" s="11">
        <f t="shared" si="61"/>
        <v>3.5621016605999999E-2</v>
      </c>
    </row>
    <row r="1929" spans="1:17">
      <c r="A1929" s="5">
        <v>5051509044632</v>
      </c>
      <c r="B1929" s="1" t="s">
        <v>362</v>
      </c>
      <c r="C1929" s="1" t="s">
        <v>363</v>
      </c>
      <c r="D1929" s="1" t="s">
        <v>364</v>
      </c>
      <c r="E1929" s="1" t="s">
        <v>363</v>
      </c>
      <c r="F1929" s="1" t="s">
        <v>365</v>
      </c>
      <c r="G1929" s="1" t="s">
        <v>226</v>
      </c>
      <c r="H1929" s="1" t="s">
        <v>2528</v>
      </c>
      <c r="I1929" s="1" t="s">
        <v>227</v>
      </c>
      <c r="J1929" s="13" t="s">
        <v>28</v>
      </c>
      <c r="K1929" s="13">
        <v>2.7012999999999999E-2</v>
      </c>
      <c r="L1929" s="1" t="s">
        <v>29</v>
      </c>
      <c r="M1929" s="3">
        <v>41334</v>
      </c>
      <c r="N1929" s="1">
        <v>4</v>
      </c>
      <c r="O1929" s="13">
        <f t="shared" si="60"/>
        <v>0.108052</v>
      </c>
      <c r="P1929" s="9">
        <v>0.659331</v>
      </c>
      <c r="Q1929" s="11">
        <f t="shared" si="61"/>
        <v>7.1242033211999997E-2</v>
      </c>
    </row>
    <row r="1930" spans="1:17">
      <c r="A1930" s="5">
        <v>5051509043086</v>
      </c>
      <c r="B1930" s="1" t="s">
        <v>1749</v>
      </c>
      <c r="C1930" s="1" t="s">
        <v>135</v>
      </c>
      <c r="D1930" s="1" t="s">
        <v>1750</v>
      </c>
      <c r="E1930" s="1" t="s">
        <v>135</v>
      </c>
      <c r="F1930" s="1" t="s">
        <v>137</v>
      </c>
      <c r="G1930" s="1" t="s">
        <v>226</v>
      </c>
      <c r="H1930" s="1" t="s">
        <v>2528</v>
      </c>
      <c r="I1930" s="1" t="s">
        <v>227</v>
      </c>
      <c r="J1930" s="13" t="s">
        <v>28</v>
      </c>
      <c r="K1930" s="13">
        <v>4.6690000000000004E-3</v>
      </c>
      <c r="L1930" s="1" t="s">
        <v>29</v>
      </c>
      <c r="M1930" s="3">
        <v>41334</v>
      </c>
      <c r="N1930" s="1">
        <v>2</v>
      </c>
      <c r="O1930" s="13">
        <f t="shared" si="60"/>
        <v>9.3380000000000008E-3</v>
      </c>
      <c r="P1930" s="9">
        <v>0.659331</v>
      </c>
      <c r="Q1930" s="11">
        <f t="shared" si="61"/>
        <v>6.1568328780000009E-3</v>
      </c>
    </row>
    <row r="1931" spans="1:17">
      <c r="A1931" s="5">
        <v>5051509043086</v>
      </c>
      <c r="B1931" s="1" t="s">
        <v>1749</v>
      </c>
      <c r="C1931" s="1" t="s">
        <v>135</v>
      </c>
      <c r="D1931" s="1" t="s">
        <v>1750</v>
      </c>
      <c r="E1931" s="1" t="s">
        <v>135</v>
      </c>
      <c r="F1931" s="1" t="s">
        <v>137</v>
      </c>
      <c r="G1931" s="1" t="s">
        <v>226</v>
      </c>
      <c r="H1931" s="1" t="s">
        <v>2528</v>
      </c>
      <c r="I1931" s="1" t="s">
        <v>227</v>
      </c>
      <c r="J1931" s="13" t="s">
        <v>28</v>
      </c>
      <c r="K1931" s="13">
        <v>2.7012999999999999E-2</v>
      </c>
      <c r="L1931" s="1" t="s">
        <v>29</v>
      </c>
      <c r="M1931" s="3">
        <v>41334</v>
      </c>
      <c r="N1931" s="1">
        <v>1</v>
      </c>
      <c r="O1931" s="13">
        <f t="shared" si="60"/>
        <v>2.7012999999999999E-2</v>
      </c>
      <c r="P1931" s="9">
        <v>0.659331</v>
      </c>
      <c r="Q1931" s="11">
        <f t="shared" si="61"/>
        <v>1.7810508302999999E-2</v>
      </c>
    </row>
    <row r="1932" spans="1:17">
      <c r="A1932" s="5">
        <v>5051509043109</v>
      </c>
      <c r="B1932" s="1" t="s">
        <v>2055</v>
      </c>
      <c r="C1932" s="1" t="s">
        <v>135</v>
      </c>
      <c r="D1932" s="1" t="s">
        <v>2056</v>
      </c>
      <c r="E1932" s="1" t="s">
        <v>135</v>
      </c>
      <c r="F1932" s="1" t="s">
        <v>874</v>
      </c>
      <c r="G1932" s="1" t="s">
        <v>226</v>
      </c>
      <c r="H1932" s="1" t="s">
        <v>2528</v>
      </c>
      <c r="I1932" s="1" t="s">
        <v>227</v>
      </c>
      <c r="J1932" s="13" t="s">
        <v>28</v>
      </c>
      <c r="K1932" s="13">
        <v>4.6690000000000004E-3</v>
      </c>
      <c r="L1932" s="1" t="s">
        <v>29</v>
      </c>
      <c r="M1932" s="3">
        <v>41334</v>
      </c>
      <c r="N1932" s="1">
        <v>1</v>
      </c>
      <c r="O1932" s="13">
        <f t="shared" si="60"/>
        <v>4.6690000000000004E-3</v>
      </c>
      <c r="P1932" s="9">
        <v>0.659331</v>
      </c>
      <c r="Q1932" s="11">
        <f t="shared" si="61"/>
        <v>3.0784164390000005E-3</v>
      </c>
    </row>
    <row r="1933" spans="1:17">
      <c r="A1933" s="5">
        <v>5051509043109</v>
      </c>
      <c r="B1933" s="1" t="s">
        <v>2055</v>
      </c>
      <c r="C1933" s="1" t="s">
        <v>135</v>
      </c>
      <c r="D1933" s="1" t="s">
        <v>2056</v>
      </c>
      <c r="E1933" s="1" t="s">
        <v>135</v>
      </c>
      <c r="F1933" s="1" t="s">
        <v>874</v>
      </c>
      <c r="G1933" s="1" t="s">
        <v>226</v>
      </c>
      <c r="H1933" s="1" t="s">
        <v>2528</v>
      </c>
      <c r="I1933" s="1" t="s">
        <v>227</v>
      </c>
      <c r="J1933" s="13" t="s">
        <v>28</v>
      </c>
      <c r="K1933" s="13">
        <v>2.7012999999999999E-2</v>
      </c>
      <c r="L1933" s="1" t="s">
        <v>29</v>
      </c>
      <c r="M1933" s="3">
        <v>41334</v>
      </c>
      <c r="N1933" s="1">
        <v>1</v>
      </c>
      <c r="O1933" s="13">
        <f t="shared" si="60"/>
        <v>2.7012999999999999E-2</v>
      </c>
      <c r="P1933" s="9">
        <v>0.659331</v>
      </c>
      <c r="Q1933" s="11">
        <f t="shared" si="61"/>
        <v>1.7810508302999999E-2</v>
      </c>
    </row>
    <row r="1934" spans="1:17">
      <c r="A1934" s="5">
        <v>5051509045066</v>
      </c>
      <c r="B1934" s="1" t="s">
        <v>4633</v>
      </c>
      <c r="C1934" s="1" t="s">
        <v>2496</v>
      </c>
      <c r="D1934" s="1" t="s">
        <v>4634</v>
      </c>
      <c r="E1934" s="1" t="s">
        <v>2496</v>
      </c>
      <c r="F1934" s="1" t="s">
        <v>2498</v>
      </c>
      <c r="G1934" s="1" t="s">
        <v>226</v>
      </c>
      <c r="H1934" s="1" t="s">
        <v>2528</v>
      </c>
      <c r="I1934" s="1" t="s">
        <v>227</v>
      </c>
      <c r="J1934" s="13" t="s">
        <v>28</v>
      </c>
      <c r="K1934" s="13">
        <v>3.591E-3</v>
      </c>
      <c r="L1934" s="1" t="s">
        <v>29</v>
      </c>
      <c r="M1934" s="3">
        <v>41334</v>
      </c>
      <c r="N1934" s="1">
        <v>3</v>
      </c>
      <c r="O1934" s="13">
        <f t="shared" si="60"/>
        <v>1.0773E-2</v>
      </c>
      <c r="P1934" s="9">
        <v>0.659331</v>
      </c>
      <c r="Q1934" s="11">
        <f t="shared" si="61"/>
        <v>7.1029728629999995E-3</v>
      </c>
    </row>
    <row r="1935" spans="1:17">
      <c r="A1935" s="5">
        <v>5051509045066</v>
      </c>
      <c r="B1935" s="1" t="s">
        <v>4633</v>
      </c>
      <c r="C1935" s="1" t="s">
        <v>2496</v>
      </c>
      <c r="D1935" s="1" t="s">
        <v>4634</v>
      </c>
      <c r="E1935" s="1" t="s">
        <v>2496</v>
      </c>
      <c r="F1935" s="1" t="s">
        <v>2498</v>
      </c>
      <c r="G1935" s="1" t="s">
        <v>226</v>
      </c>
      <c r="H1935" s="1" t="s">
        <v>2528</v>
      </c>
      <c r="I1935" s="1" t="s">
        <v>227</v>
      </c>
      <c r="J1935" s="13" t="s">
        <v>28</v>
      </c>
      <c r="K1935" s="13">
        <v>4.6690000000000004E-3</v>
      </c>
      <c r="L1935" s="1" t="s">
        <v>29</v>
      </c>
      <c r="M1935" s="3">
        <v>41334</v>
      </c>
      <c r="N1935" s="1">
        <v>2</v>
      </c>
      <c r="O1935" s="13">
        <f t="shared" si="60"/>
        <v>9.3380000000000008E-3</v>
      </c>
      <c r="P1935" s="9">
        <v>0.659331</v>
      </c>
      <c r="Q1935" s="11">
        <f t="shared" si="61"/>
        <v>6.1568328780000009E-3</v>
      </c>
    </row>
    <row r="1936" spans="1:17">
      <c r="A1936" s="5">
        <v>5051509045066</v>
      </c>
      <c r="B1936" s="1" t="s">
        <v>4633</v>
      </c>
      <c r="C1936" s="1" t="s">
        <v>2496</v>
      </c>
      <c r="D1936" s="1" t="s">
        <v>4634</v>
      </c>
      <c r="E1936" s="1" t="s">
        <v>2496</v>
      </c>
      <c r="F1936" s="1" t="s">
        <v>2498</v>
      </c>
      <c r="G1936" s="1" t="s">
        <v>226</v>
      </c>
      <c r="H1936" s="1" t="s">
        <v>2528</v>
      </c>
      <c r="I1936" s="1" t="s">
        <v>227</v>
      </c>
      <c r="J1936" s="13" t="s">
        <v>28</v>
      </c>
      <c r="K1936" s="13">
        <v>8.4840000000000002E-3</v>
      </c>
      <c r="L1936" s="1" t="s">
        <v>29</v>
      </c>
      <c r="M1936" s="3">
        <v>41334</v>
      </c>
      <c r="N1936" s="1">
        <v>3</v>
      </c>
      <c r="O1936" s="13">
        <f t="shared" si="60"/>
        <v>2.5452000000000002E-2</v>
      </c>
      <c r="P1936" s="9">
        <v>0.659331</v>
      </c>
      <c r="Q1936" s="11">
        <f t="shared" si="61"/>
        <v>1.6781292612000002E-2</v>
      </c>
    </row>
    <row r="1937" spans="1:17">
      <c r="A1937" s="5">
        <v>5051509045066</v>
      </c>
      <c r="B1937" s="1" t="s">
        <v>4633</v>
      </c>
      <c r="C1937" s="1" t="s">
        <v>2496</v>
      </c>
      <c r="D1937" s="1" t="s">
        <v>4634</v>
      </c>
      <c r="E1937" s="1" t="s">
        <v>2496</v>
      </c>
      <c r="F1937" s="1" t="s">
        <v>2498</v>
      </c>
      <c r="G1937" s="1" t="s">
        <v>226</v>
      </c>
      <c r="H1937" s="1" t="s">
        <v>2528</v>
      </c>
      <c r="I1937" s="1" t="s">
        <v>227</v>
      </c>
      <c r="J1937" s="13" t="s">
        <v>28</v>
      </c>
      <c r="K1937" s="13">
        <v>2.7012999999999999E-2</v>
      </c>
      <c r="L1937" s="1" t="s">
        <v>29</v>
      </c>
      <c r="M1937" s="3">
        <v>41334</v>
      </c>
      <c r="N1937" s="1">
        <v>5</v>
      </c>
      <c r="O1937" s="13">
        <f t="shared" si="60"/>
        <v>0.13506499999999999</v>
      </c>
      <c r="P1937" s="9">
        <v>0.659331</v>
      </c>
      <c r="Q1937" s="11">
        <f t="shared" si="61"/>
        <v>8.9052541515E-2</v>
      </c>
    </row>
    <row r="1938" spans="1:17">
      <c r="A1938" s="5">
        <v>5051509045097</v>
      </c>
      <c r="B1938" s="1" t="s">
        <v>4635</v>
      </c>
      <c r="C1938" s="1" t="s">
        <v>177</v>
      </c>
      <c r="D1938" s="1" t="s">
        <v>4634</v>
      </c>
      <c r="E1938" s="1" t="s">
        <v>177</v>
      </c>
      <c r="F1938" s="1" t="s">
        <v>179</v>
      </c>
      <c r="G1938" s="1" t="s">
        <v>226</v>
      </c>
      <c r="H1938" s="1" t="s">
        <v>2528</v>
      </c>
      <c r="I1938" s="1" t="s">
        <v>227</v>
      </c>
      <c r="J1938" s="13" t="s">
        <v>28</v>
      </c>
      <c r="K1938" s="13">
        <v>2.7012999999999999E-2</v>
      </c>
      <c r="L1938" s="1" t="s">
        <v>29</v>
      </c>
      <c r="M1938" s="3">
        <v>41334</v>
      </c>
      <c r="N1938" s="1">
        <v>1</v>
      </c>
      <c r="O1938" s="13">
        <f t="shared" si="60"/>
        <v>2.7012999999999999E-2</v>
      </c>
      <c r="P1938" s="9">
        <v>0.659331</v>
      </c>
      <c r="Q1938" s="11">
        <f t="shared" si="61"/>
        <v>1.7810508302999999E-2</v>
      </c>
    </row>
    <row r="1939" spans="1:17">
      <c r="A1939" s="5">
        <v>5051509045882</v>
      </c>
      <c r="B1939" s="1" t="s">
        <v>4636</v>
      </c>
      <c r="C1939" s="1" t="s">
        <v>119</v>
      </c>
      <c r="D1939" s="1" t="s">
        <v>4634</v>
      </c>
      <c r="E1939" s="1" t="s">
        <v>119</v>
      </c>
      <c r="F1939" s="1" t="s">
        <v>4576</v>
      </c>
      <c r="G1939" s="1" t="s">
        <v>226</v>
      </c>
      <c r="H1939" s="1" t="s">
        <v>2528</v>
      </c>
      <c r="I1939" s="1" t="s">
        <v>227</v>
      </c>
      <c r="J1939" s="13" t="s">
        <v>28</v>
      </c>
      <c r="K1939" s="13">
        <v>2.7012999999999999E-2</v>
      </c>
      <c r="L1939" s="1" t="s">
        <v>29</v>
      </c>
      <c r="M1939" s="3">
        <v>41334</v>
      </c>
      <c r="N1939" s="1">
        <v>1</v>
      </c>
      <c r="O1939" s="13">
        <f t="shared" si="60"/>
        <v>2.7012999999999999E-2</v>
      </c>
      <c r="P1939" s="9">
        <v>0.659331</v>
      </c>
      <c r="Q1939" s="11">
        <f t="shared" si="61"/>
        <v>1.7810508302999999E-2</v>
      </c>
    </row>
    <row r="1940" spans="1:17">
      <c r="A1940" s="5">
        <v>5051509043130</v>
      </c>
      <c r="B1940" s="1" t="s">
        <v>4637</v>
      </c>
      <c r="C1940" s="1" t="s">
        <v>135</v>
      </c>
      <c r="D1940" s="1" t="s">
        <v>4638</v>
      </c>
      <c r="E1940" s="1" t="s">
        <v>135</v>
      </c>
      <c r="F1940" s="1" t="s">
        <v>704</v>
      </c>
      <c r="G1940" s="1" t="s">
        <v>226</v>
      </c>
      <c r="H1940" s="1" t="s">
        <v>2528</v>
      </c>
      <c r="I1940" s="1" t="s">
        <v>227</v>
      </c>
      <c r="J1940" s="13" t="s">
        <v>28</v>
      </c>
      <c r="K1940" s="13">
        <v>4.6690000000000004E-3</v>
      </c>
      <c r="L1940" s="1" t="s">
        <v>29</v>
      </c>
      <c r="M1940" s="3">
        <v>41334</v>
      </c>
      <c r="N1940" s="1">
        <v>1</v>
      </c>
      <c r="O1940" s="13">
        <f t="shared" si="60"/>
        <v>4.6690000000000004E-3</v>
      </c>
      <c r="P1940" s="9">
        <v>0.659331</v>
      </c>
      <c r="Q1940" s="11">
        <f t="shared" si="61"/>
        <v>3.0784164390000005E-3</v>
      </c>
    </row>
    <row r="1941" spans="1:17">
      <c r="A1941" s="5">
        <v>5051509067129</v>
      </c>
      <c r="B1941" s="1" t="s">
        <v>4639</v>
      </c>
      <c r="C1941" s="1" t="s">
        <v>97</v>
      </c>
      <c r="D1941" s="1" t="s">
        <v>1444</v>
      </c>
      <c r="E1941" s="1" t="s">
        <v>97</v>
      </c>
      <c r="F1941" s="1" t="s">
        <v>99</v>
      </c>
      <c r="G1941" s="1" t="s">
        <v>25</v>
      </c>
      <c r="H1941" s="1" t="s">
        <v>2528</v>
      </c>
      <c r="I1941" s="1" t="s">
        <v>227</v>
      </c>
      <c r="J1941" s="13" t="s">
        <v>28</v>
      </c>
      <c r="K1941" s="13">
        <v>4.6690000000000004E-3</v>
      </c>
      <c r="L1941" s="1" t="s">
        <v>29</v>
      </c>
      <c r="M1941" s="3">
        <v>41334</v>
      </c>
      <c r="N1941" s="1">
        <v>5</v>
      </c>
      <c r="O1941" s="13">
        <f t="shared" si="60"/>
        <v>2.3345000000000001E-2</v>
      </c>
      <c r="P1941" s="9">
        <v>0.659331</v>
      </c>
      <c r="Q1941" s="11">
        <f t="shared" si="61"/>
        <v>1.5392082195E-2</v>
      </c>
    </row>
    <row r="1942" spans="1:17">
      <c r="A1942" s="5">
        <v>5051509067129</v>
      </c>
      <c r="B1942" s="1" t="s">
        <v>4639</v>
      </c>
      <c r="C1942" s="1" t="s">
        <v>97</v>
      </c>
      <c r="D1942" s="1" t="s">
        <v>1444</v>
      </c>
      <c r="E1942" s="1" t="s">
        <v>97</v>
      </c>
      <c r="F1942" s="1" t="s">
        <v>99</v>
      </c>
      <c r="G1942" s="1" t="s">
        <v>25</v>
      </c>
      <c r="H1942" s="1" t="s">
        <v>2528</v>
      </c>
      <c r="I1942" s="1" t="s">
        <v>227</v>
      </c>
      <c r="J1942" s="13" t="s">
        <v>28</v>
      </c>
      <c r="K1942" s="13">
        <v>2.7012999999999999E-2</v>
      </c>
      <c r="L1942" s="1" t="s">
        <v>29</v>
      </c>
      <c r="M1942" s="3">
        <v>41334</v>
      </c>
      <c r="N1942" s="1">
        <v>2</v>
      </c>
      <c r="O1942" s="13">
        <f t="shared" si="60"/>
        <v>5.4025999999999998E-2</v>
      </c>
      <c r="P1942" s="9">
        <v>0.659331</v>
      </c>
      <c r="Q1942" s="11">
        <f t="shared" si="61"/>
        <v>3.5621016605999999E-2</v>
      </c>
    </row>
    <row r="1943" spans="1:17">
      <c r="A1943" s="5">
        <v>5051509043192</v>
      </c>
      <c r="B1943" s="1" t="s">
        <v>3158</v>
      </c>
      <c r="C1943" s="1" t="s">
        <v>292</v>
      </c>
      <c r="D1943" s="1" t="s">
        <v>1444</v>
      </c>
      <c r="E1943" s="1" t="s">
        <v>292</v>
      </c>
      <c r="F1943" s="1" t="s">
        <v>552</v>
      </c>
      <c r="G1943" s="1" t="s">
        <v>226</v>
      </c>
      <c r="H1943" s="1" t="s">
        <v>2528</v>
      </c>
      <c r="I1943" s="1" t="s">
        <v>227</v>
      </c>
      <c r="J1943" s="13" t="s">
        <v>28</v>
      </c>
      <c r="K1943" s="13">
        <v>2.7012999999999999E-2</v>
      </c>
      <c r="L1943" s="1" t="s">
        <v>29</v>
      </c>
      <c r="M1943" s="3">
        <v>41334</v>
      </c>
      <c r="N1943" s="1">
        <v>1</v>
      </c>
      <c r="O1943" s="13">
        <f t="shared" si="60"/>
        <v>2.7012999999999999E-2</v>
      </c>
      <c r="P1943" s="9">
        <v>0.659331</v>
      </c>
      <c r="Q1943" s="11">
        <f t="shared" si="61"/>
        <v>1.7810508302999999E-2</v>
      </c>
    </row>
    <row r="1944" spans="1:17">
      <c r="A1944" s="5">
        <v>5051509044632</v>
      </c>
      <c r="B1944" s="1" t="s">
        <v>1165</v>
      </c>
      <c r="C1944" s="1" t="s">
        <v>363</v>
      </c>
      <c r="D1944" s="1" t="s">
        <v>1166</v>
      </c>
      <c r="E1944" s="1" t="s">
        <v>363</v>
      </c>
      <c r="F1944" s="1" t="s">
        <v>365</v>
      </c>
      <c r="G1944" s="1" t="s">
        <v>226</v>
      </c>
      <c r="H1944" s="1" t="s">
        <v>2528</v>
      </c>
      <c r="I1944" s="1" t="s">
        <v>227</v>
      </c>
      <c r="J1944" s="13" t="s">
        <v>28</v>
      </c>
      <c r="K1944" s="13">
        <v>4.6690000000000004E-3</v>
      </c>
      <c r="L1944" s="1" t="s">
        <v>29</v>
      </c>
      <c r="M1944" s="3">
        <v>41334</v>
      </c>
      <c r="N1944" s="1">
        <v>1</v>
      </c>
      <c r="O1944" s="13">
        <f t="shared" si="60"/>
        <v>4.6690000000000004E-3</v>
      </c>
      <c r="P1944" s="9">
        <v>0.659331</v>
      </c>
      <c r="Q1944" s="11">
        <f t="shared" si="61"/>
        <v>3.0784164390000005E-3</v>
      </c>
    </row>
    <row r="1945" spans="1:17">
      <c r="A1945" s="5">
        <v>5051509044632</v>
      </c>
      <c r="B1945" s="1" t="s">
        <v>1165</v>
      </c>
      <c r="C1945" s="1" t="s">
        <v>363</v>
      </c>
      <c r="D1945" s="1" t="s">
        <v>1166</v>
      </c>
      <c r="E1945" s="1" t="s">
        <v>363</v>
      </c>
      <c r="F1945" s="1" t="s">
        <v>365</v>
      </c>
      <c r="G1945" s="1" t="s">
        <v>226</v>
      </c>
      <c r="H1945" s="1" t="s">
        <v>2528</v>
      </c>
      <c r="I1945" s="1" t="s">
        <v>227</v>
      </c>
      <c r="J1945" s="13" t="s">
        <v>28</v>
      </c>
      <c r="K1945" s="13">
        <v>2.7012999999999999E-2</v>
      </c>
      <c r="L1945" s="1" t="s">
        <v>29</v>
      </c>
      <c r="M1945" s="3">
        <v>41334</v>
      </c>
      <c r="N1945" s="1">
        <v>15</v>
      </c>
      <c r="O1945" s="13">
        <f t="shared" si="60"/>
        <v>0.40519499999999997</v>
      </c>
      <c r="P1945" s="9">
        <v>0.659331</v>
      </c>
      <c r="Q1945" s="11">
        <f t="shared" si="61"/>
        <v>0.26715762454499997</v>
      </c>
    </row>
    <row r="1946" spans="1:17">
      <c r="A1946" s="5">
        <v>5051509044632</v>
      </c>
      <c r="B1946" s="1" t="s">
        <v>4640</v>
      </c>
      <c r="C1946" s="1" t="s">
        <v>363</v>
      </c>
      <c r="D1946" s="1" t="s">
        <v>4641</v>
      </c>
      <c r="E1946" s="1" t="s">
        <v>363</v>
      </c>
      <c r="F1946" s="1" t="s">
        <v>365</v>
      </c>
      <c r="G1946" s="1" t="s">
        <v>226</v>
      </c>
      <c r="H1946" s="1" t="s">
        <v>2528</v>
      </c>
      <c r="I1946" s="1" t="s">
        <v>227</v>
      </c>
      <c r="J1946" s="13" t="s">
        <v>28</v>
      </c>
      <c r="K1946" s="13">
        <v>2.7012999999999999E-2</v>
      </c>
      <c r="L1946" s="1" t="s">
        <v>29</v>
      </c>
      <c r="M1946" s="3">
        <v>41334</v>
      </c>
      <c r="N1946" s="1">
        <v>5</v>
      </c>
      <c r="O1946" s="13">
        <f t="shared" si="60"/>
        <v>0.13506499999999999</v>
      </c>
      <c r="P1946" s="9">
        <v>0.659331</v>
      </c>
      <c r="Q1946" s="11">
        <f t="shared" si="61"/>
        <v>8.9052541515E-2</v>
      </c>
    </row>
    <row r="1947" spans="1:17">
      <c r="A1947" s="5">
        <v>5051509045578</v>
      </c>
      <c r="B1947" s="1" t="s">
        <v>4642</v>
      </c>
      <c r="C1947" s="1" t="s">
        <v>2531</v>
      </c>
      <c r="D1947" s="1" t="s">
        <v>4643</v>
      </c>
      <c r="E1947" s="1" t="s">
        <v>2531</v>
      </c>
      <c r="F1947" s="1" t="s">
        <v>2532</v>
      </c>
      <c r="G1947" s="1" t="s">
        <v>226</v>
      </c>
      <c r="H1947" s="1" t="s">
        <v>2528</v>
      </c>
      <c r="I1947" s="1" t="s">
        <v>227</v>
      </c>
      <c r="J1947" s="13" t="s">
        <v>28</v>
      </c>
      <c r="K1947" s="13">
        <v>2.7012999999999999E-2</v>
      </c>
      <c r="L1947" s="1" t="s">
        <v>29</v>
      </c>
      <c r="M1947" s="3">
        <v>41334</v>
      </c>
      <c r="N1947" s="1">
        <v>1</v>
      </c>
      <c r="O1947" s="13">
        <f t="shared" si="60"/>
        <v>2.7012999999999999E-2</v>
      </c>
      <c r="P1947" s="9">
        <v>0.659331</v>
      </c>
      <c r="Q1947" s="11">
        <f t="shared" si="61"/>
        <v>1.7810508302999999E-2</v>
      </c>
    </row>
    <row r="1948" spans="1:17">
      <c r="A1948" s="5">
        <v>5051509045103</v>
      </c>
      <c r="B1948" s="1" t="s">
        <v>4644</v>
      </c>
      <c r="C1948" s="1" t="s">
        <v>1552</v>
      </c>
      <c r="D1948" s="1" t="s">
        <v>4645</v>
      </c>
      <c r="E1948" s="1" t="s">
        <v>1552</v>
      </c>
      <c r="F1948" s="1" t="s">
        <v>1554</v>
      </c>
      <c r="G1948" s="1" t="s">
        <v>226</v>
      </c>
      <c r="H1948" s="1" t="s">
        <v>2528</v>
      </c>
      <c r="I1948" s="1" t="s">
        <v>227</v>
      </c>
      <c r="J1948" s="13" t="s">
        <v>28</v>
      </c>
      <c r="K1948" s="13">
        <v>8.4840000000000002E-3</v>
      </c>
      <c r="L1948" s="1" t="s">
        <v>29</v>
      </c>
      <c r="M1948" s="3">
        <v>41334</v>
      </c>
      <c r="N1948" s="1">
        <v>1</v>
      </c>
      <c r="O1948" s="13">
        <f t="shared" si="60"/>
        <v>8.4840000000000002E-3</v>
      </c>
      <c r="P1948" s="9">
        <v>0.659331</v>
      </c>
      <c r="Q1948" s="11">
        <f t="shared" si="61"/>
        <v>5.5937642040000003E-3</v>
      </c>
    </row>
    <row r="1949" spans="1:17">
      <c r="A1949" s="5">
        <v>5051509045844</v>
      </c>
      <c r="B1949" s="1" t="s">
        <v>4646</v>
      </c>
      <c r="C1949" s="1" t="s">
        <v>665</v>
      </c>
      <c r="D1949" s="1" t="s">
        <v>4647</v>
      </c>
      <c r="E1949" s="1" t="s">
        <v>665</v>
      </c>
      <c r="F1949" s="1" t="s">
        <v>667</v>
      </c>
      <c r="G1949" s="1" t="s">
        <v>226</v>
      </c>
      <c r="H1949" s="1" t="s">
        <v>2528</v>
      </c>
      <c r="I1949" s="1" t="s">
        <v>227</v>
      </c>
      <c r="J1949" s="13" t="s">
        <v>28</v>
      </c>
      <c r="K1949" s="13">
        <v>4.6690000000000004E-3</v>
      </c>
      <c r="L1949" s="1" t="s">
        <v>29</v>
      </c>
      <c r="M1949" s="3">
        <v>41334</v>
      </c>
      <c r="N1949" s="1">
        <v>1</v>
      </c>
      <c r="O1949" s="13">
        <f t="shared" si="60"/>
        <v>4.6690000000000004E-3</v>
      </c>
      <c r="P1949" s="9">
        <v>0.659331</v>
      </c>
      <c r="Q1949" s="11">
        <f t="shared" si="61"/>
        <v>3.0784164390000005E-3</v>
      </c>
    </row>
    <row r="1950" spans="1:17">
      <c r="A1950" s="5">
        <v>5051509045844</v>
      </c>
      <c r="B1950" s="1" t="s">
        <v>4646</v>
      </c>
      <c r="C1950" s="1" t="s">
        <v>665</v>
      </c>
      <c r="D1950" s="1" t="s">
        <v>4647</v>
      </c>
      <c r="E1950" s="1" t="s">
        <v>665</v>
      </c>
      <c r="F1950" s="1" t="s">
        <v>667</v>
      </c>
      <c r="G1950" s="1" t="s">
        <v>226</v>
      </c>
      <c r="H1950" s="1" t="s">
        <v>2528</v>
      </c>
      <c r="I1950" s="1" t="s">
        <v>227</v>
      </c>
      <c r="J1950" s="13" t="s">
        <v>28</v>
      </c>
      <c r="K1950" s="13">
        <v>2.7012999999999999E-2</v>
      </c>
      <c r="L1950" s="1" t="s">
        <v>29</v>
      </c>
      <c r="M1950" s="3">
        <v>41334</v>
      </c>
      <c r="N1950" s="1">
        <v>2</v>
      </c>
      <c r="O1950" s="13">
        <f t="shared" si="60"/>
        <v>5.4025999999999998E-2</v>
      </c>
      <c r="P1950" s="9">
        <v>0.659331</v>
      </c>
      <c r="Q1950" s="11">
        <f t="shared" si="61"/>
        <v>3.5621016605999999E-2</v>
      </c>
    </row>
    <row r="1951" spans="1:17">
      <c r="A1951" s="5">
        <v>5051509050664</v>
      </c>
      <c r="B1951" s="1" t="s">
        <v>4648</v>
      </c>
      <c r="C1951" s="1" t="s">
        <v>766</v>
      </c>
      <c r="D1951" s="1" t="s">
        <v>4649</v>
      </c>
      <c r="E1951" s="1" t="s">
        <v>766</v>
      </c>
      <c r="F1951" s="1" t="s">
        <v>1241</v>
      </c>
      <c r="G1951" s="1" t="s">
        <v>226</v>
      </c>
      <c r="H1951" s="1" t="s">
        <v>2528</v>
      </c>
      <c r="I1951" s="1" t="s">
        <v>227</v>
      </c>
      <c r="J1951" s="13" t="s">
        <v>28</v>
      </c>
      <c r="K1951" s="13">
        <v>4.6690000000000004E-3</v>
      </c>
      <c r="L1951" s="1" t="s">
        <v>29</v>
      </c>
      <c r="M1951" s="3">
        <v>41334</v>
      </c>
      <c r="N1951" s="1">
        <v>1</v>
      </c>
      <c r="O1951" s="13">
        <f t="shared" si="60"/>
        <v>4.6690000000000004E-3</v>
      </c>
      <c r="P1951" s="9">
        <v>0.659331</v>
      </c>
      <c r="Q1951" s="11">
        <f t="shared" si="61"/>
        <v>3.0784164390000005E-3</v>
      </c>
    </row>
    <row r="1952" spans="1:17">
      <c r="A1952" s="5">
        <v>5051509045677</v>
      </c>
      <c r="B1952" s="1" t="s">
        <v>3161</v>
      </c>
      <c r="C1952" s="1" t="s">
        <v>77</v>
      </c>
      <c r="D1952" s="1" t="s">
        <v>3162</v>
      </c>
      <c r="E1952" s="1" t="s">
        <v>77</v>
      </c>
      <c r="F1952" s="1" t="s">
        <v>79</v>
      </c>
      <c r="G1952" s="1" t="s">
        <v>226</v>
      </c>
      <c r="H1952" s="1" t="s">
        <v>2528</v>
      </c>
      <c r="I1952" s="1" t="s">
        <v>227</v>
      </c>
      <c r="J1952" s="13" t="s">
        <v>28</v>
      </c>
      <c r="K1952" s="13">
        <v>4.6690000000000004E-3</v>
      </c>
      <c r="L1952" s="1" t="s">
        <v>29</v>
      </c>
      <c r="M1952" s="3">
        <v>41334</v>
      </c>
      <c r="N1952" s="1">
        <v>4</v>
      </c>
      <c r="O1952" s="13">
        <f t="shared" si="60"/>
        <v>1.8676000000000002E-2</v>
      </c>
      <c r="P1952" s="9">
        <v>0.659331</v>
      </c>
      <c r="Q1952" s="11">
        <f t="shared" si="61"/>
        <v>1.2313665756000002E-2</v>
      </c>
    </row>
    <row r="1953" spans="1:17">
      <c r="A1953" s="5">
        <v>5051509045677</v>
      </c>
      <c r="B1953" s="1" t="s">
        <v>3161</v>
      </c>
      <c r="C1953" s="1" t="s">
        <v>77</v>
      </c>
      <c r="D1953" s="1" t="s">
        <v>3162</v>
      </c>
      <c r="E1953" s="1" t="s">
        <v>77</v>
      </c>
      <c r="F1953" s="1" t="s">
        <v>79</v>
      </c>
      <c r="G1953" s="1" t="s">
        <v>226</v>
      </c>
      <c r="H1953" s="1" t="s">
        <v>2528</v>
      </c>
      <c r="I1953" s="1" t="s">
        <v>227</v>
      </c>
      <c r="J1953" s="13" t="s">
        <v>28</v>
      </c>
      <c r="K1953" s="13">
        <v>2.7012999999999999E-2</v>
      </c>
      <c r="L1953" s="1" t="s">
        <v>29</v>
      </c>
      <c r="M1953" s="3">
        <v>41334</v>
      </c>
      <c r="N1953" s="1">
        <v>1</v>
      </c>
      <c r="O1953" s="13">
        <f t="shared" si="60"/>
        <v>2.7012999999999999E-2</v>
      </c>
      <c r="P1953" s="9">
        <v>0.659331</v>
      </c>
      <c r="Q1953" s="11">
        <f t="shared" si="61"/>
        <v>1.7810508302999999E-2</v>
      </c>
    </row>
    <row r="1954" spans="1:17">
      <c r="A1954" s="5">
        <v>5051509045622</v>
      </c>
      <c r="B1954" s="1" t="s">
        <v>4650</v>
      </c>
      <c r="C1954" s="1" t="s">
        <v>533</v>
      </c>
      <c r="D1954" s="1" t="s">
        <v>4651</v>
      </c>
      <c r="E1954" s="1" t="s">
        <v>533</v>
      </c>
      <c r="F1954" s="1" t="s">
        <v>535</v>
      </c>
      <c r="G1954" s="1" t="s">
        <v>226</v>
      </c>
      <c r="H1954" s="1" t="s">
        <v>2528</v>
      </c>
      <c r="I1954" s="1" t="s">
        <v>227</v>
      </c>
      <c r="J1954" s="13" t="s">
        <v>28</v>
      </c>
      <c r="K1954" s="13">
        <v>8.4840000000000002E-3</v>
      </c>
      <c r="L1954" s="1" t="s">
        <v>29</v>
      </c>
      <c r="M1954" s="3">
        <v>41334</v>
      </c>
      <c r="N1954" s="1">
        <v>1</v>
      </c>
      <c r="O1954" s="13">
        <f t="shared" si="60"/>
        <v>8.4840000000000002E-3</v>
      </c>
      <c r="P1954" s="9">
        <v>0.659331</v>
      </c>
      <c r="Q1954" s="11">
        <f t="shared" si="61"/>
        <v>5.5937642040000003E-3</v>
      </c>
    </row>
    <row r="1955" spans="1:17">
      <c r="A1955" s="5">
        <v>5051509045622</v>
      </c>
      <c r="B1955" s="1" t="s">
        <v>4650</v>
      </c>
      <c r="C1955" s="1" t="s">
        <v>533</v>
      </c>
      <c r="D1955" s="1" t="s">
        <v>4651</v>
      </c>
      <c r="E1955" s="1" t="s">
        <v>533</v>
      </c>
      <c r="F1955" s="1" t="s">
        <v>535</v>
      </c>
      <c r="G1955" s="1" t="s">
        <v>226</v>
      </c>
      <c r="H1955" s="1" t="s">
        <v>2528</v>
      </c>
      <c r="I1955" s="1" t="s">
        <v>227</v>
      </c>
      <c r="J1955" s="13" t="s">
        <v>28</v>
      </c>
      <c r="K1955" s="13">
        <v>2.7012999999999999E-2</v>
      </c>
      <c r="L1955" s="1" t="s">
        <v>29</v>
      </c>
      <c r="M1955" s="3">
        <v>41334</v>
      </c>
      <c r="N1955" s="1">
        <v>1</v>
      </c>
      <c r="O1955" s="13">
        <f t="shared" si="60"/>
        <v>2.7012999999999999E-2</v>
      </c>
      <c r="P1955" s="9">
        <v>0.659331</v>
      </c>
      <c r="Q1955" s="11">
        <f t="shared" si="61"/>
        <v>1.7810508302999999E-2</v>
      </c>
    </row>
    <row r="1956" spans="1:17">
      <c r="A1956" s="5">
        <v>5051509066313</v>
      </c>
      <c r="B1956" s="1" t="s">
        <v>4652</v>
      </c>
      <c r="C1956" s="1" t="s">
        <v>910</v>
      </c>
      <c r="D1956" s="1" t="s">
        <v>4653</v>
      </c>
      <c r="E1956" s="1" t="s">
        <v>910</v>
      </c>
      <c r="F1956" s="1" t="s">
        <v>912</v>
      </c>
      <c r="G1956" s="1" t="s">
        <v>25</v>
      </c>
      <c r="H1956" s="1" t="s">
        <v>2528</v>
      </c>
      <c r="I1956" s="1" t="s">
        <v>227</v>
      </c>
      <c r="J1956" s="13" t="s">
        <v>28</v>
      </c>
      <c r="K1956" s="13">
        <v>2.7012999999999999E-2</v>
      </c>
      <c r="L1956" s="1" t="s">
        <v>29</v>
      </c>
      <c r="M1956" s="3">
        <v>41334</v>
      </c>
      <c r="N1956" s="1">
        <v>2</v>
      </c>
      <c r="O1956" s="13">
        <f t="shared" si="60"/>
        <v>5.4025999999999998E-2</v>
      </c>
      <c r="P1956" s="9">
        <v>0.659331</v>
      </c>
      <c r="Q1956" s="11">
        <f t="shared" si="61"/>
        <v>3.5621016605999999E-2</v>
      </c>
    </row>
    <row r="1957" spans="1:17">
      <c r="A1957" s="5">
        <v>5051509045943</v>
      </c>
      <c r="B1957" s="1" t="s">
        <v>4654</v>
      </c>
      <c r="C1957" s="1" t="s">
        <v>1616</v>
      </c>
      <c r="D1957" s="1" t="s">
        <v>4655</v>
      </c>
      <c r="E1957" s="1" t="s">
        <v>1616</v>
      </c>
      <c r="F1957" s="1" t="s">
        <v>1618</v>
      </c>
      <c r="G1957" s="1" t="s">
        <v>226</v>
      </c>
      <c r="H1957" s="1" t="s">
        <v>2528</v>
      </c>
      <c r="I1957" s="1" t="s">
        <v>227</v>
      </c>
      <c r="J1957" s="13" t="s">
        <v>28</v>
      </c>
      <c r="K1957" s="13">
        <v>2.7012999999999999E-2</v>
      </c>
      <c r="L1957" s="1" t="s">
        <v>29</v>
      </c>
      <c r="M1957" s="3">
        <v>41334</v>
      </c>
      <c r="N1957" s="1">
        <v>4</v>
      </c>
      <c r="O1957" s="13">
        <f t="shared" si="60"/>
        <v>0.108052</v>
      </c>
      <c r="P1957" s="9">
        <v>0.659331</v>
      </c>
      <c r="Q1957" s="11">
        <f t="shared" si="61"/>
        <v>7.1242033211999997E-2</v>
      </c>
    </row>
    <row r="1958" spans="1:17">
      <c r="A1958" s="5">
        <v>5051509066191</v>
      </c>
      <c r="B1958" s="1" t="s">
        <v>1960</v>
      </c>
      <c r="C1958" s="1" t="s">
        <v>189</v>
      </c>
      <c r="D1958" s="1" t="s">
        <v>1961</v>
      </c>
      <c r="E1958" s="1" t="s">
        <v>189</v>
      </c>
      <c r="F1958" s="1" t="s">
        <v>419</v>
      </c>
      <c r="G1958" s="1" t="s">
        <v>25</v>
      </c>
      <c r="H1958" s="1" t="s">
        <v>2528</v>
      </c>
      <c r="I1958" s="1" t="s">
        <v>227</v>
      </c>
      <c r="J1958" s="13" t="s">
        <v>28</v>
      </c>
      <c r="K1958" s="13">
        <v>8.4840000000000002E-3</v>
      </c>
      <c r="L1958" s="1" t="s">
        <v>29</v>
      </c>
      <c r="M1958" s="3">
        <v>41334</v>
      </c>
      <c r="N1958" s="1">
        <v>3</v>
      </c>
      <c r="O1958" s="13">
        <f t="shared" si="60"/>
        <v>2.5452000000000002E-2</v>
      </c>
      <c r="P1958" s="9">
        <v>0.659331</v>
      </c>
      <c r="Q1958" s="11">
        <f t="shared" si="61"/>
        <v>1.6781292612000002E-2</v>
      </c>
    </row>
    <row r="1959" spans="1:17">
      <c r="A1959" s="5">
        <v>5051509066191</v>
      </c>
      <c r="B1959" s="1" t="s">
        <v>1960</v>
      </c>
      <c r="C1959" s="1" t="s">
        <v>189</v>
      </c>
      <c r="D1959" s="1" t="s">
        <v>1961</v>
      </c>
      <c r="E1959" s="1" t="s">
        <v>189</v>
      </c>
      <c r="F1959" s="1" t="s">
        <v>419</v>
      </c>
      <c r="G1959" s="1" t="s">
        <v>25</v>
      </c>
      <c r="H1959" s="1" t="s">
        <v>2528</v>
      </c>
      <c r="I1959" s="1" t="s">
        <v>227</v>
      </c>
      <c r="J1959" s="13" t="s">
        <v>28</v>
      </c>
      <c r="K1959" s="13">
        <v>2.7012999999999999E-2</v>
      </c>
      <c r="L1959" s="1" t="s">
        <v>29</v>
      </c>
      <c r="M1959" s="3">
        <v>41334</v>
      </c>
      <c r="N1959" s="1">
        <v>2</v>
      </c>
      <c r="O1959" s="13">
        <f t="shared" si="60"/>
        <v>5.4025999999999998E-2</v>
      </c>
      <c r="P1959" s="9">
        <v>0.659331</v>
      </c>
      <c r="Q1959" s="11">
        <f t="shared" si="61"/>
        <v>3.5621016605999999E-2</v>
      </c>
    </row>
    <row r="1960" spans="1:17">
      <c r="A1960" s="5">
        <v>5051509045134</v>
      </c>
      <c r="B1960" s="1" t="s">
        <v>4656</v>
      </c>
      <c r="C1960" s="1" t="s">
        <v>2318</v>
      </c>
      <c r="D1960" s="1" t="s">
        <v>4657</v>
      </c>
      <c r="E1960" s="1" t="s">
        <v>2318</v>
      </c>
      <c r="F1960" s="1" t="s">
        <v>2320</v>
      </c>
      <c r="G1960" s="1" t="s">
        <v>226</v>
      </c>
      <c r="H1960" s="1" t="s">
        <v>2528</v>
      </c>
      <c r="I1960" s="1" t="s">
        <v>227</v>
      </c>
      <c r="J1960" s="13" t="s">
        <v>28</v>
      </c>
      <c r="K1960" s="13">
        <v>8.4840000000000002E-3</v>
      </c>
      <c r="L1960" s="1" t="s">
        <v>29</v>
      </c>
      <c r="M1960" s="3">
        <v>41334</v>
      </c>
      <c r="N1960" s="1">
        <v>2</v>
      </c>
      <c r="O1960" s="13">
        <f t="shared" si="60"/>
        <v>1.6968E-2</v>
      </c>
      <c r="P1960" s="9">
        <v>0.659331</v>
      </c>
      <c r="Q1960" s="11">
        <f t="shared" si="61"/>
        <v>1.1187528408000001E-2</v>
      </c>
    </row>
    <row r="1961" spans="1:17">
      <c r="A1961" s="5">
        <v>5051509066306</v>
      </c>
      <c r="B1961" s="1" t="s">
        <v>1262</v>
      </c>
      <c r="C1961" s="1" t="s">
        <v>109</v>
      </c>
      <c r="D1961" s="1" t="s">
        <v>1263</v>
      </c>
      <c r="E1961" s="1" t="s">
        <v>109</v>
      </c>
      <c r="F1961" s="1" t="s">
        <v>187</v>
      </c>
      <c r="G1961" s="1" t="s">
        <v>25</v>
      </c>
      <c r="H1961" s="1" t="s">
        <v>2528</v>
      </c>
      <c r="I1961" s="1" t="s">
        <v>227</v>
      </c>
      <c r="J1961" s="13" t="s">
        <v>28</v>
      </c>
      <c r="K1961" s="13">
        <v>4.6690000000000004E-3</v>
      </c>
      <c r="L1961" s="1" t="s">
        <v>29</v>
      </c>
      <c r="M1961" s="3">
        <v>41334</v>
      </c>
      <c r="N1961" s="1">
        <v>2</v>
      </c>
      <c r="O1961" s="13">
        <f t="shared" si="60"/>
        <v>9.3380000000000008E-3</v>
      </c>
      <c r="P1961" s="9">
        <v>0.659331</v>
      </c>
      <c r="Q1961" s="11">
        <f t="shared" si="61"/>
        <v>6.1568328780000009E-3</v>
      </c>
    </row>
    <row r="1962" spans="1:17">
      <c r="A1962" s="5">
        <v>5051509066306</v>
      </c>
      <c r="B1962" s="1" t="s">
        <v>1262</v>
      </c>
      <c r="C1962" s="1" t="s">
        <v>109</v>
      </c>
      <c r="D1962" s="1" t="s">
        <v>1263</v>
      </c>
      <c r="E1962" s="1" t="s">
        <v>109</v>
      </c>
      <c r="F1962" s="1" t="s">
        <v>187</v>
      </c>
      <c r="G1962" s="1" t="s">
        <v>25</v>
      </c>
      <c r="H1962" s="1" t="s">
        <v>2528</v>
      </c>
      <c r="I1962" s="1" t="s">
        <v>227</v>
      </c>
      <c r="J1962" s="13" t="s">
        <v>28</v>
      </c>
      <c r="K1962" s="13">
        <v>8.4840000000000002E-3</v>
      </c>
      <c r="L1962" s="1" t="s">
        <v>29</v>
      </c>
      <c r="M1962" s="3">
        <v>41334</v>
      </c>
      <c r="N1962" s="1">
        <v>1</v>
      </c>
      <c r="O1962" s="13">
        <f t="shared" si="60"/>
        <v>8.4840000000000002E-3</v>
      </c>
      <c r="P1962" s="9">
        <v>0.659331</v>
      </c>
      <c r="Q1962" s="11">
        <f t="shared" si="61"/>
        <v>5.5937642040000003E-3</v>
      </c>
    </row>
    <row r="1963" spans="1:17">
      <c r="A1963" s="5">
        <v>5051509066306</v>
      </c>
      <c r="B1963" s="1" t="s">
        <v>1262</v>
      </c>
      <c r="C1963" s="1" t="s">
        <v>109</v>
      </c>
      <c r="D1963" s="1" t="s">
        <v>1263</v>
      </c>
      <c r="E1963" s="1" t="s">
        <v>109</v>
      </c>
      <c r="F1963" s="1" t="s">
        <v>187</v>
      </c>
      <c r="G1963" s="1" t="s">
        <v>25</v>
      </c>
      <c r="H1963" s="1" t="s">
        <v>2528</v>
      </c>
      <c r="I1963" s="1" t="s">
        <v>227</v>
      </c>
      <c r="J1963" s="13" t="s">
        <v>28</v>
      </c>
      <c r="K1963" s="13">
        <v>2.7012999999999999E-2</v>
      </c>
      <c r="L1963" s="1" t="s">
        <v>29</v>
      </c>
      <c r="M1963" s="3">
        <v>41334</v>
      </c>
      <c r="N1963" s="1">
        <v>13</v>
      </c>
      <c r="O1963" s="13">
        <f t="shared" si="60"/>
        <v>0.35116900000000001</v>
      </c>
      <c r="P1963" s="9">
        <v>0.659331</v>
      </c>
      <c r="Q1963" s="11">
        <f t="shared" si="61"/>
        <v>0.23153660793899999</v>
      </c>
    </row>
    <row r="1964" spans="1:17">
      <c r="A1964" s="5">
        <v>5051509067129</v>
      </c>
      <c r="B1964" s="1" t="s">
        <v>3165</v>
      </c>
      <c r="C1964" s="1" t="s">
        <v>97</v>
      </c>
      <c r="D1964" s="1" t="s">
        <v>3166</v>
      </c>
      <c r="E1964" s="1" t="s">
        <v>97</v>
      </c>
      <c r="F1964" s="1" t="s">
        <v>99</v>
      </c>
      <c r="G1964" s="1" t="s">
        <v>25</v>
      </c>
      <c r="H1964" s="1" t="s">
        <v>2528</v>
      </c>
      <c r="I1964" s="1" t="s">
        <v>227</v>
      </c>
      <c r="J1964" s="13" t="s">
        <v>28</v>
      </c>
      <c r="K1964" s="13">
        <v>4.6690000000000004E-3</v>
      </c>
      <c r="L1964" s="1" t="s">
        <v>29</v>
      </c>
      <c r="M1964" s="3">
        <v>41334</v>
      </c>
      <c r="N1964" s="1">
        <v>3</v>
      </c>
      <c r="O1964" s="13">
        <f t="shared" si="60"/>
        <v>1.4007000000000002E-2</v>
      </c>
      <c r="P1964" s="9">
        <v>0.659331</v>
      </c>
      <c r="Q1964" s="11">
        <f t="shared" si="61"/>
        <v>9.2352493170000018E-3</v>
      </c>
    </row>
    <row r="1965" spans="1:17">
      <c r="A1965" s="5">
        <v>5051509067129</v>
      </c>
      <c r="B1965" s="1" t="s">
        <v>3165</v>
      </c>
      <c r="C1965" s="1" t="s">
        <v>97</v>
      </c>
      <c r="D1965" s="1" t="s">
        <v>3166</v>
      </c>
      <c r="E1965" s="1" t="s">
        <v>97</v>
      </c>
      <c r="F1965" s="1" t="s">
        <v>99</v>
      </c>
      <c r="G1965" s="1" t="s">
        <v>25</v>
      </c>
      <c r="H1965" s="1" t="s">
        <v>2528</v>
      </c>
      <c r="I1965" s="1" t="s">
        <v>227</v>
      </c>
      <c r="J1965" s="13" t="s">
        <v>28</v>
      </c>
      <c r="K1965" s="13">
        <v>2.7012999999999999E-2</v>
      </c>
      <c r="L1965" s="1" t="s">
        <v>29</v>
      </c>
      <c r="M1965" s="3">
        <v>41334</v>
      </c>
      <c r="N1965" s="1">
        <v>1</v>
      </c>
      <c r="O1965" s="13">
        <f t="shared" si="60"/>
        <v>2.7012999999999999E-2</v>
      </c>
      <c r="P1965" s="9">
        <v>0.659331</v>
      </c>
      <c r="Q1965" s="11">
        <f t="shared" si="61"/>
        <v>1.7810508302999999E-2</v>
      </c>
    </row>
    <row r="1966" spans="1:17">
      <c r="A1966" s="5">
        <v>5051509045943</v>
      </c>
      <c r="B1966" s="1" t="s">
        <v>4658</v>
      </c>
      <c r="C1966" s="1" t="s">
        <v>1616</v>
      </c>
      <c r="D1966" s="1" t="s">
        <v>4659</v>
      </c>
      <c r="E1966" s="1" t="s">
        <v>1616</v>
      </c>
      <c r="F1966" s="1" t="s">
        <v>1618</v>
      </c>
      <c r="G1966" s="1" t="s">
        <v>226</v>
      </c>
      <c r="H1966" s="1" t="s">
        <v>2528</v>
      </c>
      <c r="I1966" s="1" t="s">
        <v>227</v>
      </c>
      <c r="J1966" s="13" t="s">
        <v>28</v>
      </c>
      <c r="K1966" s="13">
        <v>2.7012999999999999E-2</v>
      </c>
      <c r="L1966" s="1" t="s">
        <v>29</v>
      </c>
      <c r="M1966" s="3">
        <v>41334</v>
      </c>
      <c r="N1966" s="1">
        <v>3</v>
      </c>
      <c r="O1966" s="13">
        <f t="shared" si="60"/>
        <v>8.1039E-2</v>
      </c>
      <c r="P1966" s="9">
        <v>0.659331</v>
      </c>
      <c r="Q1966" s="11">
        <f t="shared" si="61"/>
        <v>5.3431524909000001E-2</v>
      </c>
    </row>
    <row r="1967" spans="1:17">
      <c r="A1967" s="5">
        <v>5051509049972</v>
      </c>
      <c r="B1967" s="1" t="s">
        <v>4660</v>
      </c>
      <c r="C1967" s="1" t="s">
        <v>742</v>
      </c>
      <c r="D1967" s="1" t="s">
        <v>2193</v>
      </c>
      <c r="E1967" s="1" t="s">
        <v>23</v>
      </c>
      <c r="F1967" s="1" t="s">
        <v>744</v>
      </c>
      <c r="G1967" s="1" t="s">
        <v>56</v>
      </c>
      <c r="H1967" s="1" t="s">
        <v>2528</v>
      </c>
      <c r="I1967" s="1" t="s">
        <v>227</v>
      </c>
      <c r="J1967" s="13" t="s">
        <v>28</v>
      </c>
      <c r="K1967" s="13">
        <v>2.7012999999999999E-2</v>
      </c>
      <c r="L1967" s="1" t="s">
        <v>29</v>
      </c>
      <c r="M1967" s="3">
        <v>41334</v>
      </c>
      <c r="N1967" s="1">
        <v>1</v>
      </c>
      <c r="O1967" s="13">
        <f t="shared" si="60"/>
        <v>2.7012999999999999E-2</v>
      </c>
      <c r="P1967" s="9">
        <v>0.659331</v>
      </c>
      <c r="Q1967" s="11">
        <f t="shared" si="61"/>
        <v>1.7810508302999999E-2</v>
      </c>
    </row>
    <row r="1968" spans="1:17">
      <c r="A1968" s="5">
        <v>5051509049927</v>
      </c>
      <c r="B1968" s="1" t="s">
        <v>2343</v>
      </c>
      <c r="C1968" s="1" t="s">
        <v>2291</v>
      </c>
      <c r="D1968" s="1" t="s">
        <v>2344</v>
      </c>
      <c r="E1968" s="1" t="s">
        <v>23</v>
      </c>
      <c r="F1968" s="1" t="s">
        <v>2028</v>
      </c>
      <c r="G1968" s="1" t="s">
        <v>56</v>
      </c>
      <c r="H1968" s="1" t="s">
        <v>2528</v>
      </c>
      <c r="I1968" s="1" t="s">
        <v>227</v>
      </c>
      <c r="J1968" s="13" t="s">
        <v>28</v>
      </c>
      <c r="K1968" s="13">
        <v>2.7012999999999999E-2</v>
      </c>
      <c r="L1968" s="1" t="s">
        <v>29</v>
      </c>
      <c r="M1968" s="3">
        <v>41334</v>
      </c>
      <c r="N1968" s="1">
        <v>1</v>
      </c>
      <c r="O1968" s="13">
        <f t="shared" si="60"/>
        <v>2.7012999999999999E-2</v>
      </c>
      <c r="P1968" s="9">
        <v>0.659331</v>
      </c>
      <c r="Q1968" s="11">
        <f t="shared" si="61"/>
        <v>1.7810508302999999E-2</v>
      </c>
    </row>
    <row r="1969" spans="1:17">
      <c r="A1969" s="5">
        <v>5051509044823</v>
      </c>
      <c r="B1969" s="1" t="s">
        <v>4661</v>
      </c>
      <c r="C1969" s="1" t="s">
        <v>3304</v>
      </c>
      <c r="D1969" s="1" t="s">
        <v>4662</v>
      </c>
      <c r="E1969" s="1" t="s">
        <v>3304</v>
      </c>
      <c r="F1969" s="1" t="s">
        <v>3306</v>
      </c>
      <c r="G1969" s="1" t="s">
        <v>226</v>
      </c>
      <c r="H1969" s="1" t="s">
        <v>2528</v>
      </c>
      <c r="I1969" s="1" t="s">
        <v>227</v>
      </c>
      <c r="J1969" s="13" t="s">
        <v>28</v>
      </c>
      <c r="K1969" s="13">
        <v>2.7012999999999999E-2</v>
      </c>
      <c r="L1969" s="1" t="s">
        <v>29</v>
      </c>
      <c r="M1969" s="3">
        <v>41334</v>
      </c>
      <c r="N1969" s="1">
        <v>1</v>
      </c>
      <c r="O1969" s="13">
        <f t="shared" si="60"/>
        <v>2.7012999999999999E-2</v>
      </c>
      <c r="P1969" s="9">
        <v>0.659331</v>
      </c>
      <c r="Q1969" s="11">
        <f t="shared" si="61"/>
        <v>1.7810508302999999E-2</v>
      </c>
    </row>
    <row r="1970" spans="1:17">
      <c r="A1970" s="5">
        <v>5051509045783</v>
      </c>
      <c r="B1970" s="1" t="s">
        <v>2669</v>
      </c>
      <c r="C1970" s="1" t="s">
        <v>1070</v>
      </c>
      <c r="D1970" s="1" t="s">
        <v>2670</v>
      </c>
      <c r="E1970" s="1" t="s">
        <v>1070</v>
      </c>
      <c r="F1970" s="1" t="s">
        <v>1072</v>
      </c>
      <c r="G1970" s="1" t="s">
        <v>226</v>
      </c>
      <c r="H1970" s="1" t="s">
        <v>2528</v>
      </c>
      <c r="I1970" s="1" t="s">
        <v>227</v>
      </c>
      <c r="J1970" s="13" t="s">
        <v>28</v>
      </c>
      <c r="K1970" s="13">
        <v>2.7012999999999999E-2</v>
      </c>
      <c r="L1970" s="1" t="s">
        <v>29</v>
      </c>
      <c r="M1970" s="3">
        <v>41334</v>
      </c>
      <c r="N1970" s="1">
        <v>1</v>
      </c>
      <c r="O1970" s="13">
        <f t="shared" si="60"/>
        <v>2.7012999999999999E-2</v>
      </c>
      <c r="P1970" s="9">
        <v>0.659331</v>
      </c>
      <c r="Q1970" s="11">
        <f t="shared" si="61"/>
        <v>1.7810508302999999E-2</v>
      </c>
    </row>
    <row r="1971" spans="1:17">
      <c r="A1971" s="5">
        <v>5051509050718</v>
      </c>
      <c r="B1971" s="1" t="s">
        <v>4663</v>
      </c>
      <c r="C1971" s="1" t="s">
        <v>342</v>
      </c>
      <c r="D1971" s="1" t="s">
        <v>4664</v>
      </c>
      <c r="E1971" s="1" t="s">
        <v>342</v>
      </c>
      <c r="F1971" s="1" t="s">
        <v>4509</v>
      </c>
      <c r="G1971" s="1" t="s">
        <v>226</v>
      </c>
      <c r="H1971" s="1" t="s">
        <v>2528</v>
      </c>
      <c r="I1971" s="1" t="s">
        <v>227</v>
      </c>
      <c r="J1971" s="13" t="s">
        <v>28</v>
      </c>
      <c r="K1971" s="13">
        <v>2.7012999999999999E-2</v>
      </c>
      <c r="L1971" s="1" t="s">
        <v>29</v>
      </c>
      <c r="M1971" s="3">
        <v>41334</v>
      </c>
      <c r="N1971" s="1">
        <v>38</v>
      </c>
      <c r="O1971" s="13">
        <f t="shared" si="60"/>
        <v>1.026494</v>
      </c>
      <c r="P1971" s="9">
        <v>0.659331</v>
      </c>
      <c r="Q1971" s="11">
        <f t="shared" si="61"/>
        <v>0.67679931551399997</v>
      </c>
    </row>
    <row r="1972" spans="1:17">
      <c r="A1972" s="5">
        <v>5051509066245</v>
      </c>
      <c r="B1972" s="1" t="s">
        <v>4665</v>
      </c>
      <c r="C1972" s="1" t="s">
        <v>566</v>
      </c>
      <c r="D1972" s="1" t="s">
        <v>1466</v>
      </c>
      <c r="E1972" s="1" t="s">
        <v>566</v>
      </c>
      <c r="F1972" s="1" t="s">
        <v>568</v>
      </c>
      <c r="G1972" s="1" t="s">
        <v>25</v>
      </c>
      <c r="H1972" s="1" t="s">
        <v>2528</v>
      </c>
      <c r="I1972" s="1" t="s">
        <v>227</v>
      </c>
      <c r="J1972" s="13" t="s">
        <v>28</v>
      </c>
      <c r="K1972" s="13">
        <v>4.6690000000000004E-3</v>
      </c>
      <c r="L1972" s="1" t="s">
        <v>29</v>
      </c>
      <c r="M1972" s="3">
        <v>41334</v>
      </c>
      <c r="N1972" s="1">
        <v>2</v>
      </c>
      <c r="O1972" s="13">
        <f t="shared" si="60"/>
        <v>9.3380000000000008E-3</v>
      </c>
      <c r="P1972" s="9">
        <v>0.659331</v>
      </c>
      <c r="Q1972" s="11">
        <f t="shared" si="61"/>
        <v>6.1568328780000009E-3</v>
      </c>
    </row>
    <row r="1973" spans="1:17">
      <c r="A1973" s="5">
        <v>5051509045882</v>
      </c>
      <c r="B1973" s="1" t="s">
        <v>4666</v>
      </c>
      <c r="C1973" s="1" t="s">
        <v>119</v>
      </c>
      <c r="D1973" s="1" t="s">
        <v>1466</v>
      </c>
      <c r="E1973" s="1" t="s">
        <v>119</v>
      </c>
      <c r="F1973" s="1" t="s">
        <v>4576</v>
      </c>
      <c r="G1973" s="1" t="s">
        <v>226</v>
      </c>
      <c r="H1973" s="1" t="s">
        <v>2528</v>
      </c>
      <c r="I1973" s="1" t="s">
        <v>227</v>
      </c>
      <c r="J1973" s="13" t="s">
        <v>28</v>
      </c>
      <c r="K1973" s="13">
        <v>2.7012999999999999E-2</v>
      </c>
      <c r="L1973" s="1" t="s">
        <v>29</v>
      </c>
      <c r="M1973" s="3">
        <v>41334</v>
      </c>
      <c r="N1973" s="1">
        <v>1</v>
      </c>
      <c r="O1973" s="13">
        <f t="shared" si="60"/>
        <v>2.7012999999999999E-2</v>
      </c>
      <c r="P1973" s="9">
        <v>0.659331</v>
      </c>
      <c r="Q1973" s="11">
        <f t="shared" si="61"/>
        <v>1.7810508302999999E-2</v>
      </c>
    </row>
    <row r="1974" spans="1:17">
      <c r="A1974" s="5">
        <v>5051509045943</v>
      </c>
      <c r="B1974" s="1" t="s">
        <v>4667</v>
      </c>
      <c r="C1974" s="1" t="s">
        <v>1616</v>
      </c>
      <c r="D1974" s="1" t="s">
        <v>1466</v>
      </c>
      <c r="E1974" s="1" t="s">
        <v>1616</v>
      </c>
      <c r="F1974" s="1" t="s">
        <v>1618</v>
      </c>
      <c r="G1974" s="1" t="s">
        <v>226</v>
      </c>
      <c r="H1974" s="1" t="s">
        <v>2528</v>
      </c>
      <c r="I1974" s="1" t="s">
        <v>227</v>
      </c>
      <c r="J1974" s="13" t="s">
        <v>28</v>
      </c>
      <c r="K1974" s="13">
        <v>2.7012999999999999E-2</v>
      </c>
      <c r="L1974" s="1" t="s">
        <v>29</v>
      </c>
      <c r="M1974" s="3">
        <v>41334</v>
      </c>
      <c r="N1974" s="1">
        <v>1</v>
      </c>
      <c r="O1974" s="13">
        <f t="shared" si="60"/>
        <v>2.7012999999999999E-2</v>
      </c>
      <c r="P1974" s="9">
        <v>0.659331</v>
      </c>
      <c r="Q1974" s="11">
        <f t="shared" si="61"/>
        <v>1.7810508302999999E-2</v>
      </c>
    </row>
    <row r="1975" spans="1:17">
      <c r="A1975" s="5">
        <v>5051509044632</v>
      </c>
      <c r="B1975" s="1" t="s">
        <v>4668</v>
      </c>
      <c r="C1975" s="1" t="s">
        <v>363</v>
      </c>
      <c r="D1975" s="1" t="s">
        <v>4669</v>
      </c>
      <c r="E1975" s="1" t="s">
        <v>363</v>
      </c>
      <c r="F1975" s="1" t="s">
        <v>365</v>
      </c>
      <c r="G1975" s="1" t="s">
        <v>226</v>
      </c>
      <c r="H1975" s="1" t="s">
        <v>2528</v>
      </c>
      <c r="I1975" s="1" t="s">
        <v>227</v>
      </c>
      <c r="J1975" s="13" t="s">
        <v>28</v>
      </c>
      <c r="K1975" s="13">
        <v>2.7012999999999999E-2</v>
      </c>
      <c r="L1975" s="1" t="s">
        <v>29</v>
      </c>
      <c r="M1975" s="3">
        <v>41334</v>
      </c>
      <c r="N1975" s="1">
        <v>1</v>
      </c>
      <c r="O1975" s="13">
        <f t="shared" si="60"/>
        <v>2.7012999999999999E-2</v>
      </c>
      <c r="P1975" s="9">
        <v>0.659331</v>
      </c>
      <c r="Q1975" s="11">
        <f t="shared" si="61"/>
        <v>1.7810508302999999E-2</v>
      </c>
    </row>
    <row r="1976" spans="1:17">
      <c r="A1976" s="5">
        <v>5051509045882</v>
      </c>
      <c r="B1976" s="1" t="s">
        <v>4670</v>
      </c>
      <c r="C1976" s="1" t="s">
        <v>119</v>
      </c>
      <c r="D1976" s="1" t="s">
        <v>4671</v>
      </c>
      <c r="E1976" s="1" t="s">
        <v>119</v>
      </c>
      <c r="F1976" s="1" t="s">
        <v>4576</v>
      </c>
      <c r="G1976" s="1" t="s">
        <v>226</v>
      </c>
      <c r="H1976" s="1" t="s">
        <v>2528</v>
      </c>
      <c r="I1976" s="1" t="s">
        <v>227</v>
      </c>
      <c r="J1976" s="13" t="s">
        <v>28</v>
      </c>
      <c r="K1976" s="13">
        <v>2.7012999999999999E-2</v>
      </c>
      <c r="L1976" s="1" t="s">
        <v>29</v>
      </c>
      <c r="M1976" s="3">
        <v>41334</v>
      </c>
      <c r="N1976" s="1">
        <v>1</v>
      </c>
      <c r="O1976" s="13">
        <f t="shared" si="60"/>
        <v>2.7012999999999999E-2</v>
      </c>
      <c r="P1976" s="9">
        <v>0.659331</v>
      </c>
      <c r="Q1976" s="11">
        <f t="shared" si="61"/>
        <v>1.7810508302999999E-2</v>
      </c>
    </row>
    <row r="1977" spans="1:17">
      <c r="A1977" s="5">
        <v>5051509044632</v>
      </c>
      <c r="B1977" s="1" t="s">
        <v>4672</v>
      </c>
      <c r="C1977" s="1" t="s">
        <v>363</v>
      </c>
      <c r="D1977" s="1" t="s">
        <v>4673</v>
      </c>
      <c r="E1977" s="1" t="s">
        <v>363</v>
      </c>
      <c r="F1977" s="1" t="s">
        <v>365</v>
      </c>
      <c r="G1977" s="1" t="s">
        <v>226</v>
      </c>
      <c r="H1977" s="1" t="s">
        <v>2528</v>
      </c>
      <c r="I1977" s="1" t="s">
        <v>227</v>
      </c>
      <c r="J1977" s="13" t="s">
        <v>28</v>
      </c>
      <c r="K1977" s="13">
        <v>4.6690000000000004E-3</v>
      </c>
      <c r="L1977" s="1" t="s">
        <v>29</v>
      </c>
      <c r="M1977" s="3">
        <v>41334</v>
      </c>
      <c r="N1977" s="1">
        <v>1</v>
      </c>
      <c r="O1977" s="13">
        <f t="shared" si="60"/>
        <v>4.6690000000000004E-3</v>
      </c>
      <c r="P1977" s="9">
        <v>0.659331</v>
      </c>
      <c r="Q1977" s="11">
        <f t="shared" si="61"/>
        <v>3.0784164390000005E-3</v>
      </c>
    </row>
    <row r="1978" spans="1:17">
      <c r="A1978" s="5">
        <v>5051509044632</v>
      </c>
      <c r="B1978" s="1" t="s">
        <v>4672</v>
      </c>
      <c r="C1978" s="1" t="s">
        <v>363</v>
      </c>
      <c r="D1978" s="1" t="s">
        <v>4673</v>
      </c>
      <c r="E1978" s="1" t="s">
        <v>363</v>
      </c>
      <c r="F1978" s="1" t="s">
        <v>365</v>
      </c>
      <c r="G1978" s="1" t="s">
        <v>226</v>
      </c>
      <c r="H1978" s="1" t="s">
        <v>2528</v>
      </c>
      <c r="I1978" s="1" t="s">
        <v>227</v>
      </c>
      <c r="J1978" s="13" t="s">
        <v>28</v>
      </c>
      <c r="K1978" s="13">
        <v>2.7012999999999999E-2</v>
      </c>
      <c r="L1978" s="1" t="s">
        <v>29</v>
      </c>
      <c r="M1978" s="3">
        <v>41334</v>
      </c>
      <c r="N1978" s="1">
        <v>8</v>
      </c>
      <c r="O1978" s="13">
        <f t="shared" si="60"/>
        <v>0.21610399999999999</v>
      </c>
      <c r="P1978" s="9">
        <v>0.659331</v>
      </c>
      <c r="Q1978" s="11">
        <f t="shared" si="61"/>
        <v>0.14248406642399999</v>
      </c>
    </row>
    <row r="1979" spans="1:17">
      <c r="A1979" s="5">
        <v>5051509043192</v>
      </c>
      <c r="B1979" s="1" t="s">
        <v>4674</v>
      </c>
      <c r="C1979" s="1" t="s">
        <v>292</v>
      </c>
      <c r="D1979" s="1" t="s">
        <v>4675</v>
      </c>
      <c r="E1979" s="1" t="s">
        <v>292</v>
      </c>
      <c r="F1979" s="1" t="s">
        <v>552</v>
      </c>
      <c r="G1979" s="1" t="s">
        <v>226</v>
      </c>
      <c r="H1979" s="1" t="s">
        <v>2528</v>
      </c>
      <c r="I1979" s="1" t="s">
        <v>227</v>
      </c>
      <c r="J1979" s="13" t="s">
        <v>28</v>
      </c>
      <c r="K1979" s="13">
        <v>2.7012999999999999E-2</v>
      </c>
      <c r="L1979" s="1" t="s">
        <v>29</v>
      </c>
      <c r="M1979" s="3">
        <v>41334</v>
      </c>
      <c r="N1979" s="1">
        <v>1</v>
      </c>
      <c r="O1979" s="13">
        <f t="shared" si="60"/>
        <v>2.7012999999999999E-2</v>
      </c>
      <c r="P1979" s="9">
        <v>0.659331</v>
      </c>
      <c r="Q1979" s="11">
        <f t="shared" si="61"/>
        <v>1.7810508302999999E-2</v>
      </c>
    </row>
    <row r="1980" spans="1:17">
      <c r="A1980" s="5">
        <v>5051509045240</v>
      </c>
      <c r="B1980" s="1" t="s">
        <v>4676</v>
      </c>
      <c r="C1980" s="1" t="s">
        <v>1291</v>
      </c>
      <c r="D1980" s="1" t="s">
        <v>4677</v>
      </c>
      <c r="E1980" s="1" t="s">
        <v>1291</v>
      </c>
      <c r="F1980" s="1" t="s">
        <v>1293</v>
      </c>
      <c r="G1980" s="1" t="s">
        <v>226</v>
      </c>
      <c r="H1980" s="1" t="s">
        <v>2528</v>
      </c>
      <c r="I1980" s="1" t="s">
        <v>227</v>
      </c>
      <c r="J1980" s="13" t="s">
        <v>28</v>
      </c>
      <c r="K1980" s="13">
        <v>3.591E-3</v>
      </c>
      <c r="L1980" s="1" t="s">
        <v>29</v>
      </c>
      <c r="M1980" s="3">
        <v>41334</v>
      </c>
      <c r="N1980" s="1">
        <v>1</v>
      </c>
      <c r="O1980" s="13">
        <f t="shared" si="60"/>
        <v>3.591E-3</v>
      </c>
      <c r="P1980" s="9">
        <v>0.659331</v>
      </c>
      <c r="Q1980" s="11">
        <f t="shared" si="61"/>
        <v>2.3676576210000001E-3</v>
      </c>
    </row>
    <row r="1981" spans="1:17">
      <c r="A1981" s="5">
        <v>5051509045240</v>
      </c>
      <c r="B1981" s="1" t="s">
        <v>4676</v>
      </c>
      <c r="C1981" s="1" t="s">
        <v>1291</v>
      </c>
      <c r="D1981" s="1" t="s">
        <v>4677</v>
      </c>
      <c r="E1981" s="1" t="s">
        <v>1291</v>
      </c>
      <c r="F1981" s="1" t="s">
        <v>1293</v>
      </c>
      <c r="G1981" s="1" t="s">
        <v>226</v>
      </c>
      <c r="H1981" s="1" t="s">
        <v>2528</v>
      </c>
      <c r="I1981" s="1" t="s">
        <v>227</v>
      </c>
      <c r="J1981" s="13" t="s">
        <v>28</v>
      </c>
      <c r="K1981" s="13">
        <v>8.4840000000000002E-3</v>
      </c>
      <c r="L1981" s="1" t="s">
        <v>29</v>
      </c>
      <c r="M1981" s="3">
        <v>41334</v>
      </c>
      <c r="N1981" s="1">
        <v>1</v>
      </c>
      <c r="O1981" s="13">
        <f t="shared" si="60"/>
        <v>8.4840000000000002E-3</v>
      </c>
      <c r="P1981" s="9">
        <v>0.659331</v>
      </c>
      <c r="Q1981" s="11">
        <f t="shared" si="61"/>
        <v>5.5937642040000003E-3</v>
      </c>
    </row>
    <row r="1982" spans="1:17">
      <c r="A1982" s="5">
        <v>5051509045455</v>
      </c>
      <c r="B1982" s="1" t="s">
        <v>4678</v>
      </c>
      <c r="C1982" s="1" t="s">
        <v>31</v>
      </c>
      <c r="D1982" s="1" t="s">
        <v>4679</v>
      </c>
      <c r="E1982" s="1" t="s">
        <v>31</v>
      </c>
      <c r="F1982" s="1" t="s">
        <v>1557</v>
      </c>
      <c r="G1982" s="1" t="s">
        <v>226</v>
      </c>
      <c r="H1982" s="1" t="s">
        <v>2528</v>
      </c>
      <c r="I1982" s="1" t="s">
        <v>227</v>
      </c>
      <c r="J1982" s="13" t="s">
        <v>28</v>
      </c>
      <c r="K1982" s="13">
        <v>2.7012999999999999E-2</v>
      </c>
      <c r="L1982" s="1" t="s">
        <v>29</v>
      </c>
      <c r="M1982" s="3">
        <v>41334</v>
      </c>
      <c r="N1982" s="1">
        <v>1</v>
      </c>
      <c r="O1982" s="13">
        <f t="shared" si="60"/>
        <v>2.7012999999999999E-2</v>
      </c>
      <c r="P1982" s="9">
        <v>0.659331</v>
      </c>
      <c r="Q1982" s="11">
        <f t="shared" si="61"/>
        <v>1.7810508302999999E-2</v>
      </c>
    </row>
    <row r="1983" spans="1:17">
      <c r="A1983" s="5">
        <v>5051509043130</v>
      </c>
      <c r="B1983" s="1" t="s">
        <v>4680</v>
      </c>
      <c r="C1983" s="1" t="s">
        <v>135</v>
      </c>
      <c r="D1983" s="1" t="s">
        <v>2346</v>
      </c>
      <c r="E1983" s="1" t="s">
        <v>135</v>
      </c>
      <c r="F1983" s="1" t="s">
        <v>704</v>
      </c>
      <c r="G1983" s="1" t="s">
        <v>226</v>
      </c>
      <c r="H1983" s="1" t="s">
        <v>2528</v>
      </c>
      <c r="I1983" s="1" t="s">
        <v>227</v>
      </c>
      <c r="J1983" s="13" t="s">
        <v>28</v>
      </c>
      <c r="K1983" s="13">
        <v>4.6690000000000004E-3</v>
      </c>
      <c r="L1983" s="1" t="s">
        <v>29</v>
      </c>
      <c r="M1983" s="3">
        <v>41334</v>
      </c>
      <c r="N1983" s="1">
        <v>1</v>
      </c>
      <c r="O1983" s="13">
        <f t="shared" si="60"/>
        <v>4.6690000000000004E-3</v>
      </c>
      <c r="P1983" s="9">
        <v>0.659331</v>
      </c>
      <c r="Q1983" s="11">
        <f t="shared" si="61"/>
        <v>3.0784164390000005E-3</v>
      </c>
    </row>
    <row r="1984" spans="1:17">
      <c r="A1984" s="5">
        <v>5051509045318</v>
      </c>
      <c r="B1984" s="1" t="s">
        <v>4681</v>
      </c>
      <c r="C1984" s="1" t="s">
        <v>2529</v>
      </c>
      <c r="D1984" s="1" t="s">
        <v>4682</v>
      </c>
      <c r="E1984" s="1" t="s">
        <v>2529</v>
      </c>
      <c r="F1984" s="1" t="s">
        <v>2530</v>
      </c>
      <c r="G1984" s="1" t="s">
        <v>226</v>
      </c>
      <c r="H1984" s="1" t="s">
        <v>2528</v>
      </c>
      <c r="I1984" s="1" t="s">
        <v>227</v>
      </c>
      <c r="J1984" s="13" t="s">
        <v>28</v>
      </c>
      <c r="K1984" s="13">
        <v>2.7012999999999999E-2</v>
      </c>
      <c r="L1984" s="1" t="s">
        <v>29</v>
      </c>
      <c r="M1984" s="3">
        <v>41334</v>
      </c>
      <c r="N1984" s="1">
        <v>1</v>
      </c>
      <c r="O1984" s="13">
        <f t="shared" si="60"/>
        <v>2.7012999999999999E-2</v>
      </c>
      <c r="P1984" s="9">
        <v>0.659331</v>
      </c>
      <c r="Q1984" s="11">
        <f t="shared" si="61"/>
        <v>1.7810508302999999E-2</v>
      </c>
    </row>
    <row r="1985" spans="1:17">
      <c r="A1985" s="5">
        <v>5051509050718</v>
      </c>
      <c r="B1985" s="1" t="s">
        <v>4683</v>
      </c>
      <c r="C1985" s="1" t="s">
        <v>342</v>
      </c>
      <c r="D1985" s="1" t="s">
        <v>4684</v>
      </c>
      <c r="E1985" s="1" t="s">
        <v>342</v>
      </c>
      <c r="F1985" s="1" t="s">
        <v>4509</v>
      </c>
      <c r="G1985" s="1" t="s">
        <v>226</v>
      </c>
      <c r="H1985" s="1" t="s">
        <v>2528</v>
      </c>
      <c r="I1985" s="1" t="s">
        <v>227</v>
      </c>
      <c r="J1985" s="13" t="s">
        <v>28</v>
      </c>
      <c r="K1985" s="13">
        <v>2.7012999999999999E-2</v>
      </c>
      <c r="L1985" s="1" t="s">
        <v>29</v>
      </c>
      <c r="M1985" s="3">
        <v>41334</v>
      </c>
      <c r="N1985" s="1">
        <v>39</v>
      </c>
      <c r="O1985" s="13">
        <f t="shared" si="60"/>
        <v>1.053507</v>
      </c>
      <c r="P1985" s="9">
        <v>0.659331</v>
      </c>
      <c r="Q1985" s="11">
        <f t="shared" si="61"/>
        <v>0.69460982381699998</v>
      </c>
    </row>
    <row r="1986" spans="1:17">
      <c r="A1986" s="5">
        <v>5051509066696</v>
      </c>
      <c r="B1986" s="1" t="s">
        <v>204</v>
      </c>
      <c r="C1986" s="1" t="s">
        <v>205</v>
      </c>
      <c r="D1986" s="1" t="s">
        <v>206</v>
      </c>
      <c r="E1986" s="1" t="s">
        <v>205</v>
      </c>
      <c r="F1986" s="1" t="s">
        <v>207</v>
      </c>
      <c r="G1986" s="1" t="s">
        <v>25</v>
      </c>
      <c r="H1986" s="1" t="s">
        <v>2528</v>
      </c>
      <c r="I1986" s="1" t="s">
        <v>227</v>
      </c>
      <c r="J1986" s="13" t="s">
        <v>28</v>
      </c>
      <c r="K1986" s="13">
        <v>3.591E-3</v>
      </c>
      <c r="L1986" s="1" t="s">
        <v>29</v>
      </c>
      <c r="M1986" s="3">
        <v>41334</v>
      </c>
      <c r="N1986" s="1">
        <v>1</v>
      </c>
      <c r="O1986" s="13">
        <f t="shared" ref="O1986:O2049" si="62">(K1986*N1986)</f>
        <v>3.591E-3</v>
      </c>
      <c r="P1986" s="9">
        <v>0.659331</v>
      </c>
      <c r="Q1986" s="11">
        <f t="shared" ref="Q1986:Q2049" si="63">(O1986*P1986)</f>
        <v>2.3676576210000001E-3</v>
      </c>
    </row>
    <row r="1987" spans="1:17">
      <c r="A1987" s="5">
        <v>5051509066696</v>
      </c>
      <c r="B1987" s="1" t="s">
        <v>204</v>
      </c>
      <c r="C1987" s="1" t="s">
        <v>205</v>
      </c>
      <c r="D1987" s="1" t="s">
        <v>206</v>
      </c>
      <c r="E1987" s="1" t="s">
        <v>205</v>
      </c>
      <c r="F1987" s="1" t="s">
        <v>207</v>
      </c>
      <c r="G1987" s="1" t="s">
        <v>25</v>
      </c>
      <c r="H1987" s="1" t="s">
        <v>2528</v>
      </c>
      <c r="I1987" s="1" t="s">
        <v>227</v>
      </c>
      <c r="J1987" s="13" t="s">
        <v>28</v>
      </c>
      <c r="K1987" s="13">
        <v>4.6690000000000004E-3</v>
      </c>
      <c r="L1987" s="1" t="s">
        <v>29</v>
      </c>
      <c r="M1987" s="3">
        <v>41334</v>
      </c>
      <c r="N1987" s="1">
        <v>1</v>
      </c>
      <c r="O1987" s="13">
        <f t="shared" si="62"/>
        <v>4.6690000000000004E-3</v>
      </c>
      <c r="P1987" s="9">
        <v>0.659331</v>
      </c>
      <c r="Q1987" s="11">
        <f t="shared" si="63"/>
        <v>3.0784164390000005E-3</v>
      </c>
    </row>
    <row r="1988" spans="1:17">
      <c r="A1988" s="5">
        <v>5051509066696</v>
      </c>
      <c r="B1988" s="1" t="s">
        <v>204</v>
      </c>
      <c r="C1988" s="1" t="s">
        <v>205</v>
      </c>
      <c r="D1988" s="1" t="s">
        <v>206</v>
      </c>
      <c r="E1988" s="1" t="s">
        <v>205</v>
      </c>
      <c r="F1988" s="1" t="s">
        <v>207</v>
      </c>
      <c r="G1988" s="1" t="s">
        <v>25</v>
      </c>
      <c r="H1988" s="1" t="s">
        <v>2528</v>
      </c>
      <c r="I1988" s="1" t="s">
        <v>227</v>
      </c>
      <c r="J1988" s="13" t="s">
        <v>28</v>
      </c>
      <c r="K1988" s="13">
        <v>8.4840000000000002E-3</v>
      </c>
      <c r="L1988" s="1" t="s">
        <v>29</v>
      </c>
      <c r="M1988" s="3">
        <v>41334</v>
      </c>
      <c r="N1988" s="1">
        <v>1</v>
      </c>
      <c r="O1988" s="13">
        <f t="shared" si="62"/>
        <v>8.4840000000000002E-3</v>
      </c>
      <c r="P1988" s="9">
        <v>0.659331</v>
      </c>
      <c r="Q1988" s="11">
        <f t="shared" si="63"/>
        <v>5.5937642040000003E-3</v>
      </c>
    </row>
    <row r="1989" spans="1:17">
      <c r="A1989" s="5">
        <v>5051509066696</v>
      </c>
      <c r="B1989" s="1" t="s">
        <v>204</v>
      </c>
      <c r="C1989" s="1" t="s">
        <v>205</v>
      </c>
      <c r="D1989" s="1" t="s">
        <v>206</v>
      </c>
      <c r="E1989" s="1" t="s">
        <v>205</v>
      </c>
      <c r="F1989" s="1" t="s">
        <v>207</v>
      </c>
      <c r="G1989" s="1" t="s">
        <v>25</v>
      </c>
      <c r="H1989" s="1" t="s">
        <v>2528</v>
      </c>
      <c r="I1989" s="1" t="s">
        <v>227</v>
      </c>
      <c r="J1989" s="13" t="s">
        <v>28</v>
      </c>
      <c r="K1989" s="13">
        <v>2.7012999999999999E-2</v>
      </c>
      <c r="L1989" s="1" t="s">
        <v>29</v>
      </c>
      <c r="M1989" s="3">
        <v>41334</v>
      </c>
      <c r="N1989" s="1">
        <v>7</v>
      </c>
      <c r="O1989" s="13">
        <f t="shared" si="62"/>
        <v>0.18909099999999998</v>
      </c>
      <c r="P1989" s="9">
        <v>0.659331</v>
      </c>
      <c r="Q1989" s="11">
        <f t="shared" si="63"/>
        <v>0.12467355812099999</v>
      </c>
    </row>
    <row r="1990" spans="1:17">
      <c r="A1990" s="5">
        <v>5051509045882</v>
      </c>
      <c r="B1990" s="1" t="s">
        <v>4685</v>
      </c>
      <c r="C1990" s="1" t="s">
        <v>119</v>
      </c>
      <c r="D1990" s="1" t="s">
        <v>4686</v>
      </c>
      <c r="E1990" s="1" t="s">
        <v>119</v>
      </c>
      <c r="F1990" s="1" t="s">
        <v>4576</v>
      </c>
      <c r="G1990" s="1" t="s">
        <v>226</v>
      </c>
      <c r="H1990" s="1" t="s">
        <v>2528</v>
      </c>
      <c r="I1990" s="1" t="s">
        <v>227</v>
      </c>
      <c r="J1990" s="13" t="s">
        <v>28</v>
      </c>
      <c r="K1990" s="13">
        <v>2.7012999999999999E-2</v>
      </c>
      <c r="L1990" s="1" t="s">
        <v>29</v>
      </c>
      <c r="M1990" s="3">
        <v>41334</v>
      </c>
      <c r="N1990" s="1">
        <v>1</v>
      </c>
      <c r="O1990" s="13">
        <f t="shared" si="62"/>
        <v>2.7012999999999999E-2</v>
      </c>
      <c r="P1990" s="9">
        <v>0.659331</v>
      </c>
      <c r="Q1990" s="11">
        <f t="shared" si="63"/>
        <v>1.7810508302999999E-2</v>
      </c>
    </row>
    <row r="1991" spans="1:17">
      <c r="A1991" s="5">
        <v>5051509043086</v>
      </c>
      <c r="B1991" s="1" t="s">
        <v>4687</v>
      </c>
      <c r="C1991" s="1" t="s">
        <v>135</v>
      </c>
      <c r="D1991" s="1" t="s">
        <v>4688</v>
      </c>
      <c r="E1991" s="1" t="s">
        <v>135</v>
      </c>
      <c r="F1991" s="1" t="s">
        <v>137</v>
      </c>
      <c r="G1991" s="1" t="s">
        <v>226</v>
      </c>
      <c r="H1991" s="1" t="s">
        <v>2528</v>
      </c>
      <c r="I1991" s="1" t="s">
        <v>227</v>
      </c>
      <c r="J1991" s="13" t="s">
        <v>28</v>
      </c>
      <c r="K1991" s="13">
        <v>2.7012999999999999E-2</v>
      </c>
      <c r="L1991" s="1" t="s">
        <v>29</v>
      </c>
      <c r="M1991" s="3">
        <v>41334</v>
      </c>
      <c r="N1991" s="1">
        <v>1</v>
      </c>
      <c r="O1991" s="13">
        <f t="shared" si="62"/>
        <v>2.7012999999999999E-2</v>
      </c>
      <c r="P1991" s="9">
        <v>0.659331</v>
      </c>
      <c r="Q1991" s="11">
        <f t="shared" si="63"/>
        <v>1.7810508302999999E-2</v>
      </c>
    </row>
    <row r="1992" spans="1:17">
      <c r="A1992" s="5">
        <v>5051509045134</v>
      </c>
      <c r="B1992" s="1" t="s">
        <v>3171</v>
      </c>
      <c r="C1992" s="1" t="s">
        <v>2318</v>
      </c>
      <c r="D1992" s="1" t="s">
        <v>3172</v>
      </c>
      <c r="E1992" s="1" t="s">
        <v>2318</v>
      </c>
      <c r="F1992" s="1" t="s">
        <v>2320</v>
      </c>
      <c r="G1992" s="1" t="s">
        <v>226</v>
      </c>
      <c r="H1992" s="1" t="s">
        <v>2528</v>
      </c>
      <c r="I1992" s="1" t="s">
        <v>227</v>
      </c>
      <c r="J1992" s="13" t="s">
        <v>28</v>
      </c>
      <c r="K1992" s="13">
        <v>8.4840000000000002E-3</v>
      </c>
      <c r="L1992" s="1" t="s">
        <v>29</v>
      </c>
      <c r="M1992" s="3">
        <v>41334</v>
      </c>
      <c r="N1992" s="1">
        <v>2</v>
      </c>
      <c r="O1992" s="13">
        <f t="shared" si="62"/>
        <v>1.6968E-2</v>
      </c>
      <c r="P1992" s="9">
        <v>0.659331</v>
      </c>
      <c r="Q1992" s="11">
        <f t="shared" si="63"/>
        <v>1.1187528408000001E-2</v>
      </c>
    </row>
    <row r="1993" spans="1:17">
      <c r="A1993" s="5">
        <v>5051509044526</v>
      </c>
      <c r="B1993" s="1" t="s">
        <v>4689</v>
      </c>
      <c r="C1993" s="1" t="s">
        <v>1638</v>
      </c>
      <c r="D1993" s="1" t="s">
        <v>4690</v>
      </c>
      <c r="E1993" s="1" t="s">
        <v>1638</v>
      </c>
      <c r="F1993" s="1" t="s">
        <v>2008</v>
      </c>
      <c r="G1993" s="1" t="s">
        <v>226</v>
      </c>
      <c r="H1993" s="1" t="s">
        <v>2528</v>
      </c>
      <c r="I1993" s="1" t="s">
        <v>227</v>
      </c>
      <c r="J1993" s="13" t="s">
        <v>28</v>
      </c>
      <c r="K1993" s="13">
        <v>4.6690000000000004E-3</v>
      </c>
      <c r="L1993" s="1" t="s">
        <v>29</v>
      </c>
      <c r="M1993" s="3">
        <v>41334</v>
      </c>
      <c r="N1993" s="1">
        <v>1</v>
      </c>
      <c r="O1993" s="13">
        <f t="shared" si="62"/>
        <v>4.6690000000000004E-3</v>
      </c>
      <c r="P1993" s="9">
        <v>0.659331</v>
      </c>
      <c r="Q1993" s="11">
        <f t="shared" si="63"/>
        <v>3.0784164390000005E-3</v>
      </c>
    </row>
    <row r="1994" spans="1:17">
      <c r="A1994" s="5">
        <v>5051509045509</v>
      </c>
      <c r="B1994" s="1" t="s">
        <v>2501</v>
      </c>
      <c r="C1994" s="1" t="s">
        <v>918</v>
      </c>
      <c r="D1994" s="1" t="s">
        <v>2502</v>
      </c>
      <c r="E1994" s="1" t="s">
        <v>918</v>
      </c>
      <c r="F1994" s="1" t="s">
        <v>920</v>
      </c>
      <c r="G1994" s="1" t="s">
        <v>226</v>
      </c>
      <c r="H1994" s="1" t="s">
        <v>2528</v>
      </c>
      <c r="I1994" s="1" t="s">
        <v>227</v>
      </c>
      <c r="J1994" s="13" t="s">
        <v>28</v>
      </c>
      <c r="K1994" s="13">
        <v>4.6690000000000004E-3</v>
      </c>
      <c r="L1994" s="1" t="s">
        <v>29</v>
      </c>
      <c r="M1994" s="3">
        <v>41334</v>
      </c>
      <c r="N1994" s="1">
        <v>4</v>
      </c>
      <c r="O1994" s="13">
        <f t="shared" si="62"/>
        <v>1.8676000000000002E-2</v>
      </c>
      <c r="P1994" s="9">
        <v>0.659331</v>
      </c>
      <c r="Q1994" s="11">
        <f t="shared" si="63"/>
        <v>1.2313665756000002E-2</v>
      </c>
    </row>
    <row r="1995" spans="1:17">
      <c r="A1995" s="5">
        <v>5051509045509</v>
      </c>
      <c r="B1995" s="1" t="s">
        <v>2501</v>
      </c>
      <c r="C1995" s="1" t="s">
        <v>918</v>
      </c>
      <c r="D1995" s="1" t="s">
        <v>2502</v>
      </c>
      <c r="E1995" s="1" t="s">
        <v>918</v>
      </c>
      <c r="F1995" s="1" t="s">
        <v>920</v>
      </c>
      <c r="G1995" s="1" t="s">
        <v>226</v>
      </c>
      <c r="H1995" s="1" t="s">
        <v>2528</v>
      </c>
      <c r="I1995" s="1" t="s">
        <v>227</v>
      </c>
      <c r="J1995" s="13" t="s">
        <v>28</v>
      </c>
      <c r="K1995" s="13">
        <v>2.7012999999999999E-2</v>
      </c>
      <c r="L1995" s="1" t="s">
        <v>29</v>
      </c>
      <c r="M1995" s="3">
        <v>41334</v>
      </c>
      <c r="N1995" s="1">
        <v>3</v>
      </c>
      <c r="O1995" s="13">
        <f t="shared" si="62"/>
        <v>8.1039E-2</v>
      </c>
      <c r="P1995" s="9">
        <v>0.659331</v>
      </c>
      <c r="Q1995" s="11">
        <f t="shared" si="63"/>
        <v>5.3431524909000001E-2</v>
      </c>
    </row>
    <row r="1996" spans="1:17">
      <c r="A1996" s="5">
        <v>5051509050718</v>
      </c>
      <c r="B1996" s="1" t="s">
        <v>4691</v>
      </c>
      <c r="C1996" s="1" t="s">
        <v>342</v>
      </c>
      <c r="D1996" s="1" t="s">
        <v>4692</v>
      </c>
      <c r="E1996" s="1" t="s">
        <v>342</v>
      </c>
      <c r="F1996" s="1" t="s">
        <v>4509</v>
      </c>
      <c r="G1996" s="1" t="s">
        <v>226</v>
      </c>
      <c r="H1996" s="1" t="s">
        <v>2528</v>
      </c>
      <c r="I1996" s="1" t="s">
        <v>227</v>
      </c>
      <c r="J1996" s="13" t="s">
        <v>28</v>
      </c>
      <c r="K1996" s="13">
        <v>2.7012999999999999E-2</v>
      </c>
      <c r="L1996" s="1" t="s">
        <v>29</v>
      </c>
      <c r="M1996" s="3">
        <v>41334</v>
      </c>
      <c r="N1996" s="1">
        <v>37</v>
      </c>
      <c r="O1996" s="13">
        <f t="shared" si="62"/>
        <v>0.99948099999999995</v>
      </c>
      <c r="P1996" s="9">
        <v>0.659331</v>
      </c>
      <c r="Q1996" s="11">
        <f t="shared" si="63"/>
        <v>0.65898880721099995</v>
      </c>
    </row>
    <row r="1997" spans="1:17">
      <c r="A1997" s="5">
        <v>5051509051012</v>
      </c>
      <c r="B1997" s="1" t="s">
        <v>4693</v>
      </c>
      <c r="C1997" s="1" t="s">
        <v>3415</v>
      </c>
      <c r="D1997" s="1" t="s">
        <v>4694</v>
      </c>
      <c r="E1997" s="1" t="s">
        <v>3415</v>
      </c>
      <c r="F1997" s="1" t="s">
        <v>3417</v>
      </c>
      <c r="G1997" s="1" t="s">
        <v>226</v>
      </c>
      <c r="H1997" s="1" t="s">
        <v>2528</v>
      </c>
      <c r="I1997" s="1" t="s">
        <v>227</v>
      </c>
      <c r="J1997" s="13" t="s">
        <v>28</v>
      </c>
      <c r="K1997" s="13">
        <v>2.7012999999999999E-2</v>
      </c>
      <c r="L1997" s="1" t="s">
        <v>29</v>
      </c>
      <c r="M1997" s="3">
        <v>41334</v>
      </c>
      <c r="N1997" s="1">
        <v>1</v>
      </c>
      <c r="O1997" s="13">
        <f t="shared" si="62"/>
        <v>2.7012999999999999E-2</v>
      </c>
      <c r="P1997" s="9">
        <v>0.659331</v>
      </c>
      <c r="Q1997" s="11">
        <f t="shared" si="63"/>
        <v>1.7810508302999999E-2</v>
      </c>
    </row>
    <row r="1998" spans="1:17">
      <c r="A1998" s="5">
        <v>5051509044632</v>
      </c>
      <c r="B1998" s="1" t="s">
        <v>4695</v>
      </c>
      <c r="C1998" s="1" t="s">
        <v>363</v>
      </c>
      <c r="D1998" s="1" t="s">
        <v>4696</v>
      </c>
      <c r="E1998" s="1" t="s">
        <v>363</v>
      </c>
      <c r="F1998" s="1" t="s">
        <v>365</v>
      </c>
      <c r="G1998" s="1" t="s">
        <v>226</v>
      </c>
      <c r="H1998" s="1" t="s">
        <v>2528</v>
      </c>
      <c r="I1998" s="1" t="s">
        <v>227</v>
      </c>
      <c r="J1998" s="13" t="s">
        <v>28</v>
      </c>
      <c r="K1998" s="13">
        <v>2.7012999999999999E-2</v>
      </c>
      <c r="L1998" s="1" t="s">
        <v>29</v>
      </c>
      <c r="M1998" s="3">
        <v>41334</v>
      </c>
      <c r="N1998" s="1">
        <v>4</v>
      </c>
      <c r="O1998" s="13">
        <f t="shared" si="62"/>
        <v>0.108052</v>
      </c>
      <c r="P1998" s="9">
        <v>0.659331</v>
      </c>
      <c r="Q1998" s="11">
        <f t="shared" si="63"/>
        <v>7.1242033211999997E-2</v>
      </c>
    </row>
    <row r="1999" spans="1:17">
      <c r="A1999" s="5">
        <v>5051509043130</v>
      </c>
      <c r="B1999" s="1" t="s">
        <v>4697</v>
      </c>
      <c r="C1999" s="1" t="s">
        <v>135</v>
      </c>
      <c r="D1999" s="1" t="s">
        <v>4698</v>
      </c>
      <c r="E1999" s="1" t="s">
        <v>135</v>
      </c>
      <c r="F1999" s="1" t="s">
        <v>704</v>
      </c>
      <c r="G1999" s="1" t="s">
        <v>226</v>
      </c>
      <c r="H1999" s="1" t="s">
        <v>2528</v>
      </c>
      <c r="I1999" s="1" t="s">
        <v>227</v>
      </c>
      <c r="J1999" s="13" t="s">
        <v>28</v>
      </c>
      <c r="K1999" s="13">
        <v>4.6690000000000004E-3</v>
      </c>
      <c r="L1999" s="1" t="s">
        <v>29</v>
      </c>
      <c r="M1999" s="3">
        <v>41334</v>
      </c>
      <c r="N1999" s="1">
        <v>1</v>
      </c>
      <c r="O1999" s="13">
        <f t="shared" si="62"/>
        <v>4.6690000000000004E-3</v>
      </c>
      <c r="P1999" s="9">
        <v>0.659331</v>
      </c>
      <c r="Q1999" s="11">
        <f t="shared" si="63"/>
        <v>3.0784164390000005E-3</v>
      </c>
    </row>
    <row r="2000" spans="1:17">
      <c r="A2000" s="5">
        <v>5051509050602</v>
      </c>
      <c r="B2000" s="1" t="s">
        <v>4699</v>
      </c>
      <c r="C2000" s="1" t="s">
        <v>3347</v>
      </c>
      <c r="D2000" s="1" t="s">
        <v>4700</v>
      </c>
      <c r="E2000" s="1" t="s">
        <v>3347</v>
      </c>
      <c r="F2000" s="1" t="s">
        <v>3349</v>
      </c>
      <c r="G2000" s="1" t="s">
        <v>226</v>
      </c>
      <c r="H2000" s="1" t="s">
        <v>2528</v>
      </c>
      <c r="I2000" s="1" t="s">
        <v>227</v>
      </c>
      <c r="J2000" s="13" t="s">
        <v>28</v>
      </c>
      <c r="K2000" s="13">
        <v>4.6690000000000004E-3</v>
      </c>
      <c r="L2000" s="1" t="s">
        <v>29</v>
      </c>
      <c r="M2000" s="3">
        <v>41334</v>
      </c>
      <c r="N2000" s="1">
        <v>1</v>
      </c>
      <c r="O2000" s="13">
        <f t="shared" si="62"/>
        <v>4.6690000000000004E-3</v>
      </c>
      <c r="P2000" s="9">
        <v>0.659331</v>
      </c>
      <c r="Q2000" s="11">
        <f t="shared" si="63"/>
        <v>3.0784164390000005E-3</v>
      </c>
    </row>
    <row r="2001" spans="1:17">
      <c r="A2001" s="5">
        <v>5051509050602</v>
      </c>
      <c r="B2001" s="1" t="s">
        <v>4699</v>
      </c>
      <c r="C2001" s="1" t="s">
        <v>3347</v>
      </c>
      <c r="D2001" s="1" t="s">
        <v>4700</v>
      </c>
      <c r="E2001" s="1" t="s">
        <v>3347</v>
      </c>
      <c r="F2001" s="1" t="s">
        <v>3349</v>
      </c>
      <c r="G2001" s="1" t="s">
        <v>226</v>
      </c>
      <c r="H2001" s="1" t="s">
        <v>2528</v>
      </c>
      <c r="I2001" s="1" t="s">
        <v>227</v>
      </c>
      <c r="J2001" s="13" t="s">
        <v>28</v>
      </c>
      <c r="K2001" s="13">
        <v>2.7012999999999999E-2</v>
      </c>
      <c r="L2001" s="1" t="s">
        <v>29</v>
      </c>
      <c r="M2001" s="3">
        <v>41334</v>
      </c>
      <c r="N2001" s="1">
        <v>2</v>
      </c>
      <c r="O2001" s="13">
        <f t="shared" si="62"/>
        <v>5.4025999999999998E-2</v>
      </c>
      <c r="P2001" s="9">
        <v>0.659331</v>
      </c>
      <c r="Q2001" s="11">
        <f t="shared" si="63"/>
        <v>3.5621016605999999E-2</v>
      </c>
    </row>
    <row r="2002" spans="1:17">
      <c r="A2002" s="5">
        <v>5051509051166</v>
      </c>
      <c r="B2002" s="1" t="s">
        <v>4701</v>
      </c>
      <c r="C2002" s="1" t="s">
        <v>1485</v>
      </c>
      <c r="D2002" s="1" t="s">
        <v>4702</v>
      </c>
      <c r="E2002" s="1" t="s">
        <v>1485</v>
      </c>
      <c r="F2002" s="1" t="s">
        <v>3313</v>
      </c>
      <c r="G2002" s="1" t="s">
        <v>226</v>
      </c>
      <c r="H2002" s="1" t="s">
        <v>2528</v>
      </c>
      <c r="I2002" s="1" t="s">
        <v>227</v>
      </c>
      <c r="J2002" s="13" t="s">
        <v>28</v>
      </c>
      <c r="K2002" s="13">
        <v>2.7012999999999999E-2</v>
      </c>
      <c r="L2002" s="1" t="s">
        <v>29</v>
      </c>
      <c r="M2002" s="3">
        <v>41334</v>
      </c>
      <c r="N2002" s="1">
        <v>3</v>
      </c>
      <c r="O2002" s="13">
        <f t="shared" si="62"/>
        <v>8.1039E-2</v>
      </c>
      <c r="P2002" s="9">
        <v>0.659331</v>
      </c>
      <c r="Q2002" s="11">
        <f t="shared" si="63"/>
        <v>5.3431524909000001E-2</v>
      </c>
    </row>
    <row r="2003" spans="1:17">
      <c r="A2003" s="5">
        <v>5051509050718</v>
      </c>
      <c r="B2003" s="1" t="s">
        <v>4703</v>
      </c>
      <c r="C2003" s="1" t="s">
        <v>342</v>
      </c>
      <c r="D2003" s="1" t="s">
        <v>413</v>
      </c>
      <c r="E2003" s="1" t="s">
        <v>342</v>
      </c>
      <c r="F2003" s="1" t="s">
        <v>4509</v>
      </c>
      <c r="G2003" s="1" t="s">
        <v>226</v>
      </c>
      <c r="H2003" s="1" t="s">
        <v>2528</v>
      </c>
      <c r="I2003" s="1" t="s">
        <v>227</v>
      </c>
      <c r="J2003" s="13" t="s">
        <v>28</v>
      </c>
      <c r="K2003" s="13">
        <v>2.7012999999999999E-2</v>
      </c>
      <c r="L2003" s="1" t="s">
        <v>29</v>
      </c>
      <c r="M2003" s="3">
        <v>41334</v>
      </c>
      <c r="N2003" s="1">
        <v>32</v>
      </c>
      <c r="O2003" s="13">
        <f t="shared" si="62"/>
        <v>0.86441599999999996</v>
      </c>
      <c r="P2003" s="9">
        <v>0.659331</v>
      </c>
      <c r="Q2003" s="11">
        <f t="shared" si="63"/>
        <v>0.56993626569599998</v>
      </c>
    </row>
    <row r="2004" spans="1:17">
      <c r="A2004" s="5">
        <v>5051509045134</v>
      </c>
      <c r="B2004" s="1" t="s">
        <v>4704</v>
      </c>
      <c r="C2004" s="1" t="s">
        <v>2318</v>
      </c>
      <c r="D2004" s="1" t="s">
        <v>4705</v>
      </c>
      <c r="E2004" s="1" t="s">
        <v>2318</v>
      </c>
      <c r="F2004" s="1" t="s">
        <v>2320</v>
      </c>
      <c r="G2004" s="1" t="s">
        <v>226</v>
      </c>
      <c r="H2004" s="1" t="s">
        <v>2528</v>
      </c>
      <c r="I2004" s="1" t="s">
        <v>227</v>
      </c>
      <c r="J2004" s="13" t="s">
        <v>28</v>
      </c>
      <c r="K2004" s="13">
        <v>8.4840000000000002E-3</v>
      </c>
      <c r="L2004" s="1" t="s">
        <v>29</v>
      </c>
      <c r="M2004" s="3">
        <v>41334</v>
      </c>
      <c r="N2004" s="1">
        <v>2</v>
      </c>
      <c r="O2004" s="13">
        <f t="shared" si="62"/>
        <v>1.6968E-2</v>
      </c>
      <c r="P2004" s="9">
        <v>0.659331</v>
      </c>
      <c r="Q2004" s="11">
        <f t="shared" si="63"/>
        <v>1.1187528408000001E-2</v>
      </c>
    </row>
    <row r="2005" spans="1:17">
      <c r="A2005" s="5">
        <v>5051509067051</v>
      </c>
      <c r="B2005" s="1" t="s">
        <v>2770</v>
      </c>
      <c r="C2005" s="1" t="s">
        <v>271</v>
      </c>
      <c r="D2005" s="1" t="s">
        <v>2771</v>
      </c>
      <c r="E2005" s="1" t="s">
        <v>271</v>
      </c>
      <c r="F2005" s="1" t="s">
        <v>273</v>
      </c>
      <c r="G2005" s="1" t="s">
        <v>25</v>
      </c>
      <c r="H2005" s="1" t="s">
        <v>2528</v>
      </c>
      <c r="I2005" s="1" t="s">
        <v>227</v>
      </c>
      <c r="J2005" s="13" t="s">
        <v>28</v>
      </c>
      <c r="K2005" s="13">
        <v>2.7012999999999999E-2</v>
      </c>
      <c r="L2005" s="1" t="s">
        <v>29</v>
      </c>
      <c r="M2005" s="3">
        <v>41334</v>
      </c>
      <c r="N2005" s="1">
        <v>3</v>
      </c>
      <c r="O2005" s="13">
        <f t="shared" si="62"/>
        <v>8.1039E-2</v>
      </c>
      <c r="P2005" s="9">
        <v>0.659331</v>
      </c>
      <c r="Q2005" s="11">
        <f t="shared" si="63"/>
        <v>5.3431524909000001E-2</v>
      </c>
    </row>
    <row r="2006" spans="1:17">
      <c r="A2006" s="5">
        <v>5051509045943</v>
      </c>
      <c r="B2006" s="1" t="s">
        <v>4706</v>
      </c>
      <c r="C2006" s="1" t="s">
        <v>1616</v>
      </c>
      <c r="D2006" s="1" t="s">
        <v>4707</v>
      </c>
      <c r="E2006" s="1" t="s">
        <v>1616</v>
      </c>
      <c r="F2006" s="1" t="s">
        <v>1618</v>
      </c>
      <c r="G2006" s="1" t="s">
        <v>226</v>
      </c>
      <c r="H2006" s="1" t="s">
        <v>2528</v>
      </c>
      <c r="I2006" s="1" t="s">
        <v>227</v>
      </c>
      <c r="J2006" s="13" t="s">
        <v>28</v>
      </c>
      <c r="K2006" s="13">
        <v>2.7012999999999999E-2</v>
      </c>
      <c r="L2006" s="1" t="s">
        <v>29</v>
      </c>
      <c r="M2006" s="3">
        <v>41334</v>
      </c>
      <c r="N2006" s="1">
        <v>1</v>
      </c>
      <c r="O2006" s="13">
        <f t="shared" si="62"/>
        <v>2.7012999999999999E-2</v>
      </c>
      <c r="P2006" s="9">
        <v>0.659331</v>
      </c>
      <c r="Q2006" s="11">
        <f t="shared" si="63"/>
        <v>1.7810508302999999E-2</v>
      </c>
    </row>
    <row r="2007" spans="1:17">
      <c r="A2007" s="5">
        <v>5051509045370</v>
      </c>
      <c r="B2007" s="1" t="s">
        <v>4708</v>
      </c>
      <c r="C2007" s="1" t="s">
        <v>603</v>
      </c>
      <c r="D2007" s="1" t="s">
        <v>4709</v>
      </c>
      <c r="E2007" s="1" t="s">
        <v>603</v>
      </c>
      <c r="F2007" s="1" t="s">
        <v>605</v>
      </c>
      <c r="G2007" s="1" t="s">
        <v>226</v>
      </c>
      <c r="H2007" s="1" t="s">
        <v>2528</v>
      </c>
      <c r="I2007" s="1" t="s">
        <v>227</v>
      </c>
      <c r="J2007" s="13" t="s">
        <v>28</v>
      </c>
      <c r="K2007" s="13">
        <v>8.4840000000000002E-3</v>
      </c>
      <c r="L2007" s="1" t="s">
        <v>29</v>
      </c>
      <c r="M2007" s="3">
        <v>41334</v>
      </c>
      <c r="N2007" s="1">
        <v>4</v>
      </c>
      <c r="O2007" s="13">
        <f t="shared" si="62"/>
        <v>3.3936000000000001E-2</v>
      </c>
      <c r="P2007" s="9">
        <v>0.659331</v>
      </c>
      <c r="Q2007" s="11">
        <f t="shared" si="63"/>
        <v>2.2375056816000001E-2</v>
      </c>
    </row>
    <row r="2008" spans="1:17">
      <c r="A2008" s="5">
        <v>5051509045370</v>
      </c>
      <c r="B2008" s="1" t="s">
        <v>4708</v>
      </c>
      <c r="C2008" s="1" t="s">
        <v>603</v>
      </c>
      <c r="D2008" s="1" t="s">
        <v>4709</v>
      </c>
      <c r="E2008" s="1" t="s">
        <v>603</v>
      </c>
      <c r="F2008" s="1" t="s">
        <v>605</v>
      </c>
      <c r="G2008" s="1" t="s">
        <v>226</v>
      </c>
      <c r="H2008" s="1" t="s">
        <v>2528</v>
      </c>
      <c r="I2008" s="1" t="s">
        <v>227</v>
      </c>
      <c r="J2008" s="13" t="s">
        <v>28</v>
      </c>
      <c r="K2008" s="13">
        <v>2.7012999999999999E-2</v>
      </c>
      <c r="L2008" s="1" t="s">
        <v>29</v>
      </c>
      <c r="M2008" s="3">
        <v>41334</v>
      </c>
      <c r="N2008" s="1">
        <v>2</v>
      </c>
      <c r="O2008" s="13">
        <f t="shared" si="62"/>
        <v>5.4025999999999998E-2</v>
      </c>
      <c r="P2008" s="9">
        <v>0.659331</v>
      </c>
      <c r="Q2008" s="11">
        <f t="shared" si="63"/>
        <v>3.5621016605999999E-2</v>
      </c>
    </row>
    <row r="2009" spans="1:17">
      <c r="A2009" s="5">
        <v>5051509066993</v>
      </c>
      <c r="B2009" s="1" t="s">
        <v>4710</v>
      </c>
      <c r="C2009" s="1" t="s">
        <v>271</v>
      </c>
      <c r="D2009" s="1" t="s">
        <v>4711</v>
      </c>
      <c r="E2009" s="1" t="s">
        <v>271</v>
      </c>
      <c r="F2009" s="1" t="s">
        <v>1176</v>
      </c>
      <c r="G2009" s="1" t="s">
        <v>25</v>
      </c>
      <c r="H2009" s="1" t="s">
        <v>2528</v>
      </c>
      <c r="I2009" s="1" t="s">
        <v>227</v>
      </c>
      <c r="J2009" s="13" t="s">
        <v>28</v>
      </c>
      <c r="K2009" s="13">
        <v>2.7012999999999999E-2</v>
      </c>
      <c r="L2009" s="1" t="s">
        <v>29</v>
      </c>
      <c r="M2009" s="3">
        <v>41334</v>
      </c>
      <c r="N2009" s="1">
        <v>1</v>
      </c>
      <c r="O2009" s="13">
        <f t="shared" si="62"/>
        <v>2.7012999999999999E-2</v>
      </c>
      <c r="P2009" s="9">
        <v>0.659331</v>
      </c>
      <c r="Q2009" s="11">
        <f t="shared" si="63"/>
        <v>1.7810508302999999E-2</v>
      </c>
    </row>
    <row r="2010" spans="1:17">
      <c r="A2010" s="5">
        <v>5051509045271</v>
      </c>
      <c r="B2010" s="1" t="s">
        <v>4712</v>
      </c>
      <c r="C2010" s="1" t="s">
        <v>2416</v>
      </c>
      <c r="D2010" s="1" t="s">
        <v>4713</v>
      </c>
      <c r="E2010" s="1" t="s">
        <v>2416</v>
      </c>
      <c r="F2010" s="1" t="s">
        <v>3371</v>
      </c>
      <c r="G2010" s="1" t="s">
        <v>226</v>
      </c>
      <c r="H2010" s="1" t="s">
        <v>2528</v>
      </c>
      <c r="I2010" s="1" t="s">
        <v>227</v>
      </c>
      <c r="J2010" s="13" t="s">
        <v>28</v>
      </c>
      <c r="K2010" s="13">
        <v>2.7012999999999999E-2</v>
      </c>
      <c r="L2010" s="1" t="s">
        <v>29</v>
      </c>
      <c r="M2010" s="3">
        <v>41334</v>
      </c>
      <c r="N2010" s="1">
        <v>1</v>
      </c>
      <c r="O2010" s="13">
        <f t="shared" si="62"/>
        <v>2.7012999999999999E-2</v>
      </c>
      <c r="P2010" s="9">
        <v>0.659331</v>
      </c>
      <c r="Q2010" s="11">
        <f t="shared" si="63"/>
        <v>1.7810508302999999E-2</v>
      </c>
    </row>
    <row r="2011" spans="1:17">
      <c r="A2011" s="5">
        <v>5051509066306</v>
      </c>
      <c r="B2011" s="1" t="s">
        <v>4714</v>
      </c>
      <c r="C2011" s="1" t="s">
        <v>109</v>
      </c>
      <c r="D2011" s="1" t="s">
        <v>4715</v>
      </c>
      <c r="E2011" s="1" t="s">
        <v>109</v>
      </c>
      <c r="F2011" s="1" t="s">
        <v>187</v>
      </c>
      <c r="G2011" s="1" t="s">
        <v>25</v>
      </c>
      <c r="H2011" s="1" t="s">
        <v>2528</v>
      </c>
      <c r="I2011" s="1" t="s">
        <v>227</v>
      </c>
      <c r="J2011" s="13" t="s">
        <v>28</v>
      </c>
      <c r="K2011" s="13">
        <v>8.4840000000000002E-3</v>
      </c>
      <c r="L2011" s="1" t="s">
        <v>29</v>
      </c>
      <c r="M2011" s="3">
        <v>41334</v>
      </c>
      <c r="N2011" s="1">
        <v>1</v>
      </c>
      <c r="O2011" s="13">
        <f t="shared" si="62"/>
        <v>8.4840000000000002E-3</v>
      </c>
      <c r="P2011" s="9">
        <v>0.659331</v>
      </c>
      <c r="Q2011" s="11">
        <f t="shared" si="63"/>
        <v>5.5937642040000003E-3</v>
      </c>
    </row>
    <row r="2012" spans="1:17">
      <c r="A2012" s="5">
        <v>5051509066306</v>
      </c>
      <c r="B2012" s="1" t="s">
        <v>4714</v>
      </c>
      <c r="C2012" s="1" t="s">
        <v>109</v>
      </c>
      <c r="D2012" s="1" t="s">
        <v>4715</v>
      </c>
      <c r="E2012" s="1" t="s">
        <v>109</v>
      </c>
      <c r="F2012" s="1" t="s">
        <v>187</v>
      </c>
      <c r="G2012" s="1" t="s">
        <v>25</v>
      </c>
      <c r="H2012" s="1" t="s">
        <v>2528</v>
      </c>
      <c r="I2012" s="1" t="s">
        <v>227</v>
      </c>
      <c r="J2012" s="13" t="s">
        <v>28</v>
      </c>
      <c r="K2012" s="13">
        <v>2.7012999999999999E-2</v>
      </c>
      <c r="L2012" s="1" t="s">
        <v>29</v>
      </c>
      <c r="M2012" s="3">
        <v>41334</v>
      </c>
      <c r="N2012" s="1">
        <v>9</v>
      </c>
      <c r="O2012" s="13">
        <f t="shared" si="62"/>
        <v>0.243117</v>
      </c>
      <c r="P2012" s="9">
        <v>0.659331</v>
      </c>
      <c r="Q2012" s="11">
        <f t="shared" si="63"/>
        <v>0.16029457472700001</v>
      </c>
    </row>
    <row r="2013" spans="1:17">
      <c r="A2013" s="5">
        <v>5051509066191</v>
      </c>
      <c r="B2013" s="1" t="s">
        <v>1962</v>
      </c>
      <c r="C2013" s="1" t="s">
        <v>189</v>
      </c>
      <c r="D2013" s="1" t="s">
        <v>1963</v>
      </c>
      <c r="E2013" s="1" t="s">
        <v>189</v>
      </c>
      <c r="F2013" s="1" t="s">
        <v>419</v>
      </c>
      <c r="G2013" s="1" t="s">
        <v>25</v>
      </c>
      <c r="H2013" s="1" t="s">
        <v>2528</v>
      </c>
      <c r="I2013" s="1" t="s">
        <v>227</v>
      </c>
      <c r="J2013" s="13" t="s">
        <v>28</v>
      </c>
      <c r="K2013" s="13">
        <v>8.4840000000000002E-3</v>
      </c>
      <c r="L2013" s="1" t="s">
        <v>29</v>
      </c>
      <c r="M2013" s="3">
        <v>41334</v>
      </c>
      <c r="N2013" s="1">
        <v>6</v>
      </c>
      <c r="O2013" s="13">
        <f t="shared" si="62"/>
        <v>5.0904000000000005E-2</v>
      </c>
      <c r="P2013" s="9">
        <v>0.659331</v>
      </c>
      <c r="Q2013" s="11">
        <f t="shared" si="63"/>
        <v>3.3562585224000005E-2</v>
      </c>
    </row>
    <row r="2014" spans="1:17">
      <c r="A2014" s="5">
        <v>5051509066191</v>
      </c>
      <c r="B2014" s="1" t="s">
        <v>1962</v>
      </c>
      <c r="C2014" s="1" t="s">
        <v>189</v>
      </c>
      <c r="D2014" s="1" t="s">
        <v>1963</v>
      </c>
      <c r="E2014" s="1" t="s">
        <v>189</v>
      </c>
      <c r="F2014" s="1" t="s">
        <v>419</v>
      </c>
      <c r="G2014" s="1" t="s">
        <v>25</v>
      </c>
      <c r="H2014" s="1" t="s">
        <v>2528</v>
      </c>
      <c r="I2014" s="1" t="s">
        <v>227</v>
      </c>
      <c r="J2014" s="13" t="s">
        <v>28</v>
      </c>
      <c r="K2014" s="13">
        <v>2.7012999999999999E-2</v>
      </c>
      <c r="L2014" s="1" t="s">
        <v>29</v>
      </c>
      <c r="M2014" s="3">
        <v>41334</v>
      </c>
      <c r="N2014" s="1">
        <v>1</v>
      </c>
      <c r="O2014" s="13">
        <f t="shared" si="62"/>
        <v>2.7012999999999999E-2</v>
      </c>
      <c r="P2014" s="9">
        <v>0.659331</v>
      </c>
      <c r="Q2014" s="11">
        <f t="shared" si="63"/>
        <v>1.7810508302999999E-2</v>
      </c>
    </row>
    <row r="2015" spans="1:17">
      <c r="A2015" s="5">
        <v>5051509044632</v>
      </c>
      <c r="B2015" s="1" t="s">
        <v>4716</v>
      </c>
      <c r="C2015" s="1" t="s">
        <v>363</v>
      </c>
      <c r="D2015" s="1" t="s">
        <v>4717</v>
      </c>
      <c r="E2015" s="1" t="s">
        <v>363</v>
      </c>
      <c r="F2015" s="1" t="s">
        <v>365</v>
      </c>
      <c r="G2015" s="1" t="s">
        <v>226</v>
      </c>
      <c r="H2015" s="1" t="s">
        <v>2528</v>
      </c>
      <c r="I2015" s="1" t="s">
        <v>227</v>
      </c>
      <c r="J2015" s="13" t="s">
        <v>28</v>
      </c>
      <c r="K2015" s="13">
        <v>2.7012999999999999E-2</v>
      </c>
      <c r="L2015" s="1" t="s">
        <v>29</v>
      </c>
      <c r="M2015" s="3">
        <v>41334</v>
      </c>
      <c r="N2015" s="1">
        <v>7</v>
      </c>
      <c r="O2015" s="13">
        <f t="shared" si="62"/>
        <v>0.18909099999999998</v>
      </c>
      <c r="P2015" s="9">
        <v>0.659331</v>
      </c>
      <c r="Q2015" s="11">
        <f t="shared" si="63"/>
        <v>0.12467355812099999</v>
      </c>
    </row>
    <row r="2016" spans="1:17">
      <c r="A2016" s="5">
        <v>5051509067112</v>
      </c>
      <c r="B2016" s="1" t="s">
        <v>4718</v>
      </c>
      <c r="C2016" s="1" t="s">
        <v>242</v>
      </c>
      <c r="D2016" s="1" t="s">
        <v>675</v>
      </c>
      <c r="E2016" s="1" t="s">
        <v>242</v>
      </c>
      <c r="F2016" s="1" t="s">
        <v>2533</v>
      </c>
      <c r="G2016" s="1" t="s">
        <v>25</v>
      </c>
      <c r="H2016" s="1" t="s">
        <v>2528</v>
      </c>
      <c r="I2016" s="1" t="s">
        <v>227</v>
      </c>
      <c r="J2016" s="13" t="s">
        <v>28</v>
      </c>
      <c r="K2016" s="13">
        <v>4.6690000000000004E-3</v>
      </c>
      <c r="L2016" s="1" t="s">
        <v>29</v>
      </c>
      <c r="M2016" s="3">
        <v>41334</v>
      </c>
      <c r="N2016" s="1">
        <v>1</v>
      </c>
      <c r="O2016" s="13">
        <f t="shared" si="62"/>
        <v>4.6690000000000004E-3</v>
      </c>
      <c r="P2016" s="9">
        <v>0.659331</v>
      </c>
      <c r="Q2016" s="11">
        <f t="shared" si="63"/>
        <v>3.0784164390000005E-3</v>
      </c>
    </row>
    <row r="2017" spans="1:17">
      <c r="A2017" s="5">
        <v>5051509067112</v>
      </c>
      <c r="B2017" s="1" t="s">
        <v>4718</v>
      </c>
      <c r="C2017" s="1" t="s">
        <v>242</v>
      </c>
      <c r="D2017" s="1" t="s">
        <v>675</v>
      </c>
      <c r="E2017" s="1" t="s">
        <v>242</v>
      </c>
      <c r="F2017" s="1" t="s">
        <v>2533</v>
      </c>
      <c r="G2017" s="1" t="s">
        <v>25</v>
      </c>
      <c r="H2017" s="1" t="s">
        <v>2528</v>
      </c>
      <c r="I2017" s="1" t="s">
        <v>227</v>
      </c>
      <c r="J2017" s="13" t="s">
        <v>28</v>
      </c>
      <c r="K2017" s="13">
        <v>2.7012999999999999E-2</v>
      </c>
      <c r="L2017" s="1" t="s">
        <v>29</v>
      </c>
      <c r="M2017" s="3">
        <v>41334</v>
      </c>
      <c r="N2017" s="1">
        <v>11</v>
      </c>
      <c r="O2017" s="13">
        <f t="shared" si="62"/>
        <v>0.29714299999999999</v>
      </c>
      <c r="P2017" s="9">
        <v>0.659331</v>
      </c>
      <c r="Q2017" s="11">
        <f t="shared" si="63"/>
        <v>0.19591559133299999</v>
      </c>
    </row>
    <row r="2018" spans="1:17">
      <c r="A2018" s="5">
        <v>5051509066726</v>
      </c>
      <c r="B2018" s="1" t="s">
        <v>4719</v>
      </c>
      <c r="C2018" s="1" t="s">
        <v>109</v>
      </c>
      <c r="D2018" s="1" t="s">
        <v>4720</v>
      </c>
      <c r="E2018" s="1" t="s">
        <v>109</v>
      </c>
      <c r="F2018" s="1" t="s">
        <v>3572</v>
      </c>
      <c r="G2018" s="1" t="s">
        <v>25</v>
      </c>
      <c r="H2018" s="1" t="s">
        <v>2528</v>
      </c>
      <c r="I2018" s="1" t="s">
        <v>227</v>
      </c>
      <c r="J2018" s="13" t="s">
        <v>28</v>
      </c>
      <c r="K2018" s="13">
        <v>3.591E-3</v>
      </c>
      <c r="L2018" s="1" t="s">
        <v>29</v>
      </c>
      <c r="M2018" s="3">
        <v>41334</v>
      </c>
      <c r="N2018" s="1">
        <v>1</v>
      </c>
      <c r="O2018" s="13">
        <f t="shared" si="62"/>
        <v>3.591E-3</v>
      </c>
      <c r="P2018" s="9">
        <v>0.659331</v>
      </c>
      <c r="Q2018" s="11">
        <f t="shared" si="63"/>
        <v>2.3676576210000001E-3</v>
      </c>
    </row>
    <row r="2019" spans="1:17">
      <c r="A2019" s="5">
        <v>5051509066726</v>
      </c>
      <c r="B2019" s="1" t="s">
        <v>4719</v>
      </c>
      <c r="C2019" s="1" t="s">
        <v>109</v>
      </c>
      <c r="D2019" s="1" t="s">
        <v>4720</v>
      </c>
      <c r="E2019" s="1" t="s">
        <v>109</v>
      </c>
      <c r="F2019" s="1" t="s">
        <v>3572</v>
      </c>
      <c r="G2019" s="1" t="s">
        <v>25</v>
      </c>
      <c r="H2019" s="1" t="s">
        <v>2528</v>
      </c>
      <c r="I2019" s="1" t="s">
        <v>227</v>
      </c>
      <c r="J2019" s="13" t="s">
        <v>28</v>
      </c>
      <c r="K2019" s="13">
        <v>2.7012999999999999E-2</v>
      </c>
      <c r="L2019" s="1" t="s">
        <v>29</v>
      </c>
      <c r="M2019" s="3">
        <v>41334</v>
      </c>
      <c r="N2019" s="1">
        <v>1</v>
      </c>
      <c r="O2019" s="13">
        <f t="shared" si="62"/>
        <v>2.7012999999999999E-2</v>
      </c>
      <c r="P2019" s="9">
        <v>0.659331</v>
      </c>
      <c r="Q2019" s="11">
        <f t="shared" si="63"/>
        <v>1.7810508302999999E-2</v>
      </c>
    </row>
    <row r="2020" spans="1:17">
      <c r="A2020" s="5">
        <v>5051509066696</v>
      </c>
      <c r="B2020" s="1" t="s">
        <v>1270</v>
      </c>
      <c r="C2020" s="1" t="s">
        <v>205</v>
      </c>
      <c r="D2020" s="1" t="s">
        <v>1271</v>
      </c>
      <c r="E2020" s="1" t="s">
        <v>205</v>
      </c>
      <c r="F2020" s="1" t="s">
        <v>207</v>
      </c>
      <c r="G2020" s="1" t="s">
        <v>25</v>
      </c>
      <c r="H2020" s="1" t="s">
        <v>2528</v>
      </c>
      <c r="I2020" s="1" t="s">
        <v>227</v>
      </c>
      <c r="J2020" s="13" t="s">
        <v>28</v>
      </c>
      <c r="K2020" s="13">
        <v>3.591E-3</v>
      </c>
      <c r="L2020" s="1" t="s">
        <v>29</v>
      </c>
      <c r="M2020" s="3">
        <v>41334</v>
      </c>
      <c r="N2020" s="1">
        <v>2</v>
      </c>
      <c r="O2020" s="13">
        <f t="shared" si="62"/>
        <v>7.182E-3</v>
      </c>
      <c r="P2020" s="9">
        <v>0.659331</v>
      </c>
      <c r="Q2020" s="11">
        <f t="shared" si="63"/>
        <v>4.7353152420000003E-3</v>
      </c>
    </row>
    <row r="2021" spans="1:17">
      <c r="A2021" s="5">
        <v>5051509066696</v>
      </c>
      <c r="B2021" s="1" t="s">
        <v>1270</v>
      </c>
      <c r="C2021" s="1" t="s">
        <v>205</v>
      </c>
      <c r="D2021" s="1" t="s">
        <v>1271</v>
      </c>
      <c r="E2021" s="1" t="s">
        <v>205</v>
      </c>
      <c r="F2021" s="1" t="s">
        <v>207</v>
      </c>
      <c r="G2021" s="1" t="s">
        <v>25</v>
      </c>
      <c r="H2021" s="1" t="s">
        <v>2528</v>
      </c>
      <c r="I2021" s="1" t="s">
        <v>227</v>
      </c>
      <c r="J2021" s="13" t="s">
        <v>28</v>
      </c>
      <c r="K2021" s="13">
        <v>4.6690000000000004E-3</v>
      </c>
      <c r="L2021" s="1" t="s">
        <v>29</v>
      </c>
      <c r="M2021" s="3">
        <v>41334</v>
      </c>
      <c r="N2021" s="1">
        <v>1</v>
      </c>
      <c r="O2021" s="13">
        <f t="shared" si="62"/>
        <v>4.6690000000000004E-3</v>
      </c>
      <c r="P2021" s="9">
        <v>0.659331</v>
      </c>
      <c r="Q2021" s="11">
        <f t="shared" si="63"/>
        <v>3.0784164390000005E-3</v>
      </c>
    </row>
    <row r="2022" spans="1:17">
      <c r="A2022" s="5">
        <v>5051509066696</v>
      </c>
      <c r="B2022" s="1" t="s">
        <v>1270</v>
      </c>
      <c r="C2022" s="1" t="s">
        <v>205</v>
      </c>
      <c r="D2022" s="1" t="s">
        <v>1271</v>
      </c>
      <c r="E2022" s="1" t="s">
        <v>205</v>
      </c>
      <c r="F2022" s="1" t="s">
        <v>207</v>
      </c>
      <c r="G2022" s="1" t="s">
        <v>25</v>
      </c>
      <c r="H2022" s="1" t="s">
        <v>2528</v>
      </c>
      <c r="I2022" s="1" t="s">
        <v>227</v>
      </c>
      <c r="J2022" s="13" t="s">
        <v>28</v>
      </c>
      <c r="K2022" s="13">
        <v>2.7012999999999999E-2</v>
      </c>
      <c r="L2022" s="1" t="s">
        <v>29</v>
      </c>
      <c r="M2022" s="3">
        <v>41334</v>
      </c>
      <c r="N2022" s="1">
        <v>12</v>
      </c>
      <c r="O2022" s="13">
        <f t="shared" si="62"/>
        <v>0.324156</v>
      </c>
      <c r="P2022" s="9">
        <v>0.659331</v>
      </c>
      <c r="Q2022" s="11">
        <f t="shared" si="63"/>
        <v>0.21372609963600001</v>
      </c>
    </row>
    <row r="2023" spans="1:17">
      <c r="A2023" s="5">
        <v>5051509067112</v>
      </c>
      <c r="B2023" s="1" t="s">
        <v>3179</v>
      </c>
      <c r="C2023" s="1" t="s">
        <v>242</v>
      </c>
      <c r="D2023" s="1" t="s">
        <v>3180</v>
      </c>
      <c r="E2023" s="1" t="s">
        <v>242</v>
      </c>
      <c r="F2023" s="1" t="s">
        <v>2533</v>
      </c>
      <c r="G2023" s="1" t="s">
        <v>25</v>
      </c>
      <c r="H2023" s="1" t="s">
        <v>2528</v>
      </c>
      <c r="I2023" s="1" t="s">
        <v>227</v>
      </c>
      <c r="J2023" s="13" t="s">
        <v>28</v>
      </c>
      <c r="K2023" s="13">
        <v>2.7012999999999999E-2</v>
      </c>
      <c r="L2023" s="1" t="s">
        <v>29</v>
      </c>
      <c r="M2023" s="3">
        <v>41334</v>
      </c>
      <c r="N2023" s="1">
        <v>1</v>
      </c>
      <c r="O2023" s="13">
        <f t="shared" si="62"/>
        <v>2.7012999999999999E-2</v>
      </c>
      <c r="P2023" s="9">
        <v>0.659331</v>
      </c>
      <c r="Q2023" s="11">
        <f t="shared" si="63"/>
        <v>1.7810508302999999E-2</v>
      </c>
    </row>
    <row r="2024" spans="1:17">
      <c r="A2024" s="5">
        <v>5051509045134</v>
      </c>
      <c r="B2024" s="1" t="s">
        <v>4721</v>
      </c>
      <c r="C2024" s="1" t="s">
        <v>2318</v>
      </c>
      <c r="D2024" s="1" t="s">
        <v>4722</v>
      </c>
      <c r="E2024" s="1" t="s">
        <v>2318</v>
      </c>
      <c r="F2024" s="1" t="s">
        <v>2320</v>
      </c>
      <c r="G2024" s="1" t="s">
        <v>226</v>
      </c>
      <c r="H2024" s="1" t="s">
        <v>2528</v>
      </c>
      <c r="I2024" s="1" t="s">
        <v>227</v>
      </c>
      <c r="J2024" s="13" t="s">
        <v>28</v>
      </c>
      <c r="K2024" s="13">
        <v>8.4840000000000002E-3</v>
      </c>
      <c r="L2024" s="1" t="s">
        <v>29</v>
      </c>
      <c r="M2024" s="3">
        <v>41334</v>
      </c>
      <c r="N2024" s="1">
        <v>2</v>
      </c>
      <c r="O2024" s="13">
        <f t="shared" si="62"/>
        <v>1.6968E-2</v>
      </c>
      <c r="P2024" s="9">
        <v>0.659331</v>
      </c>
      <c r="Q2024" s="11">
        <f t="shared" si="63"/>
        <v>1.1187528408000001E-2</v>
      </c>
    </row>
    <row r="2025" spans="1:17">
      <c r="A2025" s="5">
        <v>5051509045226</v>
      </c>
      <c r="B2025" s="1" t="s">
        <v>208</v>
      </c>
      <c r="C2025" s="1" t="s">
        <v>37</v>
      </c>
      <c r="D2025" s="1" t="s">
        <v>209</v>
      </c>
      <c r="E2025" s="1" t="s">
        <v>37</v>
      </c>
      <c r="F2025" s="1" t="s">
        <v>38</v>
      </c>
      <c r="G2025" s="1" t="s">
        <v>226</v>
      </c>
      <c r="H2025" s="1" t="s">
        <v>2528</v>
      </c>
      <c r="I2025" s="1" t="s">
        <v>227</v>
      </c>
      <c r="J2025" s="13" t="s">
        <v>28</v>
      </c>
      <c r="K2025" s="13">
        <v>4.6690000000000004E-3</v>
      </c>
      <c r="L2025" s="1" t="s">
        <v>29</v>
      </c>
      <c r="M2025" s="3">
        <v>41334</v>
      </c>
      <c r="N2025" s="1">
        <v>3</v>
      </c>
      <c r="O2025" s="13">
        <f t="shared" si="62"/>
        <v>1.4007000000000002E-2</v>
      </c>
      <c r="P2025" s="9">
        <v>0.659331</v>
      </c>
      <c r="Q2025" s="11">
        <f t="shared" si="63"/>
        <v>9.2352493170000018E-3</v>
      </c>
    </row>
    <row r="2026" spans="1:17">
      <c r="A2026" s="5">
        <v>5051509045226</v>
      </c>
      <c r="B2026" s="1" t="s">
        <v>208</v>
      </c>
      <c r="C2026" s="1" t="s">
        <v>37</v>
      </c>
      <c r="D2026" s="1" t="s">
        <v>209</v>
      </c>
      <c r="E2026" s="1" t="s">
        <v>37</v>
      </c>
      <c r="F2026" s="1" t="s">
        <v>38</v>
      </c>
      <c r="G2026" s="1" t="s">
        <v>226</v>
      </c>
      <c r="H2026" s="1" t="s">
        <v>2528</v>
      </c>
      <c r="I2026" s="1" t="s">
        <v>227</v>
      </c>
      <c r="J2026" s="13" t="s">
        <v>28</v>
      </c>
      <c r="K2026" s="13">
        <v>2.7012999999999999E-2</v>
      </c>
      <c r="L2026" s="1" t="s">
        <v>29</v>
      </c>
      <c r="M2026" s="3">
        <v>41334</v>
      </c>
      <c r="N2026" s="1">
        <v>2</v>
      </c>
      <c r="O2026" s="13">
        <f t="shared" si="62"/>
        <v>5.4025999999999998E-2</v>
      </c>
      <c r="P2026" s="9">
        <v>0.659331</v>
      </c>
      <c r="Q2026" s="11">
        <f t="shared" si="63"/>
        <v>3.5621016605999999E-2</v>
      </c>
    </row>
    <row r="2027" spans="1:17">
      <c r="A2027" s="5">
        <v>5051509045844</v>
      </c>
      <c r="B2027" s="1" t="s">
        <v>4723</v>
      </c>
      <c r="C2027" s="1" t="s">
        <v>665</v>
      </c>
      <c r="D2027" s="1" t="s">
        <v>4724</v>
      </c>
      <c r="E2027" s="1" t="s">
        <v>665</v>
      </c>
      <c r="F2027" s="1" t="s">
        <v>667</v>
      </c>
      <c r="G2027" s="1" t="s">
        <v>226</v>
      </c>
      <c r="H2027" s="1" t="s">
        <v>2528</v>
      </c>
      <c r="I2027" s="1" t="s">
        <v>227</v>
      </c>
      <c r="J2027" s="13" t="s">
        <v>28</v>
      </c>
      <c r="K2027" s="13">
        <v>4.6690000000000004E-3</v>
      </c>
      <c r="L2027" s="1" t="s">
        <v>29</v>
      </c>
      <c r="M2027" s="3">
        <v>41334</v>
      </c>
      <c r="N2027" s="1">
        <v>1</v>
      </c>
      <c r="O2027" s="13">
        <f t="shared" si="62"/>
        <v>4.6690000000000004E-3</v>
      </c>
      <c r="P2027" s="9">
        <v>0.659331</v>
      </c>
      <c r="Q2027" s="11">
        <f t="shared" si="63"/>
        <v>3.0784164390000005E-3</v>
      </c>
    </row>
    <row r="2028" spans="1:17">
      <c r="A2028" s="5">
        <v>5051509045844</v>
      </c>
      <c r="B2028" s="1" t="s">
        <v>4723</v>
      </c>
      <c r="C2028" s="1" t="s">
        <v>665</v>
      </c>
      <c r="D2028" s="1" t="s">
        <v>4724</v>
      </c>
      <c r="E2028" s="1" t="s">
        <v>665</v>
      </c>
      <c r="F2028" s="1" t="s">
        <v>667</v>
      </c>
      <c r="G2028" s="1" t="s">
        <v>226</v>
      </c>
      <c r="H2028" s="1" t="s">
        <v>2528</v>
      </c>
      <c r="I2028" s="1" t="s">
        <v>227</v>
      </c>
      <c r="J2028" s="13" t="s">
        <v>28</v>
      </c>
      <c r="K2028" s="13">
        <v>2.7012999999999999E-2</v>
      </c>
      <c r="L2028" s="1" t="s">
        <v>29</v>
      </c>
      <c r="M2028" s="3">
        <v>41334</v>
      </c>
      <c r="N2028" s="1">
        <v>1</v>
      </c>
      <c r="O2028" s="13">
        <f t="shared" si="62"/>
        <v>2.7012999999999999E-2</v>
      </c>
      <c r="P2028" s="9">
        <v>0.659331</v>
      </c>
      <c r="Q2028" s="11">
        <f t="shared" si="63"/>
        <v>1.7810508302999999E-2</v>
      </c>
    </row>
    <row r="2029" spans="1:17">
      <c r="A2029" s="5">
        <v>5051509050718</v>
      </c>
      <c r="B2029" s="1" t="s">
        <v>4725</v>
      </c>
      <c r="C2029" s="1" t="s">
        <v>342</v>
      </c>
      <c r="D2029" s="1" t="s">
        <v>4726</v>
      </c>
      <c r="E2029" s="1" t="s">
        <v>342</v>
      </c>
      <c r="F2029" s="1" t="s">
        <v>4509</v>
      </c>
      <c r="G2029" s="1" t="s">
        <v>226</v>
      </c>
      <c r="H2029" s="1" t="s">
        <v>2528</v>
      </c>
      <c r="I2029" s="1" t="s">
        <v>227</v>
      </c>
      <c r="J2029" s="13" t="s">
        <v>28</v>
      </c>
      <c r="K2029" s="13">
        <v>2.7012999999999999E-2</v>
      </c>
      <c r="L2029" s="1" t="s">
        <v>29</v>
      </c>
      <c r="M2029" s="3">
        <v>41334</v>
      </c>
      <c r="N2029" s="1">
        <v>34</v>
      </c>
      <c r="O2029" s="13">
        <f t="shared" si="62"/>
        <v>0.91844199999999998</v>
      </c>
      <c r="P2029" s="9">
        <v>0.659331</v>
      </c>
      <c r="Q2029" s="11">
        <f t="shared" si="63"/>
        <v>0.60555728230200001</v>
      </c>
    </row>
    <row r="2030" spans="1:17">
      <c r="A2030" s="5">
        <v>5051509067051</v>
      </c>
      <c r="B2030" s="1" t="s">
        <v>4727</v>
      </c>
      <c r="C2030" s="1" t="s">
        <v>271</v>
      </c>
      <c r="D2030" s="1" t="s">
        <v>4728</v>
      </c>
      <c r="E2030" s="1" t="s">
        <v>271</v>
      </c>
      <c r="F2030" s="1" t="s">
        <v>273</v>
      </c>
      <c r="G2030" s="1" t="s">
        <v>25</v>
      </c>
      <c r="H2030" s="1" t="s">
        <v>2528</v>
      </c>
      <c r="I2030" s="1" t="s">
        <v>227</v>
      </c>
      <c r="J2030" s="13" t="s">
        <v>28</v>
      </c>
      <c r="K2030" s="13">
        <v>2.7012999999999999E-2</v>
      </c>
      <c r="L2030" s="1" t="s">
        <v>29</v>
      </c>
      <c r="M2030" s="3">
        <v>41334</v>
      </c>
      <c r="N2030" s="1">
        <v>1</v>
      </c>
      <c r="O2030" s="13">
        <f t="shared" si="62"/>
        <v>2.7012999999999999E-2</v>
      </c>
      <c r="P2030" s="9">
        <v>0.659331</v>
      </c>
      <c r="Q2030" s="11">
        <f t="shared" si="63"/>
        <v>1.7810508302999999E-2</v>
      </c>
    </row>
    <row r="2031" spans="1:17">
      <c r="A2031" s="5">
        <v>5051509043130</v>
      </c>
      <c r="B2031" s="1" t="s">
        <v>1470</v>
      </c>
      <c r="C2031" s="1" t="s">
        <v>135</v>
      </c>
      <c r="D2031" s="1" t="s">
        <v>1471</v>
      </c>
      <c r="E2031" s="1" t="s">
        <v>135</v>
      </c>
      <c r="F2031" s="1" t="s">
        <v>704</v>
      </c>
      <c r="G2031" s="1" t="s">
        <v>226</v>
      </c>
      <c r="H2031" s="1" t="s">
        <v>2528</v>
      </c>
      <c r="I2031" s="1" t="s">
        <v>227</v>
      </c>
      <c r="J2031" s="13" t="s">
        <v>28</v>
      </c>
      <c r="K2031" s="13">
        <v>4.6690000000000004E-3</v>
      </c>
      <c r="L2031" s="1" t="s">
        <v>29</v>
      </c>
      <c r="M2031" s="3">
        <v>41334</v>
      </c>
      <c r="N2031" s="1">
        <v>1</v>
      </c>
      <c r="O2031" s="13">
        <f t="shared" si="62"/>
        <v>4.6690000000000004E-3</v>
      </c>
      <c r="P2031" s="9">
        <v>0.659331</v>
      </c>
      <c r="Q2031" s="11">
        <f t="shared" si="63"/>
        <v>3.0784164390000005E-3</v>
      </c>
    </row>
    <row r="2032" spans="1:17">
      <c r="A2032" s="5">
        <v>5051509045851</v>
      </c>
      <c r="B2032" s="1" t="s">
        <v>772</v>
      </c>
      <c r="C2032" s="1" t="s">
        <v>773</v>
      </c>
      <c r="D2032" s="1" t="s">
        <v>774</v>
      </c>
      <c r="E2032" s="1" t="s">
        <v>773</v>
      </c>
      <c r="F2032" s="1" t="s">
        <v>775</v>
      </c>
      <c r="G2032" s="1" t="s">
        <v>226</v>
      </c>
      <c r="H2032" s="1" t="s">
        <v>2528</v>
      </c>
      <c r="I2032" s="1" t="s">
        <v>227</v>
      </c>
      <c r="J2032" s="13" t="s">
        <v>28</v>
      </c>
      <c r="K2032" s="13">
        <v>4.6690000000000004E-3</v>
      </c>
      <c r="L2032" s="1" t="s">
        <v>29</v>
      </c>
      <c r="M2032" s="3">
        <v>41334</v>
      </c>
      <c r="N2032" s="1">
        <v>2</v>
      </c>
      <c r="O2032" s="13">
        <f t="shared" si="62"/>
        <v>9.3380000000000008E-3</v>
      </c>
      <c r="P2032" s="9">
        <v>0.659331</v>
      </c>
      <c r="Q2032" s="11">
        <f t="shared" si="63"/>
        <v>6.1568328780000009E-3</v>
      </c>
    </row>
    <row r="2033" spans="1:17">
      <c r="A2033" s="5">
        <v>5051509043109</v>
      </c>
      <c r="B2033" s="1" t="s">
        <v>4729</v>
      </c>
      <c r="C2033" s="1" t="s">
        <v>135</v>
      </c>
      <c r="D2033" s="1" t="s">
        <v>4730</v>
      </c>
      <c r="E2033" s="1" t="s">
        <v>135</v>
      </c>
      <c r="F2033" s="1" t="s">
        <v>874</v>
      </c>
      <c r="G2033" s="1" t="s">
        <v>226</v>
      </c>
      <c r="H2033" s="1" t="s">
        <v>2528</v>
      </c>
      <c r="I2033" s="1" t="s">
        <v>227</v>
      </c>
      <c r="J2033" s="13" t="s">
        <v>28</v>
      </c>
      <c r="K2033" s="13">
        <v>4.6690000000000004E-3</v>
      </c>
      <c r="L2033" s="1" t="s">
        <v>29</v>
      </c>
      <c r="M2033" s="3">
        <v>41334</v>
      </c>
      <c r="N2033" s="1">
        <v>1</v>
      </c>
      <c r="O2033" s="13">
        <f t="shared" si="62"/>
        <v>4.6690000000000004E-3</v>
      </c>
      <c r="P2033" s="9">
        <v>0.659331</v>
      </c>
      <c r="Q2033" s="11">
        <f t="shared" si="63"/>
        <v>3.0784164390000005E-3</v>
      </c>
    </row>
    <row r="2034" spans="1:17">
      <c r="A2034" s="5">
        <v>5051509066924</v>
      </c>
      <c r="B2034" s="1" t="s">
        <v>4731</v>
      </c>
      <c r="C2034" s="1" t="s">
        <v>109</v>
      </c>
      <c r="D2034" s="1" t="s">
        <v>4732</v>
      </c>
      <c r="E2034" s="1" t="s">
        <v>109</v>
      </c>
      <c r="F2034" s="1" t="s">
        <v>117</v>
      </c>
      <c r="G2034" s="1" t="s">
        <v>25</v>
      </c>
      <c r="H2034" s="1" t="s">
        <v>2528</v>
      </c>
      <c r="I2034" s="1" t="s">
        <v>227</v>
      </c>
      <c r="J2034" s="13" t="s">
        <v>28</v>
      </c>
      <c r="K2034" s="13">
        <v>3.591E-3</v>
      </c>
      <c r="L2034" s="1" t="s">
        <v>29</v>
      </c>
      <c r="M2034" s="3">
        <v>41334</v>
      </c>
      <c r="N2034" s="1">
        <v>2</v>
      </c>
      <c r="O2034" s="13">
        <f t="shared" si="62"/>
        <v>7.182E-3</v>
      </c>
      <c r="P2034" s="9">
        <v>0.659331</v>
      </c>
      <c r="Q2034" s="11">
        <f t="shared" si="63"/>
        <v>4.7353152420000003E-3</v>
      </c>
    </row>
    <row r="2035" spans="1:17">
      <c r="A2035" s="5">
        <v>5051509066924</v>
      </c>
      <c r="B2035" s="1" t="s">
        <v>4731</v>
      </c>
      <c r="C2035" s="1" t="s">
        <v>109</v>
      </c>
      <c r="D2035" s="1" t="s">
        <v>4732</v>
      </c>
      <c r="E2035" s="1" t="s">
        <v>109</v>
      </c>
      <c r="F2035" s="1" t="s">
        <v>117</v>
      </c>
      <c r="G2035" s="1" t="s">
        <v>25</v>
      </c>
      <c r="H2035" s="1" t="s">
        <v>2528</v>
      </c>
      <c r="I2035" s="1" t="s">
        <v>227</v>
      </c>
      <c r="J2035" s="13" t="s">
        <v>28</v>
      </c>
      <c r="K2035" s="13">
        <v>2.7012999999999999E-2</v>
      </c>
      <c r="L2035" s="1" t="s">
        <v>29</v>
      </c>
      <c r="M2035" s="3">
        <v>41334</v>
      </c>
      <c r="N2035" s="1">
        <v>6</v>
      </c>
      <c r="O2035" s="13">
        <f t="shared" si="62"/>
        <v>0.162078</v>
      </c>
      <c r="P2035" s="9">
        <v>0.659331</v>
      </c>
      <c r="Q2035" s="11">
        <f t="shared" si="63"/>
        <v>0.106863049818</v>
      </c>
    </row>
    <row r="2036" spans="1:17">
      <c r="A2036" s="5">
        <v>5051509044632</v>
      </c>
      <c r="B2036" s="1" t="s">
        <v>4733</v>
      </c>
      <c r="C2036" s="1" t="s">
        <v>363</v>
      </c>
      <c r="D2036" s="1" t="s">
        <v>4734</v>
      </c>
      <c r="E2036" s="1" t="s">
        <v>363</v>
      </c>
      <c r="F2036" s="1" t="s">
        <v>365</v>
      </c>
      <c r="G2036" s="1" t="s">
        <v>226</v>
      </c>
      <c r="H2036" s="1" t="s">
        <v>2528</v>
      </c>
      <c r="I2036" s="1" t="s">
        <v>227</v>
      </c>
      <c r="J2036" s="13" t="s">
        <v>28</v>
      </c>
      <c r="K2036" s="13">
        <v>2.7012999999999999E-2</v>
      </c>
      <c r="L2036" s="1" t="s">
        <v>29</v>
      </c>
      <c r="M2036" s="3">
        <v>41334</v>
      </c>
      <c r="N2036" s="1">
        <v>4</v>
      </c>
      <c r="O2036" s="13">
        <f t="shared" si="62"/>
        <v>0.108052</v>
      </c>
      <c r="P2036" s="9">
        <v>0.659331</v>
      </c>
      <c r="Q2036" s="11">
        <f t="shared" si="63"/>
        <v>7.1242033211999997E-2</v>
      </c>
    </row>
    <row r="2037" spans="1:17">
      <c r="A2037" s="5">
        <v>5051509045295</v>
      </c>
      <c r="B2037" s="1" t="s">
        <v>4735</v>
      </c>
      <c r="C2037" s="1" t="s">
        <v>949</v>
      </c>
      <c r="D2037" s="1" t="s">
        <v>4736</v>
      </c>
      <c r="E2037" s="1" t="s">
        <v>949</v>
      </c>
      <c r="F2037" s="1" t="s">
        <v>951</v>
      </c>
      <c r="G2037" s="1" t="s">
        <v>226</v>
      </c>
      <c r="H2037" s="1" t="s">
        <v>2528</v>
      </c>
      <c r="I2037" s="1" t="s">
        <v>227</v>
      </c>
      <c r="J2037" s="13" t="s">
        <v>28</v>
      </c>
      <c r="K2037" s="13">
        <v>4.6690000000000004E-3</v>
      </c>
      <c r="L2037" s="1" t="s">
        <v>29</v>
      </c>
      <c r="M2037" s="3">
        <v>41334</v>
      </c>
      <c r="N2037" s="1">
        <v>1</v>
      </c>
      <c r="O2037" s="13">
        <f t="shared" si="62"/>
        <v>4.6690000000000004E-3</v>
      </c>
      <c r="P2037" s="9">
        <v>0.659331</v>
      </c>
      <c r="Q2037" s="11">
        <f t="shared" si="63"/>
        <v>3.0784164390000005E-3</v>
      </c>
    </row>
    <row r="2038" spans="1:17">
      <c r="A2038" s="5">
        <v>5051509066733</v>
      </c>
      <c r="B2038" s="1" t="s">
        <v>4737</v>
      </c>
      <c r="C2038" s="1" t="s">
        <v>1299</v>
      </c>
      <c r="D2038" s="1" t="s">
        <v>4738</v>
      </c>
      <c r="E2038" s="1" t="s">
        <v>1299</v>
      </c>
      <c r="F2038" s="1" t="s">
        <v>4100</v>
      </c>
      <c r="G2038" s="1" t="s">
        <v>25</v>
      </c>
      <c r="H2038" s="1" t="s">
        <v>2528</v>
      </c>
      <c r="I2038" s="1" t="s">
        <v>227</v>
      </c>
      <c r="J2038" s="13" t="s">
        <v>28</v>
      </c>
      <c r="K2038" s="13">
        <v>2.7012999999999999E-2</v>
      </c>
      <c r="L2038" s="1" t="s">
        <v>29</v>
      </c>
      <c r="M2038" s="3">
        <v>41334</v>
      </c>
      <c r="N2038" s="1">
        <v>1</v>
      </c>
      <c r="O2038" s="13">
        <f t="shared" si="62"/>
        <v>2.7012999999999999E-2</v>
      </c>
      <c r="P2038" s="9">
        <v>0.659331</v>
      </c>
      <c r="Q2038" s="11">
        <f t="shared" si="63"/>
        <v>1.7810508302999999E-2</v>
      </c>
    </row>
    <row r="2039" spans="1:17">
      <c r="A2039" s="5">
        <v>5051509045288</v>
      </c>
      <c r="B2039" s="1" t="s">
        <v>1607</v>
      </c>
      <c r="C2039" s="1" t="s">
        <v>969</v>
      </c>
      <c r="D2039" s="1" t="s">
        <v>1608</v>
      </c>
      <c r="E2039" s="1" t="s">
        <v>969</v>
      </c>
      <c r="F2039" s="1" t="s">
        <v>971</v>
      </c>
      <c r="G2039" s="1" t="s">
        <v>226</v>
      </c>
      <c r="H2039" s="1" t="s">
        <v>2528</v>
      </c>
      <c r="I2039" s="1" t="s">
        <v>227</v>
      </c>
      <c r="J2039" s="13" t="s">
        <v>28</v>
      </c>
      <c r="K2039" s="13">
        <v>2.7012999999999999E-2</v>
      </c>
      <c r="L2039" s="1" t="s">
        <v>29</v>
      </c>
      <c r="M2039" s="3">
        <v>41334</v>
      </c>
      <c r="N2039" s="1">
        <v>1</v>
      </c>
      <c r="O2039" s="13">
        <f t="shared" si="62"/>
        <v>2.7012999999999999E-2</v>
      </c>
      <c r="P2039" s="9">
        <v>0.659331</v>
      </c>
      <c r="Q2039" s="11">
        <f t="shared" si="63"/>
        <v>1.7810508302999999E-2</v>
      </c>
    </row>
    <row r="2040" spans="1:17">
      <c r="A2040" s="5">
        <v>5051509067044</v>
      </c>
      <c r="B2040" s="1" t="s">
        <v>4739</v>
      </c>
      <c r="C2040" s="1" t="s">
        <v>631</v>
      </c>
      <c r="D2040" s="1" t="s">
        <v>677</v>
      </c>
      <c r="E2040" s="1" t="s">
        <v>631</v>
      </c>
      <c r="F2040" s="1" t="s">
        <v>633</v>
      </c>
      <c r="G2040" s="1" t="s">
        <v>25</v>
      </c>
      <c r="H2040" s="1" t="s">
        <v>2528</v>
      </c>
      <c r="I2040" s="1" t="s">
        <v>227</v>
      </c>
      <c r="J2040" s="13" t="s">
        <v>28</v>
      </c>
      <c r="K2040" s="13">
        <v>4.6690000000000004E-3</v>
      </c>
      <c r="L2040" s="1" t="s">
        <v>29</v>
      </c>
      <c r="M2040" s="3">
        <v>41334</v>
      </c>
      <c r="N2040" s="1">
        <v>2</v>
      </c>
      <c r="O2040" s="13">
        <f t="shared" si="62"/>
        <v>9.3380000000000008E-3</v>
      </c>
      <c r="P2040" s="9">
        <v>0.659331</v>
      </c>
      <c r="Q2040" s="11">
        <f t="shared" si="63"/>
        <v>6.1568328780000009E-3</v>
      </c>
    </row>
    <row r="2041" spans="1:17">
      <c r="A2041" s="5">
        <v>5051509067044</v>
      </c>
      <c r="B2041" s="1" t="s">
        <v>4739</v>
      </c>
      <c r="C2041" s="1" t="s">
        <v>631</v>
      </c>
      <c r="D2041" s="1" t="s">
        <v>677</v>
      </c>
      <c r="E2041" s="1" t="s">
        <v>631</v>
      </c>
      <c r="F2041" s="1" t="s">
        <v>633</v>
      </c>
      <c r="G2041" s="1" t="s">
        <v>25</v>
      </c>
      <c r="H2041" s="1" t="s">
        <v>2528</v>
      </c>
      <c r="I2041" s="1" t="s">
        <v>227</v>
      </c>
      <c r="J2041" s="13" t="s">
        <v>28</v>
      </c>
      <c r="K2041" s="13">
        <v>2.7012999999999999E-2</v>
      </c>
      <c r="L2041" s="1" t="s">
        <v>29</v>
      </c>
      <c r="M2041" s="3">
        <v>41334</v>
      </c>
      <c r="N2041" s="1">
        <v>3</v>
      </c>
      <c r="O2041" s="13">
        <f t="shared" si="62"/>
        <v>8.1039E-2</v>
      </c>
      <c r="P2041" s="9">
        <v>0.659331</v>
      </c>
      <c r="Q2041" s="11">
        <f t="shared" si="63"/>
        <v>5.3431524909000001E-2</v>
      </c>
    </row>
    <row r="2042" spans="1:17">
      <c r="A2042" s="5">
        <v>5051509050718</v>
      </c>
      <c r="B2042" s="1" t="s">
        <v>4740</v>
      </c>
      <c r="C2042" s="1" t="s">
        <v>342</v>
      </c>
      <c r="D2042" s="1" t="s">
        <v>4741</v>
      </c>
      <c r="E2042" s="1" t="s">
        <v>342</v>
      </c>
      <c r="F2042" s="1" t="s">
        <v>4509</v>
      </c>
      <c r="G2042" s="1" t="s">
        <v>226</v>
      </c>
      <c r="H2042" s="1" t="s">
        <v>2528</v>
      </c>
      <c r="I2042" s="1" t="s">
        <v>227</v>
      </c>
      <c r="J2042" s="13" t="s">
        <v>28</v>
      </c>
      <c r="K2042" s="13">
        <v>2.7012999999999999E-2</v>
      </c>
      <c r="L2042" s="1" t="s">
        <v>29</v>
      </c>
      <c r="M2042" s="3">
        <v>41334</v>
      </c>
      <c r="N2042" s="1">
        <v>33</v>
      </c>
      <c r="O2042" s="13">
        <f t="shared" si="62"/>
        <v>0.89142899999999992</v>
      </c>
      <c r="P2042" s="9">
        <v>0.659331</v>
      </c>
      <c r="Q2042" s="11">
        <f t="shared" si="63"/>
        <v>0.58774677399899999</v>
      </c>
    </row>
    <row r="2043" spans="1:17">
      <c r="A2043" s="5">
        <v>5051509067112</v>
      </c>
      <c r="B2043" s="1" t="s">
        <v>2772</v>
      </c>
      <c r="C2043" s="1" t="s">
        <v>242</v>
      </c>
      <c r="D2043" s="1" t="s">
        <v>2773</v>
      </c>
      <c r="E2043" s="1" t="s">
        <v>242</v>
      </c>
      <c r="F2043" s="1" t="s">
        <v>2533</v>
      </c>
      <c r="G2043" s="1" t="s">
        <v>25</v>
      </c>
      <c r="H2043" s="1" t="s">
        <v>2528</v>
      </c>
      <c r="I2043" s="1" t="s">
        <v>227</v>
      </c>
      <c r="J2043" s="13" t="s">
        <v>28</v>
      </c>
      <c r="K2043" s="13">
        <v>2.7012999999999999E-2</v>
      </c>
      <c r="L2043" s="1" t="s">
        <v>29</v>
      </c>
      <c r="M2043" s="3">
        <v>41334</v>
      </c>
      <c r="N2043" s="1">
        <v>1</v>
      </c>
      <c r="O2043" s="13">
        <f t="shared" si="62"/>
        <v>2.7012999999999999E-2</v>
      </c>
      <c r="P2043" s="9">
        <v>0.659331</v>
      </c>
      <c r="Q2043" s="11">
        <f t="shared" si="63"/>
        <v>1.7810508302999999E-2</v>
      </c>
    </row>
    <row r="2044" spans="1:17">
      <c r="A2044" s="5">
        <v>5051509043109</v>
      </c>
      <c r="B2044" s="1" t="s">
        <v>4742</v>
      </c>
      <c r="C2044" s="1" t="s">
        <v>135</v>
      </c>
      <c r="D2044" s="1" t="s">
        <v>4743</v>
      </c>
      <c r="E2044" s="1" t="s">
        <v>135</v>
      </c>
      <c r="F2044" s="1" t="s">
        <v>874</v>
      </c>
      <c r="G2044" s="1" t="s">
        <v>226</v>
      </c>
      <c r="H2044" s="1" t="s">
        <v>2528</v>
      </c>
      <c r="I2044" s="1" t="s">
        <v>227</v>
      </c>
      <c r="J2044" s="13" t="s">
        <v>28</v>
      </c>
      <c r="K2044" s="13">
        <v>4.6690000000000004E-3</v>
      </c>
      <c r="L2044" s="1" t="s">
        <v>29</v>
      </c>
      <c r="M2044" s="3">
        <v>41334</v>
      </c>
      <c r="N2044" s="1">
        <v>1</v>
      </c>
      <c r="O2044" s="13">
        <f t="shared" si="62"/>
        <v>4.6690000000000004E-3</v>
      </c>
      <c r="P2044" s="9">
        <v>0.659331</v>
      </c>
      <c r="Q2044" s="11">
        <f t="shared" si="63"/>
        <v>3.0784164390000005E-3</v>
      </c>
    </row>
    <row r="2045" spans="1:17">
      <c r="A2045" s="5">
        <v>5051509066726</v>
      </c>
      <c r="B2045" s="1" t="s">
        <v>4744</v>
      </c>
      <c r="C2045" s="1" t="s">
        <v>109</v>
      </c>
      <c r="D2045" s="1" t="s">
        <v>4745</v>
      </c>
      <c r="E2045" s="1" t="s">
        <v>109</v>
      </c>
      <c r="F2045" s="1" t="s">
        <v>3572</v>
      </c>
      <c r="G2045" s="1" t="s">
        <v>25</v>
      </c>
      <c r="H2045" s="1" t="s">
        <v>2528</v>
      </c>
      <c r="I2045" s="1" t="s">
        <v>227</v>
      </c>
      <c r="J2045" s="13" t="s">
        <v>28</v>
      </c>
      <c r="K2045" s="13">
        <v>3.591E-3</v>
      </c>
      <c r="L2045" s="1" t="s">
        <v>29</v>
      </c>
      <c r="M2045" s="3">
        <v>41334</v>
      </c>
      <c r="N2045" s="1">
        <v>1</v>
      </c>
      <c r="O2045" s="13">
        <f t="shared" si="62"/>
        <v>3.591E-3</v>
      </c>
      <c r="P2045" s="9">
        <v>0.659331</v>
      </c>
      <c r="Q2045" s="11">
        <f t="shared" si="63"/>
        <v>2.3676576210000001E-3</v>
      </c>
    </row>
    <row r="2046" spans="1:17">
      <c r="A2046" s="5">
        <v>5051509066726</v>
      </c>
      <c r="B2046" s="1" t="s">
        <v>4744</v>
      </c>
      <c r="C2046" s="1" t="s">
        <v>109</v>
      </c>
      <c r="D2046" s="1" t="s">
        <v>4745</v>
      </c>
      <c r="E2046" s="1" t="s">
        <v>109</v>
      </c>
      <c r="F2046" s="1" t="s">
        <v>3572</v>
      </c>
      <c r="G2046" s="1" t="s">
        <v>25</v>
      </c>
      <c r="H2046" s="1" t="s">
        <v>2528</v>
      </c>
      <c r="I2046" s="1" t="s">
        <v>227</v>
      </c>
      <c r="J2046" s="13" t="s">
        <v>28</v>
      </c>
      <c r="K2046" s="13">
        <v>2.7012999999999999E-2</v>
      </c>
      <c r="L2046" s="1" t="s">
        <v>29</v>
      </c>
      <c r="M2046" s="3">
        <v>41334</v>
      </c>
      <c r="N2046" s="1">
        <v>1</v>
      </c>
      <c r="O2046" s="13">
        <f t="shared" si="62"/>
        <v>2.7012999999999999E-2</v>
      </c>
      <c r="P2046" s="9">
        <v>0.659331</v>
      </c>
      <c r="Q2046" s="11">
        <f t="shared" si="63"/>
        <v>1.7810508302999999E-2</v>
      </c>
    </row>
    <row r="2047" spans="1:17">
      <c r="A2047" s="5">
        <v>5051509043246</v>
      </c>
      <c r="B2047" s="1" t="s">
        <v>1764</v>
      </c>
      <c r="C2047" s="1" t="s">
        <v>292</v>
      </c>
      <c r="D2047" s="1" t="s">
        <v>1765</v>
      </c>
      <c r="E2047" s="1" t="s">
        <v>292</v>
      </c>
      <c r="F2047" s="1" t="s">
        <v>322</v>
      </c>
      <c r="G2047" s="1" t="s">
        <v>226</v>
      </c>
      <c r="H2047" s="1" t="s">
        <v>2528</v>
      </c>
      <c r="I2047" s="1" t="s">
        <v>227</v>
      </c>
      <c r="J2047" s="13" t="s">
        <v>28</v>
      </c>
      <c r="K2047" s="13">
        <v>2.7012999999999999E-2</v>
      </c>
      <c r="L2047" s="1" t="s">
        <v>29</v>
      </c>
      <c r="M2047" s="3">
        <v>41334</v>
      </c>
      <c r="N2047" s="1">
        <v>1</v>
      </c>
      <c r="O2047" s="13">
        <f t="shared" si="62"/>
        <v>2.7012999999999999E-2</v>
      </c>
      <c r="P2047" s="9">
        <v>0.659331</v>
      </c>
      <c r="Q2047" s="11">
        <f t="shared" si="63"/>
        <v>1.7810508302999999E-2</v>
      </c>
    </row>
    <row r="2048" spans="1:17">
      <c r="A2048" s="5">
        <v>5051509043109</v>
      </c>
      <c r="B2048" s="1" t="s">
        <v>4746</v>
      </c>
      <c r="C2048" s="1" t="s">
        <v>135</v>
      </c>
      <c r="D2048" s="1" t="s">
        <v>4747</v>
      </c>
      <c r="E2048" s="1" t="s">
        <v>135</v>
      </c>
      <c r="F2048" s="1" t="s">
        <v>874</v>
      </c>
      <c r="G2048" s="1" t="s">
        <v>226</v>
      </c>
      <c r="H2048" s="1" t="s">
        <v>2528</v>
      </c>
      <c r="I2048" s="1" t="s">
        <v>227</v>
      </c>
      <c r="J2048" s="13" t="s">
        <v>28</v>
      </c>
      <c r="K2048" s="13">
        <v>4.6690000000000004E-3</v>
      </c>
      <c r="L2048" s="1" t="s">
        <v>29</v>
      </c>
      <c r="M2048" s="3">
        <v>41334</v>
      </c>
      <c r="N2048" s="1">
        <v>1</v>
      </c>
      <c r="O2048" s="13">
        <f t="shared" si="62"/>
        <v>4.6690000000000004E-3</v>
      </c>
      <c r="P2048" s="9">
        <v>0.659331</v>
      </c>
      <c r="Q2048" s="11">
        <f t="shared" si="63"/>
        <v>3.0784164390000005E-3</v>
      </c>
    </row>
    <row r="2049" spans="1:17">
      <c r="A2049" s="5">
        <v>5051509045431</v>
      </c>
      <c r="B2049" s="1" t="s">
        <v>4748</v>
      </c>
      <c r="C2049" s="1" t="s">
        <v>1860</v>
      </c>
      <c r="D2049" s="1" t="s">
        <v>4749</v>
      </c>
      <c r="E2049" s="1" t="s">
        <v>1860</v>
      </c>
      <c r="F2049" s="1" t="s">
        <v>1911</v>
      </c>
      <c r="G2049" s="1" t="s">
        <v>226</v>
      </c>
      <c r="H2049" s="1" t="s">
        <v>2528</v>
      </c>
      <c r="I2049" s="1" t="s">
        <v>227</v>
      </c>
      <c r="J2049" s="13" t="s">
        <v>28</v>
      </c>
      <c r="K2049" s="13">
        <v>8.4840000000000002E-3</v>
      </c>
      <c r="L2049" s="1" t="s">
        <v>29</v>
      </c>
      <c r="M2049" s="3">
        <v>41334</v>
      </c>
      <c r="N2049" s="1">
        <v>2</v>
      </c>
      <c r="O2049" s="13">
        <f t="shared" si="62"/>
        <v>1.6968E-2</v>
      </c>
      <c r="P2049" s="9">
        <v>0.659331</v>
      </c>
      <c r="Q2049" s="11">
        <f t="shared" si="63"/>
        <v>1.1187528408000001E-2</v>
      </c>
    </row>
    <row r="2050" spans="1:17">
      <c r="A2050" s="5">
        <v>5051509046346</v>
      </c>
      <c r="B2050" s="1" t="s">
        <v>4750</v>
      </c>
      <c r="C2050" s="1" t="s">
        <v>3188</v>
      </c>
      <c r="D2050" s="1" t="s">
        <v>3189</v>
      </c>
      <c r="E2050" s="1" t="s">
        <v>3188</v>
      </c>
      <c r="F2050" s="1" t="s">
        <v>3390</v>
      </c>
      <c r="G2050" s="1" t="s">
        <v>226</v>
      </c>
      <c r="H2050" s="1" t="s">
        <v>2528</v>
      </c>
      <c r="I2050" s="1" t="s">
        <v>227</v>
      </c>
      <c r="J2050" s="13" t="s">
        <v>28</v>
      </c>
      <c r="K2050" s="13">
        <v>2.7012999999999999E-2</v>
      </c>
      <c r="L2050" s="1" t="s">
        <v>29</v>
      </c>
      <c r="M2050" s="3">
        <v>41334</v>
      </c>
      <c r="N2050" s="1">
        <v>1</v>
      </c>
      <c r="O2050" s="13">
        <f t="shared" ref="O2050:O2113" si="64">(K2050*N2050)</f>
        <v>2.7012999999999999E-2</v>
      </c>
      <c r="P2050" s="9">
        <v>0.659331</v>
      </c>
      <c r="Q2050" s="11">
        <f t="shared" ref="Q2050:Q2113" si="65">(O2050*P2050)</f>
        <v>1.7810508302999999E-2</v>
      </c>
    </row>
    <row r="2051" spans="1:17">
      <c r="A2051" s="5">
        <v>5051509050497</v>
      </c>
      <c r="B2051" s="1" t="s">
        <v>4751</v>
      </c>
      <c r="C2051" s="1" t="s">
        <v>196</v>
      </c>
      <c r="D2051" s="1" t="s">
        <v>4752</v>
      </c>
      <c r="E2051" s="1" t="s">
        <v>196</v>
      </c>
      <c r="F2051" s="1" t="s">
        <v>601</v>
      </c>
      <c r="G2051" s="1" t="s">
        <v>226</v>
      </c>
      <c r="H2051" s="1" t="s">
        <v>2528</v>
      </c>
      <c r="I2051" s="1" t="s">
        <v>227</v>
      </c>
      <c r="J2051" s="13" t="s">
        <v>28</v>
      </c>
      <c r="K2051" s="13">
        <v>2.7012999999999999E-2</v>
      </c>
      <c r="L2051" s="1" t="s">
        <v>29</v>
      </c>
      <c r="M2051" s="3">
        <v>41334</v>
      </c>
      <c r="N2051" s="1">
        <v>1</v>
      </c>
      <c r="O2051" s="13">
        <f t="shared" si="64"/>
        <v>2.7012999999999999E-2</v>
      </c>
      <c r="P2051" s="9">
        <v>0.659331</v>
      </c>
      <c r="Q2051" s="11">
        <f t="shared" si="65"/>
        <v>1.7810508302999999E-2</v>
      </c>
    </row>
    <row r="2052" spans="1:17">
      <c r="A2052" s="5">
        <v>5051509045912</v>
      </c>
      <c r="B2052" s="1" t="s">
        <v>3193</v>
      </c>
      <c r="C2052" s="1" t="s">
        <v>1066</v>
      </c>
      <c r="D2052" s="1" t="s">
        <v>3194</v>
      </c>
      <c r="E2052" s="1" t="s">
        <v>1066</v>
      </c>
      <c r="F2052" s="1" t="s">
        <v>1068</v>
      </c>
      <c r="G2052" s="1" t="s">
        <v>226</v>
      </c>
      <c r="H2052" s="1" t="s">
        <v>2528</v>
      </c>
      <c r="I2052" s="1" t="s">
        <v>227</v>
      </c>
      <c r="J2052" s="13" t="s">
        <v>28</v>
      </c>
      <c r="K2052" s="13">
        <v>2.7012999999999999E-2</v>
      </c>
      <c r="L2052" s="1" t="s">
        <v>29</v>
      </c>
      <c r="M2052" s="3">
        <v>41334</v>
      </c>
      <c r="N2052" s="1">
        <v>1</v>
      </c>
      <c r="O2052" s="13">
        <f t="shared" si="64"/>
        <v>2.7012999999999999E-2</v>
      </c>
      <c r="P2052" s="9">
        <v>0.659331</v>
      </c>
      <c r="Q2052" s="11">
        <f t="shared" si="65"/>
        <v>1.7810508302999999E-2</v>
      </c>
    </row>
    <row r="2053" spans="1:17">
      <c r="A2053" s="5">
        <v>5051509044632</v>
      </c>
      <c r="B2053" s="1" t="s">
        <v>573</v>
      </c>
      <c r="C2053" s="1" t="s">
        <v>363</v>
      </c>
      <c r="D2053" s="1" t="s">
        <v>574</v>
      </c>
      <c r="E2053" s="1" t="s">
        <v>363</v>
      </c>
      <c r="F2053" s="1" t="s">
        <v>365</v>
      </c>
      <c r="G2053" s="1" t="s">
        <v>226</v>
      </c>
      <c r="H2053" s="1" t="s">
        <v>2528</v>
      </c>
      <c r="I2053" s="1" t="s">
        <v>227</v>
      </c>
      <c r="J2053" s="13" t="s">
        <v>28</v>
      </c>
      <c r="K2053" s="13">
        <v>2.7012999999999999E-2</v>
      </c>
      <c r="L2053" s="1" t="s">
        <v>29</v>
      </c>
      <c r="M2053" s="3">
        <v>41334</v>
      </c>
      <c r="N2053" s="1">
        <v>5</v>
      </c>
      <c r="O2053" s="13">
        <f t="shared" si="64"/>
        <v>0.13506499999999999</v>
      </c>
      <c r="P2053" s="9">
        <v>0.659331</v>
      </c>
      <c r="Q2053" s="11">
        <f t="shared" si="65"/>
        <v>8.9052541515E-2</v>
      </c>
    </row>
    <row r="2054" spans="1:17">
      <c r="A2054" s="5">
        <v>5051509045370</v>
      </c>
      <c r="B2054" s="1" t="s">
        <v>2198</v>
      </c>
      <c r="C2054" s="1" t="s">
        <v>603</v>
      </c>
      <c r="D2054" s="1" t="s">
        <v>2199</v>
      </c>
      <c r="E2054" s="1" t="s">
        <v>603</v>
      </c>
      <c r="F2054" s="1" t="s">
        <v>605</v>
      </c>
      <c r="G2054" s="1" t="s">
        <v>226</v>
      </c>
      <c r="H2054" s="1" t="s">
        <v>2528</v>
      </c>
      <c r="I2054" s="1" t="s">
        <v>227</v>
      </c>
      <c r="J2054" s="13" t="s">
        <v>28</v>
      </c>
      <c r="K2054" s="13">
        <v>8.4840000000000002E-3</v>
      </c>
      <c r="L2054" s="1" t="s">
        <v>29</v>
      </c>
      <c r="M2054" s="3">
        <v>41334</v>
      </c>
      <c r="N2054" s="1">
        <v>6</v>
      </c>
      <c r="O2054" s="13">
        <f t="shared" si="64"/>
        <v>5.0904000000000005E-2</v>
      </c>
      <c r="P2054" s="9">
        <v>0.659331</v>
      </c>
      <c r="Q2054" s="11">
        <f t="shared" si="65"/>
        <v>3.3562585224000005E-2</v>
      </c>
    </row>
    <row r="2055" spans="1:17">
      <c r="A2055" s="5">
        <v>5051509045370</v>
      </c>
      <c r="B2055" s="1" t="s">
        <v>2198</v>
      </c>
      <c r="C2055" s="1" t="s">
        <v>603</v>
      </c>
      <c r="D2055" s="1" t="s">
        <v>2199</v>
      </c>
      <c r="E2055" s="1" t="s">
        <v>603</v>
      </c>
      <c r="F2055" s="1" t="s">
        <v>605</v>
      </c>
      <c r="G2055" s="1" t="s">
        <v>226</v>
      </c>
      <c r="H2055" s="1" t="s">
        <v>2528</v>
      </c>
      <c r="I2055" s="1" t="s">
        <v>227</v>
      </c>
      <c r="J2055" s="13" t="s">
        <v>28</v>
      </c>
      <c r="K2055" s="13">
        <v>2.7012999999999999E-2</v>
      </c>
      <c r="L2055" s="1" t="s">
        <v>29</v>
      </c>
      <c r="M2055" s="3">
        <v>41334</v>
      </c>
      <c r="N2055" s="1">
        <v>1</v>
      </c>
      <c r="O2055" s="13">
        <f t="shared" si="64"/>
        <v>2.7012999999999999E-2</v>
      </c>
      <c r="P2055" s="9">
        <v>0.659331</v>
      </c>
      <c r="Q2055" s="11">
        <f t="shared" si="65"/>
        <v>1.7810508302999999E-2</v>
      </c>
    </row>
    <row r="2056" spans="1:17">
      <c r="A2056" s="5">
        <v>5051509045912</v>
      </c>
      <c r="B2056" s="1" t="s">
        <v>4753</v>
      </c>
      <c r="C2056" s="1" t="s">
        <v>1066</v>
      </c>
      <c r="D2056" s="1" t="s">
        <v>4754</v>
      </c>
      <c r="E2056" s="1" t="s">
        <v>1066</v>
      </c>
      <c r="F2056" s="1" t="s">
        <v>1068</v>
      </c>
      <c r="G2056" s="1" t="s">
        <v>226</v>
      </c>
      <c r="H2056" s="1" t="s">
        <v>2528</v>
      </c>
      <c r="I2056" s="1" t="s">
        <v>227</v>
      </c>
      <c r="J2056" s="13" t="s">
        <v>28</v>
      </c>
      <c r="K2056" s="13">
        <v>2.7012999999999999E-2</v>
      </c>
      <c r="L2056" s="1" t="s">
        <v>29</v>
      </c>
      <c r="M2056" s="3">
        <v>41334</v>
      </c>
      <c r="N2056" s="1">
        <v>1</v>
      </c>
      <c r="O2056" s="13">
        <f t="shared" si="64"/>
        <v>2.7012999999999999E-2</v>
      </c>
      <c r="P2056" s="9">
        <v>0.659331</v>
      </c>
      <c r="Q2056" s="11">
        <f t="shared" si="65"/>
        <v>1.7810508302999999E-2</v>
      </c>
    </row>
    <row r="2057" spans="1:17">
      <c r="A2057" s="5">
        <v>5051509043109</v>
      </c>
      <c r="B2057" s="1" t="s">
        <v>872</v>
      </c>
      <c r="C2057" s="1" t="s">
        <v>135</v>
      </c>
      <c r="D2057" s="1" t="s">
        <v>873</v>
      </c>
      <c r="E2057" s="1" t="s">
        <v>135</v>
      </c>
      <c r="F2057" s="1" t="s">
        <v>874</v>
      </c>
      <c r="G2057" s="1" t="s">
        <v>226</v>
      </c>
      <c r="H2057" s="1" t="s">
        <v>2528</v>
      </c>
      <c r="I2057" s="1" t="s">
        <v>227</v>
      </c>
      <c r="J2057" s="13" t="s">
        <v>28</v>
      </c>
      <c r="K2057" s="13">
        <v>4.6690000000000004E-3</v>
      </c>
      <c r="L2057" s="1" t="s">
        <v>29</v>
      </c>
      <c r="M2057" s="3">
        <v>41334</v>
      </c>
      <c r="N2057" s="1">
        <v>1</v>
      </c>
      <c r="O2057" s="13">
        <f t="shared" si="64"/>
        <v>4.6690000000000004E-3</v>
      </c>
      <c r="P2057" s="9">
        <v>0.659331</v>
      </c>
      <c r="Q2057" s="11">
        <f t="shared" si="65"/>
        <v>3.0784164390000005E-3</v>
      </c>
    </row>
    <row r="2058" spans="1:17">
      <c r="A2058" s="5">
        <v>5051509066726</v>
      </c>
      <c r="B2058" s="1" t="s">
        <v>4755</v>
      </c>
      <c r="C2058" s="1" t="s">
        <v>109</v>
      </c>
      <c r="D2058" s="1" t="s">
        <v>4756</v>
      </c>
      <c r="E2058" s="1" t="s">
        <v>109</v>
      </c>
      <c r="F2058" s="1" t="s">
        <v>3572</v>
      </c>
      <c r="G2058" s="1" t="s">
        <v>25</v>
      </c>
      <c r="H2058" s="1" t="s">
        <v>2528</v>
      </c>
      <c r="I2058" s="1" t="s">
        <v>227</v>
      </c>
      <c r="J2058" s="13" t="s">
        <v>28</v>
      </c>
      <c r="K2058" s="13">
        <v>3.591E-3</v>
      </c>
      <c r="L2058" s="1" t="s">
        <v>29</v>
      </c>
      <c r="M2058" s="3">
        <v>41334</v>
      </c>
      <c r="N2058" s="1">
        <v>1</v>
      </c>
      <c r="O2058" s="13">
        <f t="shared" si="64"/>
        <v>3.591E-3</v>
      </c>
      <c r="P2058" s="9">
        <v>0.659331</v>
      </c>
      <c r="Q2058" s="11">
        <f t="shared" si="65"/>
        <v>2.3676576210000001E-3</v>
      </c>
    </row>
    <row r="2059" spans="1:17">
      <c r="A2059" s="5">
        <v>5051509066726</v>
      </c>
      <c r="B2059" s="1" t="s">
        <v>4755</v>
      </c>
      <c r="C2059" s="1" t="s">
        <v>109</v>
      </c>
      <c r="D2059" s="1" t="s">
        <v>4756</v>
      </c>
      <c r="E2059" s="1" t="s">
        <v>109</v>
      </c>
      <c r="F2059" s="1" t="s">
        <v>3572</v>
      </c>
      <c r="G2059" s="1" t="s">
        <v>25</v>
      </c>
      <c r="H2059" s="1" t="s">
        <v>2528</v>
      </c>
      <c r="I2059" s="1" t="s">
        <v>227</v>
      </c>
      <c r="J2059" s="13" t="s">
        <v>28</v>
      </c>
      <c r="K2059" s="13">
        <v>2.7012999999999999E-2</v>
      </c>
      <c r="L2059" s="1" t="s">
        <v>29</v>
      </c>
      <c r="M2059" s="3">
        <v>41334</v>
      </c>
      <c r="N2059" s="1">
        <v>13</v>
      </c>
      <c r="O2059" s="13">
        <f t="shared" si="64"/>
        <v>0.35116900000000001</v>
      </c>
      <c r="P2059" s="9">
        <v>0.659331</v>
      </c>
      <c r="Q2059" s="11">
        <f t="shared" si="65"/>
        <v>0.23153660793899999</v>
      </c>
    </row>
    <row r="2060" spans="1:17">
      <c r="A2060" s="5">
        <v>5051509045943</v>
      </c>
      <c r="B2060" s="1" t="s">
        <v>4757</v>
      </c>
      <c r="C2060" s="1" t="s">
        <v>1616</v>
      </c>
      <c r="D2060" s="1" t="s">
        <v>4758</v>
      </c>
      <c r="E2060" s="1" t="s">
        <v>1616</v>
      </c>
      <c r="F2060" s="1" t="s">
        <v>1618</v>
      </c>
      <c r="G2060" s="1" t="s">
        <v>226</v>
      </c>
      <c r="H2060" s="1" t="s">
        <v>2528</v>
      </c>
      <c r="I2060" s="1" t="s">
        <v>227</v>
      </c>
      <c r="J2060" s="13" t="s">
        <v>28</v>
      </c>
      <c r="K2060" s="13">
        <v>2.7012999999999999E-2</v>
      </c>
      <c r="L2060" s="1" t="s">
        <v>29</v>
      </c>
      <c r="M2060" s="3">
        <v>41334</v>
      </c>
      <c r="N2060" s="1">
        <v>3</v>
      </c>
      <c r="O2060" s="13">
        <f t="shared" si="64"/>
        <v>8.1039E-2</v>
      </c>
      <c r="P2060" s="9">
        <v>0.659331</v>
      </c>
      <c r="Q2060" s="11">
        <f t="shared" si="65"/>
        <v>5.3431524909000001E-2</v>
      </c>
    </row>
    <row r="2061" spans="1:17">
      <c r="A2061" s="5">
        <v>5051509066696</v>
      </c>
      <c r="B2061" s="1" t="s">
        <v>1272</v>
      </c>
      <c r="C2061" s="1" t="s">
        <v>205</v>
      </c>
      <c r="D2061" s="1" t="s">
        <v>1273</v>
      </c>
      <c r="E2061" s="1" t="s">
        <v>205</v>
      </c>
      <c r="F2061" s="1" t="s">
        <v>207</v>
      </c>
      <c r="G2061" s="1" t="s">
        <v>25</v>
      </c>
      <c r="H2061" s="1" t="s">
        <v>2528</v>
      </c>
      <c r="I2061" s="1" t="s">
        <v>227</v>
      </c>
      <c r="J2061" s="13" t="s">
        <v>28</v>
      </c>
      <c r="K2061" s="13">
        <v>3.591E-3</v>
      </c>
      <c r="L2061" s="1" t="s">
        <v>29</v>
      </c>
      <c r="M2061" s="3">
        <v>41334</v>
      </c>
      <c r="N2061" s="1">
        <v>2</v>
      </c>
      <c r="O2061" s="13">
        <f t="shared" si="64"/>
        <v>7.182E-3</v>
      </c>
      <c r="P2061" s="9">
        <v>0.659331</v>
      </c>
      <c r="Q2061" s="11">
        <f t="shared" si="65"/>
        <v>4.7353152420000003E-3</v>
      </c>
    </row>
    <row r="2062" spans="1:17">
      <c r="A2062" s="5">
        <v>5051509066696</v>
      </c>
      <c r="B2062" s="1" t="s">
        <v>1272</v>
      </c>
      <c r="C2062" s="1" t="s">
        <v>205</v>
      </c>
      <c r="D2062" s="1" t="s">
        <v>1273</v>
      </c>
      <c r="E2062" s="1" t="s">
        <v>205</v>
      </c>
      <c r="F2062" s="1" t="s">
        <v>207</v>
      </c>
      <c r="G2062" s="1" t="s">
        <v>25</v>
      </c>
      <c r="H2062" s="1" t="s">
        <v>2528</v>
      </c>
      <c r="I2062" s="1" t="s">
        <v>227</v>
      </c>
      <c r="J2062" s="13" t="s">
        <v>28</v>
      </c>
      <c r="K2062" s="13">
        <v>4.6690000000000004E-3</v>
      </c>
      <c r="L2062" s="1" t="s">
        <v>29</v>
      </c>
      <c r="M2062" s="3">
        <v>41334</v>
      </c>
      <c r="N2062" s="1">
        <v>1</v>
      </c>
      <c r="O2062" s="13">
        <f t="shared" si="64"/>
        <v>4.6690000000000004E-3</v>
      </c>
      <c r="P2062" s="9">
        <v>0.659331</v>
      </c>
      <c r="Q2062" s="11">
        <f t="shared" si="65"/>
        <v>3.0784164390000005E-3</v>
      </c>
    </row>
    <row r="2063" spans="1:17">
      <c r="A2063" s="5">
        <v>5051509066696</v>
      </c>
      <c r="B2063" s="1" t="s">
        <v>1272</v>
      </c>
      <c r="C2063" s="1" t="s">
        <v>205</v>
      </c>
      <c r="D2063" s="1" t="s">
        <v>1273</v>
      </c>
      <c r="E2063" s="1" t="s">
        <v>205</v>
      </c>
      <c r="F2063" s="1" t="s">
        <v>207</v>
      </c>
      <c r="G2063" s="1" t="s">
        <v>25</v>
      </c>
      <c r="H2063" s="1" t="s">
        <v>2528</v>
      </c>
      <c r="I2063" s="1" t="s">
        <v>227</v>
      </c>
      <c r="J2063" s="13" t="s">
        <v>28</v>
      </c>
      <c r="K2063" s="13">
        <v>2.7012999999999999E-2</v>
      </c>
      <c r="L2063" s="1" t="s">
        <v>29</v>
      </c>
      <c r="M2063" s="3">
        <v>41334</v>
      </c>
      <c r="N2063" s="1">
        <v>13</v>
      </c>
      <c r="O2063" s="13">
        <f t="shared" si="64"/>
        <v>0.35116900000000001</v>
      </c>
      <c r="P2063" s="9">
        <v>0.659331</v>
      </c>
      <c r="Q2063" s="11">
        <f t="shared" si="65"/>
        <v>0.23153660793899999</v>
      </c>
    </row>
    <row r="2064" spans="1:17">
      <c r="A2064" s="5">
        <v>5051509050718</v>
      </c>
      <c r="B2064" s="1" t="s">
        <v>4759</v>
      </c>
      <c r="C2064" s="1" t="s">
        <v>342</v>
      </c>
      <c r="D2064" s="1" t="s">
        <v>4760</v>
      </c>
      <c r="E2064" s="1" t="s">
        <v>342</v>
      </c>
      <c r="F2064" s="1" t="s">
        <v>4509</v>
      </c>
      <c r="G2064" s="1" t="s">
        <v>226</v>
      </c>
      <c r="H2064" s="1" t="s">
        <v>2528</v>
      </c>
      <c r="I2064" s="1" t="s">
        <v>227</v>
      </c>
      <c r="J2064" s="13" t="s">
        <v>28</v>
      </c>
      <c r="K2064" s="13">
        <v>2.7012999999999999E-2</v>
      </c>
      <c r="L2064" s="1" t="s">
        <v>29</v>
      </c>
      <c r="M2064" s="3">
        <v>41334</v>
      </c>
      <c r="N2064" s="1">
        <v>48</v>
      </c>
      <c r="O2064" s="13">
        <f t="shared" si="64"/>
        <v>1.296624</v>
      </c>
      <c r="P2064" s="9">
        <v>0.659331</v>
      </c>
      <c r="Q2064" s="11">
        <f t="shared" si="65"/>
        <v>0.85490439854400002</v>
      </c>
    </row>
    <row r="2065" spans="1:17">
      <c r="A2065" s="5">
        <v>5051509066696</v>
      </c>
      <c r="B2065" s="1" t="s">
        <v>4761</v>
      </c>
      <c r="C2065" s="1" t="s">
        <v>205</v>
      </c>
      <c r="D2065" s="1" t="s">
        <v>4762</v>
      </c>
      <c r="E2065" s="1" t="s">
        <v>205</v>
      </c>
      <c r="F2065" s="1" t="s">
        <v>207</v>
      </c>
      <c r="G2065" s="1" t="s">
        <v>25</v>
      </c>
      <c r="H2065" s="1" t="s">
        <v>2528</v>
      </c>
      <c r="I2065" s="1" t="s">
        <v>227</v>
      </c>
      <c r="J2065" s="13" t="s">
        <v>28</v>
      </c>
      <c r="K2065" s="13">
        <v>3.591E-3</v>
      </c>
      <c r="L2065" s="1" t="s">
        <v>29</v>
      </c>
      <c r="M2065" s="3">
        <v>41334</v>
      </c>
      <c r="N2065" s="1">
        <v>1</v>
      </c>
      <c r="O2065" s="13">
        <f t="shared" si="64"/>
        <v>3.591E-3</v>
      </c>
      <c r="P2065" s="9">
        <v>0.659331</v>
      </c>
      <c r="Q2065" s="11">
        <f t="shared" si="65"/>
        <v>2.3676576210000001E-3</v>
      </c>
    </row>
    <row r="2066" spans="1:17">
      <c r="A2066" s="5">
        <v>5051509066696</v>
      </c>
      <c r="B2066" s="1" t="s">
        <v>4761</v>
      </c>
      <c r="C2066" s="1" t="s">
        <v>205</v>
      </c>
      <c r="D2066" s="1" t="s">
        <v>4762</v>
      </c>
      <c r="E2066" s="1" t="s">
        <v>205</v>
      </c>
      <c r="F2066" s="1" t="s">
        <v>207</v>
      </c>
      <c r="G2066" s="1" t="s">
        <v>25</v>
      </c>
      <c r="H2066" s="1" t="s">
        <v>2528</v>
      </c>
      <c r="I2066" s="1" t="s">
        <v>227</v>
      </c>
      <c r="J2066" s="13" t="s">
        <v>28</v>
      </c>
      <c r="K2066" s="13">
        <v>4.6690000000000004E-3</v>
      </c>
      <c r="L2066" s="1" t="s">
        <v>29</v>
      </c>
      <c r="M2066" s="3">
        <v>41334</v>
      </c>
      <c r="N2066" s="1">
        <v>1</v>
      </c>
      <c r="O2066" s="13">
        <f t="shared" si="64"/>
        <v>4.6690000000000004E-3</v>
      </c>
      <c r="P2066" s="9">
        <v>0.659331</v>
      </c>
      <c r="Q2066" s="11">
        <f t="shared" si="65"/>
        <v>3.0784164390000005E-3</v>
      </c>
    </row>
    <row r="2067" spans="1:17">
      <c r="A2067" s="5">
        <v>5051509066696</v>
      </c>
      <c r="B2067" s="1" t="s">
        <v>4761</v>
      </c>
      <c r="C2067" s="1" t="s">
        <v>205</v>
      </c>
      <c r="D2067" s="1" t="s">
        <v>4762</v>
      </c>
      <c r="E2067" s="1" t="s">
        <v>205</v>
      </c>
      <c r="F2067" s="1" t="s">
        <v>207</v>
      </c>
      <c r="G2067" s="1" t="s">
        <v>25</v>
      </c>
      <c r="H2067" s="1" t="s">
        <v>2528</v>
      </c>
      <c r="I2067" s="1" t="s">
        <v>227</v>
      </c>
      <c r="J2067" s="13" t="s">
        <v>28</v>
      </c>
      <c r="K2067" s="13">
        <v>2.7012999999999999E-2</v>
      </c>
      <c r="L2067" s="1" t="s">
        <v>29</v>
      </c>
      <c r="M2067" s="3">
        <v>41334</v>
      </c>
      <c r="N2067" s="1">
        <v>2</v>
      </c>
      <c r="O2067" s="13">
        <f t="shared" si="64"/>
        <v>5.4025999999999998E-2</v>
      </c>
      <c r="P2067" s="9">
        <v>0.659331</v>
      </c>
      <c r="Q2067" s="11">
        <f t="shared" si="65"/>
        <v>3.5621016605999999E-2</v>
      </c>
    </row>
    <row r="2068" spans="1:17">
      <c r="A2068" s="5">
        <v>5051509045134</v>
      </c>
      <c r="B2068" s="1" t="s">
        <v>4763</v>
      </c>
      <c r="C2068" s="1" t="s">
        <v>2318</v>
      </c>
      <c r="D2068" s="1" t="s">
        <v>4764</v>
      </c>
      <c r="E2068" s="1" t="s">
        <v>2318</v>
      </c>
      <c r="F2068" s="1" t="s">
        <v>2320</v>
      </c>
      <c r="G2068" s="1" t="s">
        <v>226</v>
      </c>
      <c r="H2068" s="1" t="s">
        <v>2528</v>
      </c>
      <c r="I2068" s="1" t="s">
        <v>227</v>
      </c>
      <c r="J2068" s="13" t="s">
        <v>28</v>
      </c>
      <c r="K2068" s="13">
        <v>8.4840000000000002E-3</v>
      </c>
      <c r="L2068" s="1" t="s">
        <v>29</v>
      </c>
      <c r="M2068" s="3">
        <v>41334</v>
      </c>
      <c r="N2068" s="1">
        <v>2</v>
      </c>
      <c r="O2068" s="13">
        <f t="shared" si="64"/>
        <v>1.6968E-2</v>
      </c>
      <c r="P2068" s="9">
        <v>0.659331</v>
      </c>
      <c r="Q2068" s="11">
        <f t="shared" si="65"/>
        <v>1.1187528408000001E-2</v>
      </c>
    </row>
    <row r="2069" spans="1:17">
      <c r="A2069" s="5">
        <v>5051509045219</v>
      </c>
      <c r="B2069" s="1" t="s">
        <v>4765</v>
      </c>
      <c r="C2069" s="1" t="s">
        <v>627</v>
      </c>
      <c r="D2069" s="1" t="s">
        <v>4766</v>
      </c>
      <c r="E2069" s="1" t="s">
        <v>627</v>
      </c>
      <c r="F2069" s="1" t="s">
        <v>629</v>
      </c>
      <c r="G2069" s="1" t="s">
        <v>226</v>
      </c>
      <c r="H2069" s="1" t="s">
        <v>2528</v>
      </c>
      <c r="I2069" s="1" t="s">
        <v>227</v>
      </c>
      <c r="J2069" s="13" t="s">
        <v>28</v>
      </c>
      <c r="K2069" s="13">
        <v>4.6690000000000004E-3</v>
      </c>
      <c r="L2069" s="1" t="s">
        <v>29</v>
      </c>
      <c r="M2069" s="3">
        <v>41334</v>
      </c>
      <c r="N2069" s="1">
        <v>1</v>
      </c>
      <c r="O2069" s="13">
        <f t="shared" si="64"/>
        <v>4.6690000000000004E-3</v>
      </c>
      <c r="P2069" s="9">
        <v>0.659331</v>
      </c>
      <c r="Q2069" s="11">
        <f t="shared" si="65"/>
        <v>3.0784164390000005E-3</v>
      </c>
    </row>
    <row r="2070" spans="1:17">
      <c r="A2070" s="5">
        <v>5051509045219</v>
      </c>
      <c r="B2070" s="1" t="s">
        <v>4765</v>
      </c>
      <c r="C2070" s="1" t="s">
        <v>627</v>
      </c>
      <c r="D2070" s="1" t="s">
        <v>4766</v>
      </c>
      <c r="E2070" s="1" t="s">
        <v>627</v>
      </c>
      <c r="F2070" s="1" t="s">
        <v>629</v>
      </c>
      <c r="G2070" s="1" t="s">
        <v>226</v>
      </c>
      <c r="H2070" s="1" t="s">
        <v>2528</v>
      </c>
      <c r="I2070" s="1" t="s">
        <v>227</v>
      </c>
      <c r="J2070" s="13" t="s">
        <v>28</v>
      </c>
      <c r="K2070" s="13">
        <v>2.7012999999999999E-2</v>
      </c>
      <c r="L2070" s="1" t="s">
        <v>29</v>
      </c>
      <c r="M2070" s="3">
        <v>41334</v>
      </c>
      <c r="N2070" s="1">
        <v>1</v>
      </c>
      <c r="O2070" s="13">
        <f t="shared" si="64"/>
        <v>2.7012999999999999E-2</v>
      </c>
      <c r="P2070" s="9">
        <v>0.659331</v>
      </c>
      <c r="Q2070" s="11">
        <f t="shared" si="65"/>
        <v>1.7810508302999999E-2</v>
      </c>
    </row>
    <row r="2071" spans="1:17">
      <c r="A2071" s="5">
        <v>5051509066191</v>
      </c>
      <c r="B2071" s="1" t="s">
        <v>1964</v>
      </c>
      <c r="C2071" s="1" t="s">
        <v>189</v>
      </c>
      <c r="D2071" s="1" t="s">
        <v>1965</v>
      </c>
      <c r="E2071" s="1" t="s">
        <v>189</v>
      </c>
      <c r="F2071" s="1" t="s">
        <v>419</v>
      </c>
      <c r="G2071" s="1" t="s">
        <v>25</v>
      </c>
      <c r="H2071" s="1" t="s">
        <v>2528</v>
      </c>
      <c r="I2071" s="1" t="s">
        <v>227</v>
      </c>
      <c r="J2071" s="13" t="s">
        <v>28</v>
      </c>
      <c r="K2071" s="13">
        <v>8.4840000000000002E-3</v>
      </c>
      <c r="L2071" s="1" t="s">
        <v>29</v>
      </c>
      <c r="M2071" s="3">
        <v>41334</v>
      </c>
      <c r="N2071" s="1">
        <v>3</v>
      </c>
      <c r="O2071" s="13">
        <f t="shared" si="64"/>
        <v>2.5452000000000002E-2</v>
      </c>
      <c r="P2071" s="9">
        <v>0.659331</v>
      </c>
      <c r="Q2071" s="11">
        <f t="shared" si="65"/>
        <v>1.6781292612000002E-2</v>
      </c>
    </row>
    <row r="2072" spans="1:17">
      <c r="A2072" s="5">
        <v>5051509066191</v>
      </c>
      <c r="B2072" s="1" t="s">
        <v>1964</v>
      </c>
      <c r="C2072" s="1" t="s">
        <v>189</v>
      </c>
      <c r="D2072" s="1" t="s">
        <v>1965</v>
      </c>
      <c r="E2072" s="1" t="s">
        <v>189</v>
      </c>
      <c r="F2072" s="1" t="s">
        <v>419</v>
      </c>
      <c r="G2072" s="1" t="s">
        <v>25</v>
      </c>
      <c r="H2072" s="1" t="s">
        <v>2528</v>
      </c>
      <c r="I2072" s="1" t="s">
        <v>227</v>
      </c>
      <c r="J2072" s="13" t="s">
        <v>28</v>
      </c>
      <c r="K2072" s="13">
        <v>2.7012999999999999E-2</v>
      </c>
      <c r="L2072" s="1" t="s">
        <v>29</v>
      </c>
      <c r="M2072" s="3">
        <v>41334</v>
      </c>
      <c r="N2072" s="1">
        <v>2</v>
      </c>
      <c r="O2072" s="13">
        <f t="shared" si="64"/>
        <v>5.4025999999999998E-2</v>
      </c>
      <c r="P2072" s="9">
        <v>0.659331</v>
      </c>
      <c r="Q2072" s="11">
        <f t="shared" si="65"/>
        <v>3.5621016605999999E-2</v>
      </c>
    </row>
    <row r="2073" spans="1:17">
      <c r="A2073" s="5">
        <v>5051509045264</v>
      </c>
      <c r="B2073" s="1" t="s">
        <v>4767</v>
      </c>
      <c r="C2073" s="1" t="s">
        <v>2416</v>
      </c>
      <c r="D2073" s="1" t="s">
        <v>4768</v>
      </c>
      <c r="E2073" s="1" t="s">
        <v>2416</v>
      </c>
      <c r="F2073" s="1" t="s">
        <v>2418</v>
      </c>
      <c r="G2073" s="1" t="s">
        <v>226</v>
      </c>
      <c r="H2073" s="1" t="s">
        <v>2528</v>
      </c>
      <c r="I2073" s="1" t="s">
        <v>227</v>
      </c>
      <c r="J2073" s="13" t="s">
        <v>28</v>
      </c>
      <c r="K2073" s="13">
        <v>4.6690000000000004E-3</v>
      </c>
      <c r="L2073" s="1" t="s">
        <v>29</v>
      </c>
      <c r="M2073" s="3">
        <v>41334</v>
      </c>
      <c r="N2073" s="1">
        <v>2</v>
      </c>
      <c r="O2073" s="13">
        <f t="shared" si="64"/>
        <v>9.3380000000000008E-3</v>
      </c>
      <c r="P2073" s="9">
        <v>0.659331</v>
      </c>
      <c r="Q2073" s="11">
        <f t="shared" si="65"/>
        <v>6.1568328780000009E-3</v>
      </c>
    </row>
    <row r="2074" spans="1:17">
      <c r="A2074" s="5">
        <v>5051509045363</v>
      </c>
      <c r="B2074" s="1" t="s">
        <v>4769</v>
      </c>
      <c r="C2074" s="1" t="s">
        <v>2392</v>
      </c>
      <c r="D2074" s="1" t="s">
        <v>4770</v>
      </c>
      <c r="E2074" s="1" t="s">
        <v>2392</v>
      </c>
      <c r="F2074" s="1" t="s">
        <v>2394</v>
      </c>
      <c r="G2074" s="1" t="s">
        <v>226</v>
      </c>
      <c r="H2074" s="1" t="s">
        <v>2528</v>
      </c>
      <c r="I2074" s="1" t="s">
        <v>227</v>
      </c>
      <c r="J2074" s="13" t="s">
        <v>28</v>
      </c>
      <c r="K2074" s="13">
        <v>2.7012999999999999E-2</v>
      </c>
      <c r="L2074" s="1" t="s">
        <v>29</v>
      </c>
      <c r="M2074" s="3">
        <v>41334</v>
      </c>
      <c r="N2074" s="1">
        <v>2</v>
      </c>
      <c r="O2074" s="13">
        <f t="shared" si="64"/>
        <v>5.4025999999999998E-2</v>
      </c>
      <c r="P2074" s="9">
        <v>0.659331</v>
      </c>
      <c r="Q2074" s="11">
        <f t="shared" si="65"/>
        <v>3.5621016605999999E-2</v>
      </c>
    </row>
    <row r="2075" spans="1:17">
      <c r="A2075" s="5">
        <v>5051509045363</v>
      </c>
      <c r="B2075" s="1" t="s">
        <v>4771</v>
      </c>
      <c r="C2075" s="1" t="s">
        <v>2392</v>
      </c>
      <c r="D2075" s="1" t="s">
        <v>4772</v>
      </c>
      <c r="E2075" s="1" t="s">
        <v>2392</v>
      </c>
      <c r="F2075" s="1" t="s">
        <v>2394</v>
      </c>
      <c r="G2075" s="1" t="s">
        <v>226</v>
      </c>
      <c r="H2075" s="1" t="s">
        <v>2528</v>
      </c>
      <c r="I2075" s="1" t="s">
        <v>227</v>
      </c>
      <c r="J2075" s="13" t="s">
        <v>28</v>
      </c>
      <c r="K2075" s="13">
        <v>4.6690000000000004E-3</v>
      </c>
      <c r="L2075" s="1" t="s">
        <v>29</v>
      </c>
      <c r="M2075" s="3">
        <v>41334</v>
      </c>
      <c r="N2075" s="1">
        <v>1</v>
      </c>
      <c r="O2075" s="13">
        <f t="shared" si="64"/>
        <v>4.6690000000000004E-3</v>
      </c>
      <c r="P2075" s="9">
        <v>0.659331</v>
      </c>
      <c r="Q2075" s="11">
        <f t="shared" si="65"/>
        <v>3.0784164390000005E-3</v>
      </c>
    </row>
    <row r="2076" spans="1:17">
      <c r="A2076" s="5">
        <v>5051509045363</v>
      </c>
      <c r="B2076" s="1" t="s">
        <v>4771</v>
      </c>
      <c r="C2076" s="1" t="s">
        <v>2392</v>
      </c>
      <c r="D2076" s="1" t="s">
        <v>4772</v>
      </c>
      <c r="E2076" s="1" t="s">
        <v>2392</v>
      </c>
      <c r="F2076" s="1" t="s">
        <v>2394</v>
      </c>
      <c r="G2076" s="1" t="s">
        <v>226</v>
      </c>
      <c r="H2076" s="1" t="s">
        <v>2528</v>
      </c>
      <c r="I2076" s="1" t="s">
        <v>227</v>
      </c>
      <c r="J2076" s="13" t="s">
        <v>28</v>
      </c>
      <c r="K2076" s="13">
        <v>2.7012999999999999E-2</v>
      </c>
      <c r="L2076" s="1" t="s">
        <v>29</v>
      </c>
      <c r="M2076" s="3">
        <v>41334</v>
      </c>
      <c r="N2076" s="1">
        <v>2</v>
      </c>
      <c r="O2076" s="13">
        <f t="shared" si="64"/>
        <v>5.4025999999999998E-2</v>
      </c>
      <c r="P2076" s="9">
        <v>0.659331</v>
      </c>
      <c r="Q2076" s="11">
        <f t="shared" si="65"/>
        <v>3.5621016605999999E-2</v>
      </c>
    </row>
    <row r="2077" spans="1:17">
      <c r="A2077" s="5">
        <v>5051509067105</v>
      </c>
      <c r="B2077" s="1" t="s">
        <v>4773</v>
      </c>
      <c r="C2077" s="1" t="s">
        <v>242</v>
      </c>
      <c r="D2077" s="1" t="s">
        <v>4774</v>
      </c>
      <c r="E2077" s="1" t="s">
        <v>242</v>
      </c>
      <c r="F2077" s="1" t="s">
        <v>244</v>
      </c>
      <c r="G2077" s="1" t="s">
        <v>25</v>
      </c>
      <c r="H2077" s="1" t="s">
        <v>2528</v>
      </c>
      <c r="I2077" s="1" t="s">
        <v>227</v>
      </c>
      <c r="J2077" s="13" t="s">
        <v>28</v>
      </c>
      <c r="K2077" s="13">
        <v>2.7012999999999999E-2</v>
      </c>
      <c r="L2077" s="1" t="s">
        <v>29</v>
      </c>
      <c r="M2077" s="3">
        <v>41334</v>
      </c>
      <c r="N2077" s="1">
        <v>1</v>
      </c>
      <c r="O2077" s="13">
        <f t="shared" si="64"/>
        <v>2.7012999999999999E-2</v>
      </c>
      <c r="P2077" s="9">
        <v>0.659331</v>
      </c>
      <c r="Q2077" s="11">
        <f t="shared" si="65"/>
        <v>1.7810508302999999E-2</v>
      </c>
    </row>
    <row r="2078" spans="1:17">
      <c r="A2078" s="5">
        <v>5051509045905</v>
      </c>
      <c r="B2078" s="1" t="s">
        <v>3203</v>
      </c>
      <c r="C2078" s="1" t="s">
        <v>497</v>
      </c>
      <c r="D2078" s="1" t="s">
        <v>3204</v>
      </c>
      <c r="E2078" s="1" t="s">
        <v>497</v>
      </c>
      <c r="F2078" s="1" t="s">
        <v>499</v>
      </c>
      <c r="G2078" s="1" t="s">
        <v>226</v>
      </c>
      <c r="H2078" s="1" t="s">
        <v>2528</v>
      </c>
      <c r="I2078" s="1" t="s">
        <v>227</v>
      </c>
      <c r="J2078" s="13" t="s">
        <v>28</v>
      </c>
      <c r="K2078" s="13">
        <v>4.6690000000000004E-3</v>
      </c>
      <c r="L2078" s="1" t="s">
        <v>29</v>
      </c>
      <c r="M2078" s="3">
        <v>41334</v>
      </c>
      <c r="N2078" s="1">
        <v>1</v>
      </c>
      <c r="O2078" s="13">
        <f t="shared" si="64"/>
        <v>4.6690000000000004E-3</v>
      </c>
      <c r="P2078" s="9">
        <v>0.659331</v>
      </c>
      <c r="Q2078" s="11">
        <f t="shared" si="65"/>
        <v>3.0784164390000005E-3</v>
      </c>
    </row>
    <row r="2079" spans="1:17">
      <c r="A2079" s="5">
        <v>5051509066993</v>
      </c>
      <c r="B2079" s="1" t="s">
        <v>1174</v>
      </c>
      <c r="C2079" s="1" t="s">
        <v>271</v>
      </c>
      <c r="D2079" s="1" t="s">
        <v>1175</v>
      </c>
      <c r="E2079" s="1" t="s">
        <v>271</v>
      </c>
      <c r="F2079" s="1" t="s">
        <v>1176</v>
      </c>
      <c r="G2079" s="1" t="s">
        <v>25</v>
      </c>
      <c r="H2079" s="1" t="s">
        <v>2528</v>
      </c>
      <c r="I2079" s="1" t="s">
        <v>227</v>
      </c>
      <c r="J2079" s="13" t="s">
        <v>28</v>
      </c>
      <c r="K2079" s="13">
        <v>2.7012999999999999E-2</v>
      </c>
      <c r="L2079" s="1" t="s">
        <v>29</v>
      </c>
      <c r="M2079" s="3">
        <v>41334</v>
      </c>
      <c r="N2079" s="1">
        <v>1</v>
      </c>
      <c r="O2079" s="13">
        <f t="shared" si="64"/>
        <v>2.7012999999999999E-2</v>
      </c>
      <c r="P2079" s="9">
        <v>0.659331</v>
      </c>
      <c r="Q2079" s="11">
        <f t="shared" si="65"/>
        <v>1.7810508302999999E-2</v>
      </c>
    </row>
    <row r="2080" spans="1:17">
      <c r="A2080" s="5">
        <v>5051509043109</v>
      </c>
      <c r="B2080" s="1" t="s">
        <v>4775</v>
      </c>
      <c r="C2080" s="1" t="s">
        <v>135</v>
      </c>
      <c r="D2080" s="1" t="s">
        <v>4776</v>
      </c>
      <c r="E2080" s="1" t="s">
        <v>135</v>
      </c>
      <c r="F2080" s="1" t="s">
        <v>874</v>
      </c>
      <c r="G2080" s="1" t="s">
        <v>226</v>
      </c>
      <c r="H2080" s="1" t="s">
        <v>2528</v>
      </c>
      <c r="I2080" s="1" t="s">
        <v>227</v>
      </c>
      <c r="J2080" s="13" t="s">
        <v>28</v>
      </c>
      <c r="K2080" s="13">
        <v>4.6690000000000004E-3</v>
      </c>
      <c r="L2080" s="1" t="s">
        <v>29</v>
      </c>
      <c r="M2080" s="3">
        <v>41334</v>
      </c>
      <c r="N2080" s="1">
        <v>1</v>
      </c>
      <c r="O2080" s="13">
        <f t="shared" si="64"/>
        <v>4.6690000000000004E-3</v>
      </c>
      <c r="P2080" s="9">
        <v>0.659331</v>
      </c>
      <c r="Q2080" s="11">
        <f t="shared" si="65"/>
        <v>3.0784164390000005E-3</v>
      </c>
    </row>
    <row r="2081" spans="1:17">
      <c r="A2081" s="5">
        <v>5051509044533</v>
      </c>
      <c r="B2081" s="1" t="s">
        <v>1769</v>
      </c>
      <c r="C2081" s="1" t="s">
        <v>1634</v>
      </c>
      <c r="D2081" s="1" t="s">
        <v>1770</v>
      </c>
      <c r="E2081" s="1" t="s">
        <v>1634</v>
      </c>
      <c r="F2081" s="1" t="s">
        <v>1636</v>
      </c>
      <c r="G2081" s="1" t="s">
        <v>226</v>
      </c>
      <c r="H2081" s="1" t="s">
        <v>2528</v>
      </c>
      <c r="I2081" s="1" t="s">
        <v>227</v>
      </c>
      <c r="J2081" s="13" t="s">
        <v>28</v>
      </c>
      <c r="K2081" s="13">
        <v>2.7012999999999999E-2</v>
      </c>
      <c r="L2081" s="1" t="s">
        <v>29</v>
      </c>
      <c r="M2081" s="3">
        <v>41334</v>
      </c>
      <c r="N2081" s="1">
        <v>1</v>
      </c>
      <c r="O2081" s="13">
        <f t="shared" si="64"/>
        <v>2.7012999999999999E-2</v>
      </c>
      <c r="P2081" s="9">
        <v>0.659331</v>
      </c>
      <c r="Q2081" s="11">
        <f t="shared" si="65"/>
        <v>1.7810508302999999E-2</v>
      </c>
    </row>
    <row r="2082" spans="1:17">
      <c r="A2082" s="5">
        <v>5051509045288</v>
      </c>
      <c r="B2082" s="1" t="s">
        <v>4777</v>
      </c>
      <c r="C2082" s="1" t="s">
        <v>969</v>
      </c>
      <c r="D2082" s="1" t="s">
        <v>4778</v>
      </c>
      <c r="E2082" s="1" t="s">
        <v>969</v>
      </c>
      <c r="F2082" s="1" t="s">
        <v>971</v>
      </c>
      <c r="G2082" s="1" t="s">
        <v>226</v>
      </c>
      <c r="H2082" s="1" t="s">
        <v>2528</v>
      </c>
      <c r="I2082" s="1" t="s">
        <v>227</v>
      </c>
      <c r="J2082" s="13" t="s">
        <v>28</v>
      </c>
      <c r="K2082" s="13">
        <v>2.7012999999999999E-2</v>
      </c>
      <c r="L2082" s="1" t="s">
        <v>29</v>
      </c>
      <c r="M2082" s="3">
        <v>41334</v>
      </c>
      <c r="N2082" s="1">
        <v>1</v>
      </c>
      <c r="O2082" s="13">
        <f t="shared" si="64"/>
        <v>2.7012999999999999E-2</v>
      </c>
      <c r="P2082" s="9">
        <v>0.659331</v>
      </c>
      <c r="Q2082" s="11">
        <f t="shared" si="65"/>
        <v>1.7810508302999999E-2</v>
      </c>
    </row>
    <row r="2083" spans="1:17">
      <c r="A2083" s="5">
        <v>5051509067068</v>
      </c>
      <c r="B2083" s="1" t="s">
        <v>4779</v>
      </c>
      <c r="C2083" s="1" t="s">
        <v>271</v>
      </c>
      <c r="D2083" s="1" t="s">
        <v>4780</v>
      </c>
      <c r="E2083" s="1" t="s">
        <v>271</v>
      </c>
      <c r="F2083" s="1" t="s">
        <v>1514</v>
      </c>
      <c r="G2083" s="1" t="s">
        <v>25</v>
      </c>
      <c r="H2083" s="1" t="s">
        <v>2528</v>
      </c>
      <c r="I2083" s="1" t="s">
        <v>227</v>
      </c>
      <c r="J2083" s="13" t="s">
        <v>28</v>
      </c>
      <c r="K2083" s="13">
        <v>4.6690000000000004E-3</v>
      </c>
      <c r="L2083" s="1" t="s">
        <v>29</v>
      </c>
      <c r="M2083" s="3">
        <v>41334</v>
      </c>
      <c r="N2083" s="1">
        <v>1</v>
      </c>
      <c r="O2083" s="13">
        <f t="shared" si="64"/>
        <v>4.6690000000000004E-3</v>
      </c>
      <c r="P2083" s="9">
        <v>0.659331</v>
      </c>
      <c r="Q2083" s="11">
        <f t="shared" si="65"/>
        <v>3.0784164390000005E-3</v>
      </c>
    </row>
    <row r="2084" spans="1:17">
      <c r="A2084" s="5">
        <v>5051509044663</v>
      </c>
      <c r="B2084" s="1" t="s">
        <v>4781</v>
      </c>
      <c r="C2084" s="1" t="s">
        <v>3433</v>
      </c>
      <c r="D2084" s="1" t="s">
        <v>4782</v>
      </c>
      <c r="E2084" s="1" t="s">
        <v>3433</v>
      </c>
      <c r="F2084" s="1" t="s">
        <v>3435</v>
      </c>
      <c r="G2084" s="1" t="s">
        <v>226</v>
      </c>
      <c r="H2084" s="1" t="s">
        <v>2528</v>
      </c>
      <c r="I2084" s="1" t="s">
        <v>227</v>
      </c>
      <c r="J2084" s="13" t="s">
        <v>28</v>
      </c>
      <c r="K2084" s="13">
        <v>4.6690000000000004E-3</v>
      </c>
      <c r="L2084" s="1" t="s">
        <v>29</v>
      </c>
      <c r="M2084" s="3">
        <v>41334</v>
      </c>
      <c r="N2084" s="1">
        <v>1</v>
      </c>
      <c r="O2084" s="13">
        <f t="shared" si="64"/>
        <v>4.6690000000000004E-3</v>
      </c>
      <c r="P2084" s="9">
        <v>0.659331</v>
      </c>
      <c r="Q2084" s="11">
        <f t="shared" si="65"/>
        <v>3.0784164390000005E-3</v>
      </c>
    </row>
    <row r="2085" spans="1:17">
      <c r="A2085" s="5">
        <v>5051509066214</v>
      </c>
      <c r="B2085" s="1" t="s">
        <v>4783</v>
      </c>
      <c r="C2085" s="1" t="s">
        <v>62</v>
      </c>
      <c r="D2085" s="1" t="s">
        <v>4784</v>
      </c>
      <c r="E2085" s="1" t="s">
        <v>62</v>
      </c>
      <c r="F2085" s="1" t="s">
        <v>64</v>
      </c>
      <c r="G2085" s="1" t="s">
        <v>25</v>
      </c>
      <c r="H2085" s="1" t="s">
        <v>2528</v>
      </c>
      <c r="I2085" s="1" t="s">
        <v>227</v>
      </c>
      <c r="J2085" s="13" t="s">
        <v>28</v>
      </c>
      <c r="K2085" s="13">
        <v>2.7012999999999999E-2</v>
      </c>
      <c r="L2085" s="1" t="s">
        <v>29</v>
      </c>
      <c r="M2085" s="3">
        <v>41334</v>
      </c>
      <c r="N2085" s="1">
        <v>1</v>
      </c>
      <c r="O2085" s="13">
        <f t="shared" si="64"/>
        <v>2.7012999999999999E-2</v>
      </c>
      <c r="P2085" s="9">
        <v>0.659331</v>
      </c>
      <c r="Q2085" s="11">
        <f t="shared" si="65"/>
        <v>1.7810508302999999E-2</v>
      </c>
    </row>
    <row r="2086" spans="1:17">
      <c r="A2086" s="5">
        <v>5051509050718</v>
      </c>
      <c r="B2086" s="1" t="s">
        <v>4785</v>
      </c>
      <c r="C2086" s="1" t="s">
        <v>342</v>
      </c>
      <c r="D2086" s="1" t="s">
        <v>4786</v>
      </c>
      <c r="E2086" s="1" t="s">
        <v>342</v>
      </c>
      <c r="F2086" s="1" t="s">
        <v>4509</v>
      </c>
      <c r="G2086" s="1" t="s">
        <v>226</v>
      </c>
      <c r="H2086" s="1" t="s">
        <v>2528</v>
      </c>
      <c r="I2086" s="1" t="s">
        <v>227</v>
      </c>
      <c r="J2086" s="13" t="s">
        <v>28</v>
      </c>
      <c r="K2086" s="13">
        <v>2.7012999999999999E-2</v>
      </c>
      <c r="L2086" s="1" t="s">
        <v>29</v>
      </c>
      <c r="M2086" s="3">
        <v>41334</v>
      </c>
      <c r="N2086" s="1">
        <v>44</v>
      </c>
      <c r="O2086" s="13">
        <f t="shared" si="64"/>
        <v>1.188572</v>
      </c>
      <c r="P2086" s="9">
        <v>0.659331</v>
      </c>
      <c r="Q2086" s="11">
        <f t="shared" si="65"/>
        <v>0.78366236533199995</v>
      </c>
    </row>
    <row r="2087" spans="1:17">
      <c r="A2087" s="5">
        <v>5051509045936</v>
      </c>
      <c r="B2087" s="1" t="s">
        <v>4787</v>
      </c>
      <c r="C2087" s="1" t="s">
        <v>1420</v>
      </c>
      <c r="D2087" s="1" t="s">
        <v>4788</v>
      </c>
      <c r="E2087" s="1" t="s">
        <v>1420</v>
      </c>
      <c r="F2087" s="1" t="s">
        <v>1422</v>
      </c>
      <c r="G2087" s="1" t="s">
        <v>226</v>
      </c>
      <c r="H2087" s="1" t="s">
        <v>2528</v>
      </c>
      <c r="I2087" s="1" t="s">
        <v>227</v>
      </c>
      <c r="J2087" s="13" t="s">
        <v>28</v>
      </c>
      <c r="K2087" s="13">
        <v>2.7012999999999999E-2</v>
      </c>
      <c r="L2087" s="1" t="s">
        <v>29</v>
      </c>
      <c r="M2087" s="3">
        <v>41334</v>
      </c>
      <c r="N2087" s="1">
        <v>1</v>
      </c>
      <c r="O2087" s="13">
        <f t="shared" si="64"/>
        <v>2.7012999999999999E-2</v>
      </c>
      <c r="P2087" s="9">
        <v>0.659331</v>
      </c>
      <c r="Q2087" s="11">
        <f t="shared" si="65"/>
        <v>1.7810508302999999E-2</v>
      </c>
    </row>
    <row r="2088" spans="1:17">
      <c r="A2088" s="5">
        <v>5051509066726</v>
      </c>
      <c r="B2088" s="1" t="s">
        <v>4789</v>
      </c>
      <c r="C2088" s="1" t="s">
        <v>109</v>
      </c>
      <c r="D2088" s="1" t="s">
        <v>4790</v>
      </c>
      <c r="E2088" s="1" t="s">
        <v>109</v>
      </c>
      <c r="F2088" s="1" t="s">
        <v>3572</v>
      </c>
      <c r="G2088" s="1" t="s">
        <v>25</v>
      </c>
      <c r="H2088" s="1" t="s">
        <v>2528</v>
      </c>
      <c r="I2088" s="1" t="s">
        <v>227</v>
      </c>
      <c r="J2088" s="13" t="s">
        <v>28</v>
      </c>
      <c r="K2088" s="13">
        <v>3.591E-3</v>
      </c>
      <c r="L2088" s="1" t="s">
        <v>29</v>
      </c>
      <c r="M2088" s="3">
        <v>41334</v>
      </c>
      <c r="N2088" s="1">
        <v>1</v>
      </c>
      <c r="O2088" s="13">
        <f t="shared" si="64"/>
        <v>3.591E-3</v>
      </c>
      <c r="P2088" s="9">
        <v>0.659331</v>
      </c>
      <c r="Q2088" s="11">
        <f t="shared" si="65"/>
        <v>2.3676576210000001E-3</v>
      </c>
    </row>
    <row r="2089" spans="1:17">
      <c r="A2089" s="5">
        <v>5051509066726</v>
      </c>
      <c r="B2089" s="1" t="s">
        <v>4789</v>
      </c>
      <c r="C2089" s="1" t="s">
        <v>109</v>
      </c>
      <c r="D2089" s="1" t="s">
        <v>4790</v>
      </c>
      <c r="E2089" s="1" t="s">
        <v>109</v>
      </c>
      <c r="F2089" s="1" t="s">
        <v>3572</v>
      </c>
      <c r="G2089" s="1" t="s">
        <v>25</v>
      </c>
      <c r="H2089" s="1" t="s">
        <v>2528</v>
      </c>
      <c r="I2089" s="1" t="s">
        <v>227</v>
      </c>
      <c r="J2089" s="13" t="s">
        <v>28</v>
      </c>
      <c r="K2089" s="13">
        <v>2.7012999999999999E-2</v>
      </c>
      <c r="L2089" s="1" t="s">
        <v>29</v>
      </c>
      <c r="M2089" s="3">
        <v>41334</v>
      </c>
      <c r="N2089" s="1">
        <v>11</v>
      </c>
      <c r="O2089" s="13">
        <f t="shared" si="64"/>
        <v>0.29714299999999999</v>
      </c>
      <c r="P2089" s="9">
        <v>0.659331</v>
      </c>
      <c r="Q2089" s="11">
        <f t="shared" si="65"/>
        <v>0.19591559133299999</v>
      </c>
    </row>
    <row r="2090" spans="1:17">
      <c r="A2090" s="5">
        <v>5051509045882</v>
      </c>
      <c r="B2090" s="1" t="s">
        <v>4791</v>
      </c>
      <c r="C2090" s="1" t="s">
        <v>119</v>
      </c>
      <c r="D2090" s="1" t="s">
        <v>4792</v>
      </c>
      <c r="E2090" s="1" t="s">
        <v>119</v>
      </c>
      <c r="F2090" s="1" t="s">
        <v>4576</v>
      </c>
      <c r="G2090" s="1" t="s">
        <v>226</v>
      </c>
      <c r="H2090" s="1" t="s">
        <v>2528</v>
      </c>
      <c r="I2090" s="1" t="s">
        <v>227</v>
      </c>
      <c r="J2090" s="13" t="s">
        <v>28</v>
      </c>
      <c r="K2090" s="13">
        <v>2.7012999999999999E-2</v>
      </c>
      <c r="L2090" s="1" t="s">
        <v>29</v>
      </c>
      <c r="M2090" s="3">
        <v>41334</v>
      </c>
      <c r="N2090" s="1">
        <v>1</v>
      </c>
      <c r="O2090" s="13">
        <f t="shared" si="64"/>
        <v>2.7012999999999999E-2</v>
      </c>
      <c r="P2090" s="9">
        <v>0.659331</v>
      </c>
      <c r="Q2090" s="11">
        <f t="shared" si="65"/>
        <v>1.7810508302999999E-2</v>
      </c>
    </row>
    <row r="2091" spans="1:17">
      <c r="A2091" s="5">
        <v>5051509050718</v>
      </c>
      <c r="B2091" s="1" t="s">
        <v>4793</v>
      </c>
      <c r="C2091" s="1" t="s">
        <v>342</v>
      </c>
      <c r="D2091" s="1" t="s">
        <v>4794</v>
      </c>
      <c r="E2091" s="1" t="s">
        <v>342</v>
      </c>
      <c r="F2091" s="1" t="s">
        <v>4509</v>
      </c>
      <c r="G2091" s="1" t="s">
        <v>226</v>
      </c>
      <c r="H2091" s="1" t="s">
        <v>2528</v>
      </c>
      <c r="I2091" s="1" t="s">
        <v>227</v>
      </c>
      <c r="J2091" s="13" t="s">
        <v>28</v>
      </c>
      <c r="K2091" s="13">
        <v>2.7012999999999999E-2</v>
      </c>
      <c r="L2091" s="1" t="s">
        <v>29</v>
      </c>
      <c r="M2091" s="3">
        <v>41334</v>
      </c>
      <c r="N2091" s="1">
        <v>37</v>
      </c>
      <c r="O2091" s="13">
        <f t="shared" si="64"/>
        <v>0.99948099999999995</v>
      </c>
      <c r="P2091" s="9">
        <v>0.659331</v>
      </c>
      <c r="Q2091" s="11">
        <f t="shared" si="65"/>
        <v>0.65898880721099995</v>
      </c>
    </row>
    <row r="2092" spans="1:17">
      <c r="A2092" s="5">
        <v>5051509043062</v>
      </c>
      <c r="B2092" s="1" t="s">
        <v>4795</v>
      </c>
      <c r="C2092" s="1" t="s">
        <v>135</v>
      </c>
      <c r="D2092" s="1" t="s">
        <v>1931</v>
      </c>
      <c r="E2092" s="1" t="s">
        <v>135</v>
      </c>
      <c r="F2092" s="1" t="s">
        <v>1521</v>
      </c>
      <c r="G2092" s="1" t="s">
        <v>226</v>
      </c>
      <c r="H2092" s="1" t="s">
        <v>2528</v>
      </c>
      <c r="I2092" s="1" t="s">
        <v>227</v>
      </c>
      <c r="J2092" s="13" t="s">
        <v>28</v>
      </c>
      <c r="K2092" s="13">
        <v>2.7012999999999999E-2</v>
      </c>
      <c r="L2092" s="1" t="s">
        <v>29</v>
      </c>
      <c r="M2092" s="3">
        <v>41334</v>
      </c>
      <c r="N2092" s="1">
        <v>1</v>
      </c>
      <c r="O2092" s="13">
        <f t="shared" si="64"/>
        <v>2.7012999999999999E-2</v>
      </c>
      <c r="P2092" s="9">
        <v>0.659331</v>
      </c>
      <c r="Q2092" s="11">
        <f t="shared" si="65"/>
        <v>1.7810508302999999E-2</v>
      </c>
    </row>
    <row r="2093" spans="1:17">
      <c r="A2093" s="5">
        <v>5051509067129</v>
      </c>
      <c r="B2093" s="1" t="s">
        <v>1930</v>
      </c>
      <c r="C2093" s="1" t="s">
        <v>97</v>
      </c>
      <c r="D2093" s="1" t="s">
        <v>1931</v>
      </c>
      <c r="E2093" s="1" t="s">
        <v>97</v>
      </c>
      <c r="F2093" s="1" t="s">
        <v>99</v>
      </c>
      <c r="G2093" s="1" t="s">
        <v>25</v>
      </c>
      <c r="H2093" s="1" t="s">
        <v>2528</v>
      </c>
      <c r="I2093" s="1" t="s">
        <v>227</v>
      </c>
      <c r="J2093" s="13" t="s">
        <v>28</v>
      </c>
      <c r="K2093" s="13">
        <v>4.6690000000000004E-3</v>
      </c>
      <c r="L2093" s="1" t="s">
        <v>29</v>
      </c>
      <c r="M2093" s="3">
        <v>41334</v>
      </c>
      <c r="N2093" s="1">
        <v>7</v>
      </c>
      <c r="O2093" s="13">
        <f t="shared" si="64"/>
        <v>3.2683000000000004E-2</v>
      </c>
      <c r="P2093" s="9">
        <v>0.659331</v>
      </c>
      <c r="Q2093" s="11">
        <f t="shared" si="65"/>
        <v>2.1548915073000004E-2</v>
      </c>
    </row>
    <row r="2094" spans="1:17">
      <c r="A2094" s="5">
        <v>5051509067129</v>
      </c>
      <c r="B2094" s="1" t="s">
        <v>1930</v>
      </c>
      <c r="C2094" s="1" t="s">
        <v>97</v>
      </c>
      <c r="D2094" s="1" t="s">
        <v>1931</v>
      </c>
      <c r="E2094" s="1" t="s">
        <v>97</v>
      </c>
      <c r="F2094" s="1" t="s">
        <v>99</v>
      </c>
      <c r="G2094" s="1" t="s">
        <v>25</v>
      </c>
      <c r="H2094" s="1" t="s">
        <v>2528</v>
      </c>
      <c r="I2094" s="1" t="s">
        <v>227</v>
      </c>
      <c r="J2094" s="13" t="s">
        <v>28</v>
      </c>
      <c r="K2094" s="13">
        <v>2.7012999999999999E-2</v>
      </c>
      <c r="L2094" s="1" t="s">
        <v>29</v>
      </c>
      <c r="M2094" s="3">
        <v>41334</v>
      </c>
      <c r="N2094" s="1">
        <v>12</v>
      </c>
      <c r="O2094" s="13">
        <f t="shared" si="64"/>
        <v>0.324156</v>
      </c>
      <c r="P2094" s="9">
        <v>0.659331</v>
      </c>
      <c r="Q2094" s="11">
        <f t="shared" si="65"/>
        <v>0.21372609963600001</v>
      </c>
    </row>
    <row r="2095" spans="1:17">
      <c r="A2095" s="5">
        <v>5051509066306</v>
      </c>
      <c r="B2095" s="1" t="s">
        <v>4796</v>
      </c>
      <c r="C2095" s="1" t="s">
        <v>109</v>
      </c>
      <c r="D2095" s="1" t="s">
        <v>4797</v>
      </c>
      <c r="E2095" s="1" t="s">
        <v>109</v>
      </c>
      <c r="F2095" s="1" t="s">
        <v>187</v>
      </c>
      <c r="G2095" s="1" t="s">
        <v>25</v>
      </c>
      <c r="H2095" s="1" t="s">
        <v>2528</v>
      </c>
      <c r="I2095" s="1" t="s">
        <v>227</v>
      </c>
      <c r="J2095" s="13" t="s">
        <v>28</v>
      </c>
      <c r="K2095" s="13">
        <v>8.4840000000000002E-3</v>
      </c>
      <c r="L2095" s="1" t="s">
        <v>29</v>
      </c>
      <c r="M2095" s="3">
        <v>41334</v>
      </c>
      <c r="N2095" s="1">
        <v>1</v>
      </c>
      <c r="O2095" s="13">
        <f t="shared" si="64"/>
        <v>8.4840000000000002E-3</v>
      </c>
      <c r="P2095" s="9">
        <v>0.659331</v>
      </c>
      <c r="Q2095" s="11">
        <f t="shared" si="65"/>
        <v>5.5937642040000003E-3</v>
      </c>
    </row>
    <row r="2096" spans="1:17">
      <c r="A2096" s="5">
        <v>5051509066306</v>
      </c>
      <c r="B2096" s="1" t="s">
        <v>4796</v>
      </c>
      <c r="C2096" s="1" t="s">
        <v>109</v>
      </c>
      <c r="D2096" s="1" t="s">
        <v>4797</v>
      </c>
      <c r="E2096" s="1" t="s">
        <v>109</v>
      </c>
      <c r="F2096" s="1" t="s">
        <v>187</v>
      </c>
      <c r="G2096" s="1" t="s">
        <v>25</v>
      </c>
      <c r="H2096" s="1" t="s">
        <v>2528</v>
      </c>
      <c r="I2096" s="1" t="s">
        <v>227</v>
      </c>
      <c r="J2096" s="13" t="s">
        <v>28</v>
      </c>
      <c r="K2096" s="13">
        <v>2.7012999999999999E-2</v>
      </c>
      <c r="L2096" s="1" t="s">
        <v>29</v>
      </c>
      <c r="M2096" s="3">
        <v>41334</v>
      </c>
      <c r="N2096" s="1">
        <v>12</v>
      </c>
      <c r="O2096" s="13">
        <f t="shared" si="64"/>
        <v>0.324156</v>
      </c>
      <c r="P2096" s="9">
        <v>0.659331</v>
      </c>
      <c r="Q2096" s="11">
        <f t="shared" si="65"/>
        <v>0.21372609963600001</v>
      </c>
    </row>
    <row r="2097" spans="1:17">
      <c r="A2097" s="5">
        <v>5051509066924</v>
      </c>
      <c r="B2097" s="1" t="s">
        <v>4798</v>
      </c>
      <c r="C2097" s="1" t="s">
        <v>109</v>
      </c>
      <c r="D2097" s="1" t="s">
        <v>4797</v>
      </c>
      <c r="E2097" s="1" t="s">
        <v>109</v>
      </c>
      <c r="F2097" s="1" t="s">
        <v>117</v>
      </c>
      <c r="G2097" s="1" t="s">
        <v>25</v>
      </c>
      <c r="H2097" s="1" t="s">
        <v>2528</v>
      </c>
      <c r="I2097" s="1" t="s">
        <v>227</v>
      </c>
      <c r="J2097" s="13" t="s">
        <v>28</v>
      </c>
      <c r="K2097" s="13">
        <v>2.7012999999999999E-2</v>
      </c>
      <c r="L2097" s="1" t="s">
        <v>29</v>
      </c>
      <c r="M2097" s="3">
        <v>41334</v>
      </c>
      <c r="N2097" s="1">
        <v>3</v>
      </c>
      <c r="O2097" s="13">
        <f t="shared" si="64"/>
        <v>8.1039E-2</v>
      </c>
      <c r="P2097" s="9">
        <v>0.659331</v>
      </c>
      <c r="Q2097" s="11">
        <f t="shared" si="65"/>
        <v>5.3431524909000001E-2</v>
      </c>
    </row>
    <row r="2098" spans="1:17">
      <c r="A2098" s="5">
        <v>5051509066924</v>
      </c>
      <c r="B2098" s="1" t="s">
        <v>4799</v>
      </c>
      <c r="C2098" s="1" t="s">
        <v>109</v>
      </c>
      <c r="D2098" s="1" t="s">
        <v>4800</v>
      </c>
      <c r="E2098" s="1" t="s">
        <v>109</v>
      </c>
      <c r="F2098" s="1" t="s">
        <v>117</v>
      </c>
      <c r="G2098" s="1" t="s">
        <v>25</v>
      </c>
      <c r="H2098" s="1" t="s">
        <v>2528</v>
      </c>
      <c r="I2098" s="1" t="s">
        <v>227</v>
      </c>
      <c r="J2098" s="13" t="s">
        <v>28</v>
      </c>
      <c r="K2098" s="13">
        <v>2.7012999999999999E-2</v>
      </c>
      <c r="L2098" s="1" t="s">
        <v>29</v>
      </c>
      <c r="M2098" s="3">
        <v>41334</v>
      </c>
      <c r="N2098" s="1">
        <v>3</v>
      </c>
      <c r="O2098" s="13">
        <f t="shared" si="64"/>
        <v>8.1039E-2</v>
      </c>
      <c r="P2098" s="9">
        <v>0.659331</v>
      </c>
      <c r="Q2098" s="11">
        <f t="shared" si="65"/>
        <v>5.3431524909000001E-2</v>
      </c>
    </row>
    <row r="2099" spans="1:17">
      <c r="A2099" s="5">
        <v>5051509045684</v>
      </c>
      <c r="B2099" s="1" t="s">
        <v>875</v>
      </c>
      <c r="C2099" s="1" t="s">
        <v>554</v>
      </c>
      <c r="D2099" s="1" t="s">
        <v>876</v>
      </c>
      <c r="E2099" s="1" t="s">
        <v>554</v>
      </c>
      <c r="F2099" s="1" t="s">
        <v>556</v>
      </c>
      <c r="G2099" s="1" t="s">
        <v>226</v>
      </c>
      <c r="H2099" s="1" t="s">
        <v>2528</v>
      </c>
      <c r="I2099" s="1" t="s">
        <v>227</v>
      </c>
      <c r="J2099" s="13" t="s">
        <v>28</v>
      </c>
      <c r="K2099" s="13">
        <v>2.7012999999999999E-2</v>
      </c>
      <c r="L2099" s="1" t="s">
        <v>29</v>
      </c>
      <c r="M2099" s="3">
        <v>41334</v>
      </c>
      <c r="N2099" s="1">
        <v>1</v>
      </c>
      <c r="O2099" s="13">
        <f t="shared" si="64"/>
        <v>2.7012999999999999E-2</v>
      </c>
      <c r="P2099" s="9">
        <v>0.659331</v>
      </c>
      <c r="Q2099" s="11">
        <f t="shared" si="65"/>
        <v>1.7810508302999999E-2</v>
      </c>
    </row>
    <row r="2100" spans="1:17">
      <c r="A2100" s="5">
        <v>5051509045882</v>
      </c>
      <c r="B2100" s="1" t="s">
        <v>4801</v>
      </c>
      <c r="C2100" s="1" t="s">
        <v>119</v>
      </c>
      <c r="D2100" s="1" t="s">
        <v>3212</v>
      </c>
      <c r="E2100" s="1" t="s">
        <v>119</v>
      </c>
      <c r="F2100" s="1" t="s">
        <v>4576</v>
      </c>
      <c r="G2100" s="1" t="s">
        <v>226</v>
      </c>
      <c r="H2100" s="1" t="s">
        <v>2528</v>
      </c>
      <c r="I2100" s="1" t="s">
        <v>227</v>
      </c>
      <c r="J2100" s="13" t="s">
        <v>28</v>
      </c>
      <c r="K2100" s="13">
        <v>2.7012999999999999E-2</v>
      </c>
      <c r="L2100" s="1" t="s">
        <v>29</v>
      </c>
      <c r="M2100" s="3">
        <v>41334</v>
      </c>
      <c r="N2100" s="1">
        <v>1</v>
      </c>
      <c r="O2100" s="13">
        <f t="shared" si="64"/>
        <v>2.7012999999999999E-2</v>
      </c>
      <c r="P2100" s="9">
        <v>0.659331</v>
      </c>
      <c r="Q2100" s="11">
        <f t="shared" si="65"/>
        <v>1.7810508302999999E-2</v>
      </c>
    </row>
    <row r="2101" spans="1:17">
      <c r="A2101" s="5">
        <v>5051509045042</v>
      </c>
      <c r="B2101" s="1" t="s">
        <v>3213</v>
      </c>
      <c r="C2101" s="1" t="s">
        <v>3214</v>
      </c>
      <c r="D2101" s="1" t="s">
        <v>3215</v>
      </c>
      <c r="E2101" s="1" t="s">
        <v>3214</v>
      </c>
      <c r="F2101" s="1" t="s">
        <v>3216</v>
      </c>
      <c r="G2101" s="1" t="s">
        <v>226</v>
      </c>
      <c r="H2101" s="1" t="s">
        <v>2528</v>
      </c>
      <c r="I2101" s="1" t="s">
        <v>227</v>
      </c>
      <c r="J2101" s="13" t="s">
        <v>28</v>
      </c>
      <c r="K2101" s="13">
        <v>4.6690000000000004E-3</v>
      </c>
      <c r="L2101" s="1" t="s">
        <v>29</v>
      </c>
      <c r="M2101" s="3">
        <v>41334</v>
      </c>
      <c r="N2101" s="1">
        <v>1</v>
      </c>
      <c r="O2101" s="13">
        <f t="shared" si="64"/>
        <v>4.6690000000000004E-3</v>
      </c>
      <c r="P2101" s="9">
        <v>0.659331</v>
      </c>
      <c r="Q2101" s="11">
        <f t="shared" si="65"/>
        <v>3.0784164390000005E-3</v>
      </c>
    </row>
    <row r="2102" spans="1:17">
      <c r="A2102" s="5">
        <v>5051509050008</v>
      </c>
      <c r="B2102" s="1" t="s">
        <v>4802</v>
      </c>
      <c r="C2102" s="1" t="s">
        <v>4803</v>
      </c>
      <c r="D2102" s="1" t="s">
        <v>2251</v>
      </c>
      <c r="E2102" s="1" t="s">
        <v>23</v>
      </c>
      <c r="F2102" s="1" t="s">
        <v>2251</v>
      </c>
      <c r="G2102" s="1" t="s">
        <v>56</v>
      </c>
      <c r="H2102" s="1" t="s">
        <v>2528</v>
      </c>
      <c r="I2102" s="1" t="s">
        <v>227</v>
      </c>
      <c r="J2102" s="13" t="s">
        <v>28</v>
      </c>
      <c r="K2102" s="13">
        <v>2.7012999999999999E-2</v>
      </c>
      <c r="L2102" s="1" t="s">
        <v>29</v>
      </c>
      <c r="M2102" s="3">
        <v>41334</v>
      </c>
      <c r="N2102" s="1">
        <v>1</v>
      </c>
      <c r="O2102" s="13">
        <f t="shared" si="64"/>
        <v>2.7012999999999999E-2</v>
      </c>
      <c r="P2102" s="9">
        <v>0.659331</v>
      </c>
      <c r="Q2102" s="11">
        <f t="shared" si="65"/>
        <v>1.7810508302999999E-2</v>
      </c>
    </row>
    <row r="2103" spans="1:17">
      <c r="A2103" s="5">
        <v>5051509066306</v>
      </c>
      <c r="B2103" s="1" t="s">
        <v>2671</v>
      </c>
      <c r="C2103" s="1" t="s">
        <v>109</v>
      </c>
      <c r="D2103" s="1" t="s">
        <v>2672</v>
      </c>
      <c r="E2103" s="1" t="s">
        <v>109</v>
      </c>
      <c r="F2103" s="1" t="s">
        <v>187</v>
      </c>
      <c r="G2103" s="1" t="s">
        <v>25</v>
      </c>
      <c r="H2103" s="1" t="s">
        <v>2528</v>
      </c>
      <c r="I2103" s="1" t="s">
        <v>227</v>
      </c>
      <c r="J2103" s="13" t="s">
        <v>28</v>
      </c>
      <c r="K2103" s="13">
        <v>3.591E-3</v>
      </c>
      <c r="L2103" s="1" t="s">
        <v>29</v>
      </c>
      <c r="M2103" s="3">
        <v>41334</v>
      </c>
      <c r="N2103" s="1">
        <v>1</v>
      </c>
      <c r="O2103" s="13">
        <f t="shared" si="64"/>
        <v>3.591E-3</v>
      </c>
      <c r="P2103" s="9">
        <v>0.659331</v>
      </c>
      <c r="Q2103" s="11">
        <f t="shared" si="65"/>
        <v>2.3676576210000001E-3</v>
      </c>
    </row>
    <row r="2104" spans="1:17">
      <c r="A2104" s="5">
        <v>5051509066306</v>
      </c>
      <c r="B2104" s="1" t="s">
        <v>2671</v>
      </c>
      <c r="C2104" s="1" t="s">
        <v>109</v>
      </c>
      <c r="D2104" s="1" t="s">
        <v>2672</v>
      </c>
      <c r="E2104" s="1" t="s">
        <v>109</v>
      </c>
      <c r="F2104" s="1" t="s">
        <v>187</v>
      </c>
      <c r="G2104" s="1" t="s">
        <v>25</v>
      </c>
      <c r="H2104" s="1" t="s">
        <v>2528</v>
      </c>
      <c r="I2104" s="1" t="s">
        <v>227</v>
      </c>
      <c r="J2104" s="13" t="s">
        <v>28</v>
      </c>
      <c r="K2104" s="13">
        <v>4.6690000000000004E-3</v>
      </c>
      <c r="L2104" s="1" t="s">
        <v>29</v>
      </c>
      <c r="M2104" s="3">
        <v>41334</v>
      </c>
      <c r="N2104" s="1">
        <v>1</v>
      </c>
      <c r="O2104" s="13">
        <f t="shared" si="64"/>
        <v>4.6690000000000004E-3</v>
      </c>
      <c r="P2104" s="9">
        <v>0.659331</v>
      </c>
      <c r="Q2104" s="11">
        <f t="shared" si="65"/>
        <v>3.0784164390000005E-3</v>
      </c>
    </row>
    <row r="2105" spans="1:17">
      <c r="A2105" s="5">
        <v>5051509066306</v>
      </c>
      <c r="B2105" s="1" t="s">
        <v>2671</v>
      </c>
      <c r="C2105" s="1" t="s">
        <v>109</v>
      </c>
      <c r="D2105" s="1" t="s">
        <v>2672</v>
      </c>
      <c r="E2105" s="1" t="s">
        <v>109</v>
      </c>
      <c r="F2105" s="1" t="s">
        <v>187</v>
      </c>
      <c r="G2105" s="1" t="s">
        <v>25</v>
      </c>
      <c r="H2105" s="1" t="s">
        <v>2528</v>
      </c>
      <c r="I2105" s="1" t="s">
        <v>227</v>
      </c>
      <c r="J2105" s="13" t="s">
        <v>28</v>
      </c>
      <c r="K2105" s="13">
        <v>8.4840000000000002E-3</v>
      </c>
      <c r="L2105" s="1" t="s">
        <v>29</v>
      </c>
      <c r="M2105" s="3">
        <v>41334</v>
      </c>
      <c r="N2105" s="1">
        <v>1</v>
      </c>
      <c r="O2105" s="13">
        <f t="shared" si="64"/>
        <v>8.4840000000000002E-3</v>
      </c>
      <c r="P2105" s="9">
        <v>0.659331</v>
      </c>
      <c r="Q2105" s="11">
        <f t="shared" si="65"/>
        <v>5.5937642040000003E-3</v>
      </c>
    </row>
    <row r="2106" spans="1:17">
      <c r="A2106" s="5">
        <v>5051509066306</v>
      </c>
      <c r="B2106" s="1" t="s">
        <v>2671</v>
      </c>
      <c r="C2106" s="1" t="s">
        <v>109</v>
      </c>
      <c r="D2106" s="1" t="s">
        <v>2672</v>
      </c>
      <c r="E2106" s="1" t="s">
        <v>109</v>
      </c>
      <c r="F2106" s="1" t="s">
        <v>187</v>
      </c>
      <c r="G2106" s="1" t="s">
        <v>25</v>
      </c>
      <c r="H2106" s="1" t="s">
        <v>2528</v>
      </c>
      <c r="I2106" s="1" t="s">
        <v>227</v>
      </c>
      <c r="J2106" s="13" t="s">
        <v>28</v>
      </c>
      <c r="K2106" s="13">
        <v>2.7012999999999999E-2</v>
      </c>
      <c r="L2106" s="1" t="s">
        <v>29</v>
      </c>
      <c r="M2106" s="3">
        <v>41334</v>
      </c>
      <c r="N2106" s="1">
        <v>11</v>
      </c>
      <c r="O2106" s="13">
        <f t="shared" si="64"/>
        <v>0.29714299999999999</v>
      </c>
      <c r="P2106" s="9">
        <v>0.659331</v>
      </c>
      <c r="Q2106" s="11">
        <f t="shared" si="65"/>
        <v>0.19591559133299999</v>
      </c>
    </row>
    <row r="2107" spans="1:17">
      <c r="A2107" s="5">
        <v>5051509066924</v>
      </c>
      <c r="B2107" s="1" t="s">
        <v>4804</v>
      </c>
      <c r="C2107" s="1" t="s">
        <v>109</v>
      </c>
      <c r="D2107" s="1" t="s">
        <v>2672</v>
      </c>
      <c r="E2107" s="1" t="s">
        <v>109</v>
      </c>
      <c r="F2107" s="1" t="s">
        <v>117</v>
      </c>
      <c r="G2107" s="1" t="s">
        <v>25</v>
      </c>
      <c r="H2107" s="1" t="s">
        <v>2528</v>
      </c>
      <c r="I2107" s="1" t="s">
        <v>227</v>
      </c>
      <c r="J2107" s="13" t="s">
        <v>28</v>
      </c>
      <c r="K2107" s="13">
        <v>2.7012999999999999E-2</v>
      </c>
      <c r="L2107" s="1" t="s">
        <v>29</v>
      </c>
      <c r="M2107" s="3">
        <v>41334</v>
      </c>
      <c r="N2107" s="1">
        <v>3</v>
      </c>
      <c r="O2107" s="13">
        <f t="shared" si="64"/>
        <v>8.1039E-2</v>
      </c>
      <c r="P2107" s="9">
        <v>0.659331</v>
      </c>
      <c r="Q2107" s="11">
        <f t="shared" si="65"/>
        <v>5.3431524909000001E-2</v>
      </c>
    </row>
    <row r="2108" spans="1:17">
      <c r="A2108" s="5">
        <v>5051509050497</v>
      </c>
      <c r="B2108" s="1" t="s">
        <v>4805</v>
      </c>
      <c r="C2108" s="1" t="s">
        <v>196</v>
      </c>
      <c r="D2108" s="1" t="s">
        <v>4806</v>
      </c>
      <c r="E2108" s="1" t="s">
        <v>196</v>
      </c>
      <c r="F2108" s="1" t="s">
        <v>601</v>
      </c>
      <c r="G2108" s="1" t="s">
        <v>226</v>
      </c>
      <c r="H2108" s="1" t="s">
        <v>2528</v>
      </c>
      <c r="I2108" s="1" t="s">
        <v>227</v>
      </c>
      <c r="J2108" s="13" t="s">
        <v>28</v>
      </c>
      <c r="K2108" s="13">
        <v>2.7012999999999999E-2</v>
      </c>
      <c r="L2108" s="1" t="s">
        <v>29</v>
      </c>
      <c r="M2108" s="3">
        <v>41334</v>
      </c>
      <c r="N2108" s="1">
        <v>1</v>
      </c>
      <c r="O2108" s="13">
        <f t="shared" si="64"/>
        <v>2.7012999999999999E-2</v>
      </c>
      <c r="P2108" s="9">
        <v>0.659331</v>
      </c>
      <c r="Q2108" s="11">
        <f t="shared" si="65"/>
        <v>1.7810508302999999E-2</v>
      </c>
    </row>
    <row r="2109" spans="1:17">
      <c r="A2109" s="5">
        <v>5051509045394</v>
      </c>
      <c r="B2109" s="1" t="s">
        <v>1613</v>
      </c>
      <c r="C2109" s="1" t="s">
        <v>1594</v>
      </c>
      <c r="D2109" s="1" t="s">
        <v>1614</v>
      </c>
      <c r="E2109" s="1" t="s">
        <v>1594</v>
      </c>
      <c r="F2109" s="1" t="s">
        <v>1596</v>
      </c>
      <c r="G2109" s="1" t="s">
        <v>226</v>
      </c>
      <c r="H2109" s="1" t="s">
        <v>2528</v>
      </c>
      <c r="I2109" s="1" t="s">
        <v>227</v>
      </c>
      <c r="J2109" s="13" t="s">
        <v>28</v>
      </c>
      <c r="K2109" s="13">
        <v>4.6690000000000004E-3</v>
      </c>
      <c r="L2109" s="1" t="s">
        <v>29</v>
      </c>
      <c r="M2109" s="3">
        <v>41334</v>
      </c>
      <c r="N2109" s="1">
        <v>1</v>
      </c>
      <c r="O2109" s="13">
        <f t="shared" si="64"/>
        <v>4.6690000000000004E-3</v>
      </c>
      <c r="P2109" s="9">
        <v>0.659331</v>
      </c>
      <c r="Q2109" s="11">
        <f t="shared" si="65"/>
        <v>3.0784164390000005E-3</v>
      </c>
    </row>
    <row r="2110" spans="1:17">
      <c r="A2110" s="5">
        <v>5051509045394</v>
      </c>
      <c r="B2110" s="1" t="s">
        <v>1613</v>
      </c>
      <c r="C2110" s="1" t="s">
        <v>1594</v>
      </c>
      <c r="D2110" s="1" t="s">
        <v>1614</v>
      </c>
      <c r="E2110" s="1" t="s">
        <v>1594</v>
      </c>
      <c r="F2110" s="1" t="s">
        <v>1596</v>
      </c>
      <c r="G2110" s="1" t="s">
        <v>226</v>
      </c>
      <c r="H2110" s="1" t="s">
        <v>2528</v>
      </c>
      <c r="I2110" s="1" t="s">
        <v>227</v>
      </c>
      <c r="J2110" s="13" t="s">
        <v>28</v>
      </c>
      <c r="K2110" s="13">
        <v>2.7012999999999999E-2</v>
      </c>
      <c r="L2110" s="1" t="s">
        <v>29</v>
      </c>
      <c r="M2110" s="3">
        <v>41334</v>
      </c>
      <c r="N2110" s="1">
        <v>1</v>
      </c>
      <c r="O2110" s="13">
        <f t="shared" si="64"/>
        <v>2.7012999999999999E-2</v>
      </c>
      <c r="P2110" s="9">
        <v>0.659331</v>
      </c>
      <c r="Q2110" s="11">
        <f t="shared" si="65"/>
        <v>1.7810508302999999E-2</v>
      </c>
    </row>
    <row r="2111" spans="1:17">
      <c r="A2111" s="5">
        <v>5051509045851</v>
      </c>
      <c r="B2111" s="1" t="s">
        <v>4807</v>
      </c>
      <c r="C2111" s="1" t="s">
        <v>773</v>
      </c>
      <c r="D2111" s="1" t="s">
        <v>4808</v>
      </c>
      <c r="E2111" s="1" t="s">
        <v>773</v>
      </c>
      <c r="F2111" s="1" t="s">
        <v>775</v>
      </c>
      <c r="G2111" s="1" t="s">
        <v>226</v>
      </c>
      <c r="H2111" s="1" t="s">
        <v>2528</v>
      </c>
      <c r="I2111" s="1" t="s">
        <v>227</v>
      </c>
      <c r="J2111" s="13" t="s">
        <v>28</v>
      </c>
      <c r="K2111" s="13">
        <v>4.6690000000000004E-3</v>
      </c>
      <c r="L2111" s="1" t="s">
        <v>29</v>
      </c>
      <c r="M2111" s="3">
        <v>41334</v>
      </c>
      <c r="N2111" s="1">
        <v>1</v>
      </c>
      <c r="O2111" s="13">
        <f t="shared" si="64"/>
        <v>4.6690000000000004E-3</v>
      </c>
      <c r="P2111" s="9">
        <v>0.659331</v>
      </c>
      <c r="Q2111" s="11">
        <f t="shared" si="65"/>
        <v>3.0784164390000005E-3</v>
      </c>
    </row>
    <row r="2112" spans="1:17">
      <c r="A2112" s="5">
        <v>5051509045363</v>
      </c>
      <c r="B2112" s="1" t="s">
        <v>4809</v>
      </c>
      <c r="C2112" s="1" t="s">
        <v>2392</v>
      </c>
      <c r="D2112" s="1" t="s">
        <v>4810</v>
      </c>
      <c r="E2112" s="1" t="s">
        <v>2392</v>
      </c>
      <c r="F2112" s="1" t="s">
        <v>2394</v>
      </c>
      <c r="G2112" s="1" t="s">
        <v>226</v>
      </c>
      <c r="H2112" s="1" t="s">
        <v>2528</v>
      </c>
      <c r="I2112" s="1" t="s">
        <v>227</v>
      </c>
      <c r="J2112" s="13" t="s">
        <v>28</v>
      </c>
      <c r="K2112" s="13">
        <v>4.6690000000000004E-3</v>
      </c>
      <c r="L2112" s="1" t="s">
        <v>29</v>
      </c>
      <c r="M2112" s="3">
        <v>41334</v>
      </c>
      <c r="N2112" s="1">
        <v>2</v>
      </c>
      <c r="O2112" s="13">
        <f t="shared" si="64"/>
        <v>9.3380000000000008E-3</v>
      </c>
      <c r="P2112" s="9">
        <v>0.659331</v>
      </c>
      <c r="Q2112" s="11">
        <f t="shared" si="65"/>
        <v>6.1568328780000009E-3</v>
      </c>
    </row>
    <row r="2113" spans="1:17">
      <c r="A2113" s="5">
        <v>5051509045363</v>
      </c>
      <c r="B2113" s="1" t="s">
        <v>4809</v>
      </c>
      <c r="C2113" s="1" t="s">
        <v>2392</v>
      </c>
      <c r="D2113" s="1" t="s">
        <v>4810</v>
      </c>
      <c r="E2113" s="1" t="s">
        <v>2392</v>
      </c>
      <c r="F2113" s="1" t="s">
        <v>2394</v>
      </c>
      <c r="G2113" s="1" t="s">
        <v>226</v>
      </c>
      <c r="H2113" s="1" t="s">
        <v>2528</v>
      </c>
      <c r="I2113" s="1" t="s">
        <v>227</v>
      </c>
      <c r="J2113" s="13" t="s">
        <v>28</v>
      </c>
      <c r="K2113" s="13">
        <v>2.7012999999999999E-2</v>
      </c>
      <c r="L2113" s="1" t="s">
        <v>29</v>
      </c>
      <c r="M2113" s="3">
        <v>41334</v>
      </c>
      <c r="N2113" s="1">
        <v>1</v>
      </c>
      <c r="O2113" s="13">
        <f t="shared" si="64"/>
        <v>2.7012999999999999E-2</v>
      </c>
      <c r="P2113" s="9">
        <v>0.659331</v>
      </c>
      <c r="Q2113" s="11">
        <f t="shared" si="65"/>
        <v>1.7810508302999999E-2</v>
      </c>
    </row>
    <row r="2114" spans="1:17">
      <c r="A2114" s="5">
        <v>5051509045134</v>
      </c>
      <c r="B2114" s="1" t="s">
        <v>4811</v>
      </c>
      <c r="C2114" s="1" t="s">
        <v>2318</v>
      </c>
      <c r="D2114" s="1" t="s">
        <v>4812</v>
      </c>
      <c r="E2114" s="1" t="s">
        <v>2318</v>
      </c>
      <c r="F2114" s="1" t="s">
        <v>2320</v>
      </c>
      <c r="G2114" s="1" t="s">
        <v>226</v>
      </c>
      <c r="H2114" s="1" t="s">
        <v>2528</v>
      </c>
      <c r="I2114" s="1" t="s">
        <v>227</v>
      </c>
      <c r="J2114" s="13" t="s">
        <v>28</v>
      </c>
      <c r="K2114" s="13">
        <v>8.4840000000000002E-3</v>
      </c>
      <c r="L2114" s="1" t="s">
        <v>29</v>
      </c>
      <c r="M2114" s="3">
        <v>41334</v>
      </c>
      <c r="N2114" s="1">
        <v>2</v>
      </c>
      <c r="O2114" s="13">
        <f t="shared" ref="O2114:O2177" si="66">(K2114*N2114)</f>
        <v>1.6968E-2</v>
      </c>
      <c r="P2114" s="9">
        <v>0.659331</v>
      </c>
      <c r="Q2114" s="11">
        <f t="shared" ref="Q2114:Q2177" si="67">(O2114*P2114)</f>
        <v>1.1187528408000001E-2</v>
      </c>
    </row>
    <row r="2115" spans="1:17">
      <c r="A2115" s="5">
        <v>5051509067013</v>
      </c>
      <c r="B2115" s="1" t="s">
        <v>4813</v>
      </c>
      <c r="C2115" s="1" t="s">
        <v>271</v>
      </c>
      <c r="D2115" s="1" t="s">
        <v>4814</v>
      </c>
      <c r="E2115" s="1" t="s">
        <v>271</v>
      </c>
      <c r="F2115" s="1" t="s">
        <v>2989</v>
      </c>
      <c r="G2115" s="1" t="s">
        <v>25</v>
      </c>
      <c r="H2115" s="1" t="s">
        <v>2528</v>
      </c>
      <c r="I2115" s="1" t="s">
        <v>227</v>
      </c>
      <c r="J2115" s="13" t="s">
        <v>28</v>
      </c>
      <c r="K2115" s="13">
        <v>2.7012999999999999E-2</v>
      </c>
      <c r="L2115" s="1" t="s">
        <v>29</v>
      </c>
      <c r="M2115" s="3">
        <v>41334</v>
      </c>
      <c r="N2115" s="1">
        <v>1</v>
      </c>
      <c r="O2115" s="13">
        <f t="shared" si="66"/>
        <v>2.7012999999999999E-2</v>
      </c>
      <c r="P2115" s="9">
        <v>0.659331</v>
      </c>
      <c r="Q2115" s="11">
        <f t="shared" si="67"/>
        <v>1.7810508302999999E-2</v>
      </c>
    </row>
    <row r="2116" spans="1:17">
      <c r="A2116" s="5">
        <v>5051509045882</v>
      </c>
      <c r="B2116" s="1" t="s">
        <v>4815</v>
      </c>
      <c r="C2116" s="1" t="s">
        <v>119</v>
      </c>
      <c r="D2116" s="1" t="s">
        <v>4816</v>
      </c>
      <c r="E2116" s="1" t="s">
        <v>119</v>
      </c>
      <c r="F2116" s="1" t="s">
        <v>4576</v>
      </c>
      <c r="G2116" s="1" t="s">
        <v>226</v>
      </c>
      <c r="H2116" s="1" t="s">
        <v>2528</v>
      </c>
      <c r="I2116" s="1" t="s">
        <v>227</v>
      </c>
      <c r="J2116" s="13" t="s">
        <v>28</v>
      </c>
      <c r="K2116" s="13">
        <v>2.7012999999999999E-2</v>
      </c>
      <c r="L2116" s="1" t="s">
        <v>29</v>
      </c>
      <c r="M2116" s="3">
        <v>41334</v>
      </c>
      <c r="N2116" s="1">
        <v>1</v>
      </c>
      <c r="O2116" s="13">
        <f t="shared" si="66"/>
        <v>2.7012999999999999E-2</v>
      </c>
      <c r="P2116" s="9">
        <v>0.659331</v>
      </c>
      <c r="Q2116" s="11">
        <f t="shared" si="67"/>
        <v>1.7810508302999999E-2</v>
      </c>
    </row>
    <row r="2117" spans="1:17">
      <c r="A2117" s="5">
        <v>5051509045318</v>
      </c>
      <c r="B2117" s="1" t="s">
        <v>4817</v>
      </c>
      <c r="C2117" s="1" t="s">
        <v>2529</v>
      </c>
      <c r="D2117" s="1" t="s">
        <v>4818</v>
      </c>
      <c r="E2117" s="1" t="s">
        <v>2529</v>
      </c>
      <c r="F2117" s="1" t="s">
        <v>2530</v>
      </c>
      <c r="G2117" s="1" t="s">
        <v>226</v>
      </c>
      <c r="H2117" s="1" t="s">
        <v>2528</v>
      </c>
      <c r="I2117" s="1" t="s">
        <v>227</v>
      </c>
      <c r="J2117" s="13" t="s">
        <v>28</v>
      </c>
      <c r="K2117" s="13">
        <v>2.7012999999999999E-2</v>
      </c>
      <c r="L2117" s="1" t="s">
        <v>29</v>
      </c>
      <c r="M2117" s="3">
        <v>41334</v>
      </c>
      <c r="N2117" s="1">
        <v>1</v>
      </c>
      <c r="O2117" s="13">
        <f t="shared" si="66"/>
        <v>2.7012999999999999E-2</v>
      </c>
      <c r="P2117" s="9">
        <v>0.659331</v>
      </c>
      <c r="Q2117" s="11">
        <f t="shared" si="67"/>
        <v>1.7810508302999999E-2</v>
      </c>
    </row>
    <row r="2118" spans="1:17">
      <c r="A2118" s="5">
        <v>5051509045097</v>
      </c>
      <c r="B2118" s="1" t="s">
        <v>4819</v>
      </c>
      <c r="C2118" s="1" t="s">
        <v>177</v>
      </c>
      <c r="D2118" s="1" t="s">
        <v>4820</v>
      </c>
      <c r="E2118" s="1" t="s">
        <v>177</v>
      </c>
      <c r="F2118" s="1" t="s">
        <v>179</v>
      </c>
      <c r="G2118" s="1" t="s">
        <v>226</v>
      </c>
      <c r="H2118" s="1" t="s">
        <v>2528</v>
      </c>
      <c r="I2118" s="1" t="s">
        <v>227</v>
      </c>
      <c r="J2118" s="13" t="s">
        <v>28</v>
      </c>
      <c r="K2118" s="13">
        <v>2.7012999999999999E-2</v>
      </c>
      <c r="L2118" s="1" t="s">
        <v>29</v>
      </c>
      <c r="M2118" s="3">
        <v>41334</v>
      </c>
      <c r="N2118" s="1">
        <v>1</v>
      </c>
      <c r="O2118" s="13">
        <f t="shared" si="66"/>
        <v>2.7012999999999999E-2</v>
      </c>
      <c r="P2118" s="9">
        <v>0.659331</v>
      </c>
      <c r="Q2118" s="11">
        <f t="shared" si="67"/>
        <v>1.7810508302999999E-2</v>
      </c>
    </row>
    <row r="2119" spans="1:17">
      <c r="A2119" s="5">
        <v>5051509045882</v>
      </c>
      <c r="B2119" s="1" t="s">
        <v>4821</v>
      </c>
      <c r="C2119" s="1" t="s">
        <v>119</v>
      </c>
      <c r="D2119" s="1" t="s">
        <v>4820</v>
      </c>
      <c r="E2119" s="1" t="s">
        <v>119</v>
      </c>
      <c r="F2119" s="1" t="s">
        <v>4576</v>
      </c>
      <c r="G2119" s="1" t="s">
        <v>226</v>
      </c>
      <c r="H2119" s="1" t="s">
        <v>2528</v>
      </c>
      <c r="I2119" s="1" t="s">
        <v>227</v>
      </c>
      <c r="J2119" s="13" t="s">
        <v>28</v>
      </c>
      <c r="K2119" s="13">
        <v>2.7012999999999999E-2</v>
      </c>
      <c r="L2119" s="1" t="s">
        <v>29</v>
      </c>
      <c r="M2119" s="3">
        <v>41334</v>
      </c>
      <c r="N2119" s="1">
        <v>1</v>
      </c>
      <c r="O2119" s="13">
        <f t="shared" si="66"/>
        <v>2.7012999999999999E-2</v>
      </c>
      <c r="P2119" s="9">
        <v>0.659331</v>
      </c>
      <c r="Q2119" s="11">
        <f t="shared" si="67"/>
        <v>1.7810508302999999E-2</v>
      </c>
    </row>
    <row r="2120" spans="1:17">
      <c r="A2120" s="5">
        <v>5051509045172</v>
      </c>
      <c r="B2120" s="1" t="s">
        <v>4822</v>
      </c>
      <c r="C2120" s="1" t="s">
        <v>141</v>
      </c>
      <c r="D2120" s="1" t="s">
        <v>4823</v>
      </c>
      <c r="E2120" s="1" t="s">
        <v>141</v>
      </c>
      <c r="F2120" s="1" t="s">
        <v>740</v>
      </c>
      <c r="G2120" s="1" t="s">
        <v>226</v>
      </c>
      <c r="H2120" s="1" t="s">
        <v>2528</v>
      </c>
      <c r="I2120" s="1" t="s">
        <v>227</v>
      </c>
      <c r="J2120" s="13" t="s">
        <v>28</v>
      </c>
      <c r="K2120" s="13">
        <v>4.6690000000000004E-3</v>
      </c>
      <c r="L2120" s="1" t="s">
        <v>29</v>
      </c>
      <c r="M2120" s="3">
        <v>41334</v>
      </c>
      <c r="N2120" s="1">
        <v>1</v>
      </c>
      <c r="O2120" s="13">
        <f t="shared" si="66"/>
        <v>4.6690000000000004E-3</v>
      </c>
      <c r="P2120" s="9">
        <v>0.659331</v>
      </c>
      <c r="Q2120" s="11">
        <f t="shared" si="67"/>
        <v>3.0784164390000005E-3</v>
      </c>
    </row>
    <row r="2121" spans="1:17">
      <c r="A2121" s="5">
        <v>5051509050718</v>
      </c>
      <c r="B2121" s="1" t="s">
        <v>4824</v>
      </c>
      <c r="C2121" s="1" t="s">
        <v>342</v>
      </c>
      <c r="D2121" s="1" t="s">
        <v>4825</v>
      </c>
      <c r="E2121" s="1" t="s">
        <v>342</v>
      </c>
      <c r="F2121" s="1" t="s">
        <v>4509</v>
      </c>
      <c r="G2121" s="1" t="s">
        <v>226</v>
      </c>
      <c r="H2121" s="1" t="s">
        <v>2528</v>
      </c>
      <c r="I2121" s="1" t="s">
        <v>227</v>
      </c>
      <c r="J2121" s="13" t="s">
        <v>28</v>
      </c>
      <c r="K2121" s="13">
        <v>2.7012999999999999E-2</v>
      </c>
      <c r="L2121" s="1" t="s">
        <v>29</v>
      </c>
      <c r="M2121" s="3">
        <v>41334</v>
      </c>
      <c r="N2121" s="1">
        <v>26</v>
      </c>
      <c r="O2121" s="13">
        <f t="shared" si="66"/>
        <v>0.70233800000000002</v>
      </c>
      <c r="P2121" s="9">
        <v>0.659331</v>
      </c>
      <c r="Q2121" s="11">
        <f t="shared" si="67"/>
        <v>0.46307321587799999</v>
      </c>
    </row>
    <row r="2122" spans="1:17">
      <c r="A2122" s="5">
        <v>5051509046537</v>
      </c>
      <c r="B2122" s="1" t="s">
        <v>4826</v>
      </c>
      <c r="C2122" s="1" t="s">
        <v>1255</v>
      </c>
      <c r="D2122" s="1" t="s">
        <v>4827</v>
      </c>
      <c r="E2122" s="1" t="s">
        <v>1255</v>
      </c>
      <c r="F2122" s="1" t="s">
        <v>3352</v>
      </c>
      <c r="G2122" s="1" t="s">
        <v>226</v>
      </c>
      <c r="H2122" s="1" t="s">
        <v>2528</v>
      </c>
      <c r="I2122" s="1" t="s">
        <v>227</v>
      </c>
      <c r="J2122" s="13" t="s">
        <v>28</v>
      </c>
      <c r="K2122" s="13">
        <v>2.7012999999999999E-2</v>
      </c>
      <c r="L2122" s="1" t="s">
        <v>29</v>
      </c>
      <c r="M2122" s="3">
        <v>41334</v>
      </c>
      <c r="N2122" s="1">
        <v>11</v>
      </c>
      <c r="O2122" s="13">
        <f t="shared" si="66"/>
        <v>0.29714299999999999</v>
      </c>
      <c r="P2122" s="9">
        <v>0.659331</v>
      </c>
      <c r="Q2122" s="11">
        <f t="shared" si="67"/>
        <v>0.19591559133299999</v>
      </c>
    </row>
    <row r="2123" spans="1:17">
      <c r="A2123" s="5">
        <v>5051509067051</v>
      </c>
      <c r="B2123" s="1" t="s">
        <v>4828</v>
      </c>
      <c r="C2123" s="1" t="s">
        <v>271</v>
      </c>
      <c r="D2123" s="1" t="s">
        <v>4829</v>
      </c>
      <c r="E2123" s="1" t="s">
        <v>271</v>
      </c>
      <c r="F2123" s="1" t="s">
        <v>273</v>
      </c>
      <c r="G2123" s="1" t="s">
        <v>25</v>
      </c>
      <c r="H2123" s="1" t="s">
        <v>2528</v>
      </c>
      <c r="I2123" s="1" t="s">
        <v>227</v>
      </c>
      <c r="J2123" s="13" t="s">
        <v>28</v>
      </c>
      <c r="K2123" s="13">
        <v>2.7012999999999999E-2</v>
      </c>
      <c r="L2123" s="1" t="s">
        <v>29</v>
      </c>
      <c r="M2123" s="3">
        <v>41334</v>
      </c>
      <c r="N2123" s="1">
        <v>1</v>
      </c>
      <c r="O2123" s="13">
        <f t="shared" si="66"/>
        <v>2.7012999999999999E-2</v>
      </c>
      <c r="P2123" s="9">
        <v>0.659331</v>
      </c>
      <c r="Q2123" s="11">
        <f t="shared" si="67"/>
        <v>1.7810508302999999E-2</v>
      </c>
    </row>
    <row r="2124" spans="1:17">
      <c r="A2124" s="5">
        <v>5051509066191</v>
      </c>
      <c r="B2124" s="1" t="s">
        <v>417</v>
      </c>
      <c r="C2124" s="1" t="s">
        <v>189</v>
      </c>
      <c r="D2124" s="1" t="s">
        <v>418</v>
      </c>
      <c r="E2124" s="1" t="s">
        <v>189</v>
      </c>
      <c r="F2124" s="1" t="s">
        <v>419</v>
      </c>
      <c r="G2124" s="1" t="s">
        <v>25</v>
      </c>
      <c r="H2124" s="1" t="s">
        <v>2528</v>
      </c>
      <c r="I2124" s="1" t="s">
        <v>227</v>
      </c>
      <c r="J2124" s="13" t="s">
        <v>28</v>
      </c>
      <c r="K2124" s="13">
        <v>4.6690000000000004E-3</v>
      </c>
      <c r="L2124" s="1" t="s">
        <v>29</v>
      </c>
      <c r="M2124" s="3">
        <v>41334</v>
      </c>
      <c r="N2124" s="1">
        <v>2</v>
      </c>
      <c r="O2124" s="13">
        <f t="shared" si="66"/>
        <v>9.3380000000000008E-3</v>
      </c>
      <c r="P2124" s="9">
        <v>0.659331</v>
      </c>
      <c r="Q2124" s="11">
        <f t="shared" si="67"/>
        <v>6.1568328780000009E-3</v>
      </c>
    </row>
    <row r="2125" spans="1:17">
      <c r="A2125" s="5">
        <v>5051509066191</v>
      </c>
      <c r="B2125" s="1" t="s">
        <v>417</v>
      </c>
      <c r="C2125" s="1" t="s">
        <v>189</v>
      </c>
      <c r="D2125" s="1" t="s">
        <v>418</v>
      </c>
      <c r="E2125" s="1" t="s">
        <v>189</v>
      </c>
      <c r="F2125" s="1" t="s">
        <v>419</v>
      </c>
      <c r="G2125" s="1" t="s">
        <v>25</v>
      </c>
      <c r="H2125" s="1" t="s">
        <v>2528</v>
      </c>
      <c r="I2125" s="1" t="s">
        <v>227</v>
      </c>
      <c r="J2125" s="13" t="s">
        <v>28</v>
      </c>
      <c r="K2125" s="13">
        <v>8.4840000000000002E-3</v>
      </c>
      <c r="L2125" s="1" t="s">
        <v>29</v>
      </c>
      <c r="M2125" s="3">
        <v>41334</v>
      </c>
      <c r="N2125" s="1">
        <v>4</v>
      </c>
      <c r="O2125" s="13">
        <f t="shared" si="66"/>
        <v>3.3936000000000001E-2</v>
      </c>
      <c r="P2125" s="9">
        <v>0.659331</v>
      </c>
      <c r="Q2125" s="11">
        <f t="shared" si="67"/>
        <v>2.2375056816000001E-2</v>
      </c>
    </row>
    <row r="2126" spans="1:17">
      <c r="A2126" s="5">
        <v>5051509066191</v>
      </c>
      <c r="B2126" s="1" t="s">
        <v>417</v>
      </c>
      <c r="C2126" s="1" t="s">
        <v>189</v>
      </c>
      <c r="D2126" s="1" t="s">
        <v>418</v>
      </c>
      <c r="E2126" s="1" t="s">
        <v>189</v>
      </c>
      <c r="F2126" s="1" t="s">
        <v>419</v>
      </c>
      <c r="G2126" s="1" t="s">
        <v>25</v>
      </c>
      <c r="H2126" s="1" t="s">
        <v>2528</v>
      </c>
      <c r="I2126" s="1" t="s">
        <v>227</v>
      </c>
      <c r="J2126" s="13" t="s">
        <v>28</v>
      </c>
      <c r="K2126" s="13">
        <v>2.7012999999999999E-2</v>
      </c>
      <c r="L2126" s="1" t="s">
        <v>29</v>
      </c>
      <c r="M2126" s="3">
        <v>41334</v>
      </c>
      <c r="N2126" s="1">
        <v>5</v>
      </c>
      <c r="O2126" s="13">
        <f t="shared" si="66"/>
        <v>0.13506499999999999</v>
      </c>
      <c r="P2126" s="9">
        <v>0.659331</v>
      </c>
      <c r="Q2126" s="11">
        <f t="shared" si="67"/>
        <v>8.9052541515E-2</v>
      </c>
    </row>
    <row r="2127" spans="1:17">
      <c r="A2127" s="5">
        <v>5051509045431</v>
      </c>
      <c r="B2127" s="1" t="s">
        <v>4830</v>
      </c>
      <c r="C2127" s="1" t="s">
        <v>1860</v>
      </c>
      <c r="D2127" s="1" t="s">
        <v>4831</v>
      </c>
      <c r="E2127" s="1" t="s">
        <v>1860</v>
      </c>
      <c r="F2127" s="1" t="s">
        <v>1911</v>
      </c>
      <c r="G2127" s="1" t="s">
        <v>226</v>
      </c>
      <c r="H2127" s="1" t="s">
        <v>2528</v>
      </c>
      <c r="I2127" s="1" t="s">
        <v>227</v>
      </c>
      <c r="J2127" s="13" t="s">
        <v>28</v>
      </c>
      <c r="K2127" s="13">
        <v>8.4840000000000002E-3</v>
      </c>
      <c r="L2127" s="1" t="s">
        <v>29</v>
      </c>
      <c r="M2127" s="3">
        <v>41334</v>
      </c>
      <c r="N2127" s="1">
        <v>2</v>
      </c>
      <c r="O2127" s="13">
        <f t="shared" si="66"/>
        <v>1.6968E-2</v>
      </c>
      <c r="P2127" s="9">
        <v>0.659331</v>
      </c>
      <c r="Q2127" s="11">
        <f t="shared" si="67"/>
        <v>1.1187528408000001E-2</v>
      </c>
    </row>
    <row r="2128" spans="1:17">
      <c r="A2128" s="5">
        <v>5051509043246</v>
      </c>
      <c r="B2128" s="1" t="s">
        <v>1774</v>
      </c>
      <c r="C2128" s="1" t="s">
        <v>292</v>
      </c>
      <c r="D2128" s="1" t="s">
        <v>1775</v>
      </c>
      <c r="E2128" s="1" t="s">
        <v>292</v>
      </c>
      <c r="F2128" s="1" t="s">
        <v>322</v>
      </c>
      <c r="G2128" s="1" t="s">
        <v>226</v>
      </c>
      <c r="H2128" s="1" t="s">
        <v>2528</v>
      </c>
      <c r="I2128" s="1" t="s">
        <v>227</v>
      </c>
      <c r="J2128" s="13" t="s">
        <v>28</v>
      </c>
      <c r="K2128" s="13">
        <v>2.7012999999999999E-2</v>
      </c>
      <c r="L2128" s="1" t="s">
        <v>29</v>
      </c>
      <c r="M2128" s="3">
        <v>41334</v>
      </c>
      <c r="N2128" s="1">
        <v>2</v>
      </c>
      <c r="O2128" s="13">
        <f t="shared" si="66"/>
        <v>5.4025999999999998E-2</v>
      </c>
      <c r="P2128" s="9">
        <v>0.659331</v>
      </c>
      <c r="Q2128" s="11">
        <f t="shared" si="67"/>
        <v>3.5621016605999999E-2</v>
      </c>
    </row>
    <row r="2129" spans="1:17">
      <c r="A2129" s="5">
        <v>5051509045882</v>
      </c>
      <c r="B2129" s="1" t="s">
        <v>4832</v>
      </c>
      <c r="C2129" s="1" t="s">
        <v>119</v>
      </c>
      <c r="D2129" s="1" t="s">
        <v>4833</v>
      </c>
      <c r="E2129" s="1" t="s">
        <v>119</v>
      </c>
      <c r="F2129" s="1" t="s">
        <v>4576</v>
      </c>
      <c r="G2129" s="1" t="s">
        <v>226</v>
      </c>
      <c r="H2129" s="1" t="s">
        <v>2528</v>
      </c>
      <c r="I2129" s="1" t="s">
        <v>227</v>
      </c>
      <c r="J2129" s="13" t="s">
        <v>28</v>
      </c>
      <c r="K2129" s="13">
        <v>2.7012999999999999E-2</v>
      </c>
      <c r="L2129" s="1" t="s">
        <v>29</v>
      </c>
      <c r="M2129" s="3">
        <v>41334</v>
      </c>
      <c r="N2129" s="1">
        <v>1</v>
      </c>
      <c r="O2129" s="13">
        <f t="shared" si="66"/>
        <v>2.7012999999999999E-2</v>
      </c>
      <c r="P2129" s="9">
        <v>0.659331</v>
      </c>
      <c r="Q2129" s="11">
        <f t="shared" si="67"/>
        <v>1.7810508302999999E-2</v>
      </c>
    </row>
    <row r="2130" spans="1:17">
      <c r="A2130" s="5">
        <v>5051509045912</v>
      </c>
      <c r="B2130" s="1" t="s">
        <v>4834</v>
      </c>
      <c r="C2130" s="1" t="s">
        <v>1066</v>
      </c>
      <c r="D2130" s="1" t="s">
        <v>4835</v>
      </c>
      <c r="E2130" s="1" t="s">
        <v>1066</v>
      </c>
      <c r="F2130" s="1" t="s">
        <v>1068</v>
      </c>
      <c r="G2130" s="1" t="s">
        <v>226</v>
      </c>
      <c r="H2130" s="1" t="s">
        <v>2528</v>
      </c>
      <c r="I2130" s="1" t="s">
        <v>227</v>
      </c>
      <c r="J2130" s="13" t="s">
        <v>28</v>
      </c>
      <c r="K2130" s="13">
        <v>2.7012999999999999E-2</v>
      </c>
      <c r="L2130" s="1" t="s">
        <v>29</v>
      </c>
      <c r="M2130" s="3">
        <v>41334</v>
      </c>
      <c r="N2130" s="1">
        <v>1</v>
      </c>
      <c r="O2130" s="13">
        <f t="shared" si="66"/>
        <v>2.7012999999999999E-2</v>
      </c>
      <c r="P2130" s="9">
        <v>0.659331</v>
      </c>
      <c r="Q2130" s="11">
        <f t="shared" si="67"/>
        <v>1.7810508302999999E-2</v>
      </c>
    </row>
    <row r="2131" spans="1:17">
      <c r="A2131" s="5">
        <v>5051509045240</v>
      </c>
      <c r="B2131" s="1" t="s">
        <v>4836</v>
      </c>
      <c r="C2131" s="1" t="s">
        <v>1291</v>
      </c>
      <c r="D2131" s="1" t="s">
        <v>4837</v>
      </c>
      <c r="E2131" s="1" t="s">
        <v>1291</v>
      </c>
      <c r="F2131" s="1" t="s">
        <v>1293</v>
      </c>
      <c r="G2131" s="1" t="s">
        <v>226</v>
      </c>
      <c r="H2131" s="1" t="s">
        <v>2528</v>
      </c>
      <c r="I2131" s="1" t="s">
        <v>227</v>
      </c>
      <c r="J2131" s="13" t="s">
        <v>28</v>
      </c>
      <c r="K2131" s="13">
        <v>3.591E-3</v>
      </c>
      <c r="L2131" s="1" t="s">
        <v>29</v>
      </c>
      <c r="M2131" s="3">
        <v>41334</v>
      </c>
      <c r="N2131" s="1">
        <v>1</v>
      </c>
      <c r="O2131" s="13">
        <f t="shared" si="66"/>
        <v>3.591E-3</v>
      </c>
      <c r="P2131" s="9">
        <v>0.659331</v>
      </c>
      <c r="Q2131" s="11">
        <f t="shared" si="67"/>
        <v>2.3676576210000001E-3</v>
      </c>
    </row>
    <row r="2132" spans="1:17">
      <c r="A2132" s="5">
        <v>5051509066245</v>
      </c>
      <c r="B2132" s="1" t="s">
        <v>4838</v>
      </c>
      <c r="C2132" s="1" t="s">
        <v>566</v>
      </c>
      <c r="D2132" s="1" t="s">
        <v>4839</v>
      </c>
      <c r="E2132" s="1" t="s">
        <v>566</v>
      </c>
      <c r="F2132" s="1" t="s">
        <v>568</v>
      </c>
      <c r="G2132" s="1" t="s">
        <v>25</v>
      </c>
      <c r="H2132" s="1" t="s">
        <v>2528</v>
      </c>
      <c r="I2132" s="1" t="s">
        <v>227</v>
      </c>
      <c r="J2132" s="13" t="s">
        <v>28</v>
      </c>
      <c r="K2132" s="13">
        <v>4.6690000000000004E-3</v>
      </c>
      <c r="L2132" s="1" t="s">
        <v>29</v>
      </c>
      <c r="M2132" s="3">
        <v>41334</v>
      </c>
      <c r="N2132" s="1">
        <v>2</v>
      </c>
      <c r="O2132" s="13">
        <f t="shared" si="66"/>
        <v>9.3380000000000008E-3</v>
      </c>
      <c r="P2132" s="9">
        <v>0.659331</v>
      </c>
      <c r="Q2132" s="11">
        <f t="shared" si="67"/>
        <v>6.1568328780000009E-3</v>
      </c>
    </row>
    <row r="2133" spans="1:17">
      <c r="A2133" s="5">
        <v>5051509050718</v>
      </c>
      <c r="B2133" s="1" t="s">
        <v>4840</v>
      </c>
      <c r="C2133" s="1" t="s">
        <v>342</v>
      </c>
      <c r="D2133" s="1" t="s">
        <v>4841</v>
      </c>
      <c r="E2133" s="1" t="s">
        <v>342</v>
      </c>
      <c r="F2133" s="1" t="s">
        <v>4509</v>
      </c>
      <c r="G2133" s="1" t="s">
        <v>226</v>
      </c>
      <c r="H2133" s="1" t="s">
        <v>2528</v>
      </c>
      <c r="I2133" s="1" t="s">
        <v>227</v>
      </c>
      <c r="J2133" s="13" t="s">
        <v>28</v>
      </c>
      <c r="K2133" s="13">
        <v>2.7012999999999999E-2</v>
      </c>
      <c r="L2133" s="1" t="s">
        <v>29</v>
      </c>
      <c r="M2133" s="3">
        <v>41334</v>
      </c>
      <c r="N2133" s="1">
        <v>39</v>
      </c>
      <c r="O2133" s="13">
        <f t="shared" si="66"/>
        <v>1.053507</v>
      </c>
      <c r="P2133" s="9">
        <v>0.659331</v>
      </c>
      <c r="Q2133" s="11">
        <f t="shared" si="67"/>
        <v>0.69460982381699998</v>
      </c>
    </row>
    <row r="2134" spans="1:17">
      <c r="A2134" s="5">
        <v>5051509045097</v>
      </c>
      <c r="B2134" s="1" t="s">
        <v>4842</v>
      </c>
      <c r="C2134" s="1" t="s">
        <v>177</v>
      </c>
      <c r="D2134" s="1" t="s">
        <v>4843</v>
      </c>
      <c r="E2134" s="1" t="s">
        <v>177</v>
      </c>
      <c r="F2134" s="1" t="s">
        <v>179</v>
      </c>
      <c r="G2134" s="1" t="s">
        <v>226</v>
      </c>
      <c r="H2134" s="1" t="s">
        <v>2528</v>
      </c>
      <c r="I2134" s="1" t="s">
        <v>227</v>
      </c>
      <c r="J2134" s="13" t="s">
        <v>28</v>
      </c>
      <c r="K2134" s="13">
        <v>2.7012999999999999E-2</v>
      </c>
      <c r="L2134" s="1" t="s">
        <v>29</v>
      </c>
      <c r="M2134" s="3">
        <v>41334</v>
      </c>
      <c r="N2134" s="1">
        <v>1</v>
      </c>
      <c r="O2134" s="13">
        <f t="shared" si="66"/>
        <v>2.7012999999999999E-2</v>
      </c>
      <c r="P2134" s="9">
        <v>0.659331</v>
      </c>
      <c r="Q2134" s="11">
        <f t="shared" si="67"/>
        <v>1.7810508302999999E-2</v>
      </c>
    </row>
    <row r="2135" spans="1:17">
      <c r="A2135" s="5">
        <v>5051509045912</v>
      </c>
      <c r="B2135" s="1" t="s">
        <v>4844</v>
      </c>
      <c r="C2135" s="1" t="s">
        <v>1066</v>
      </c>
      <c r="D2135" s="1" t="s">
        <v>4845</v>
      </c>
      <c r="E2135" s="1" t="s">
        <v>1066</v>
      </c>
      <c r="F2135" s="1" t="s">
        <v>1068</v>
      </c>
      <c r="G2135" s="1" t="s">
        <v>226</v>
      </c>
      <c r="H2135" s="1" t="s">
        <v>2528</v>
      </c>
      <c r="I2135" s="1" t="s">
        <v>227</v>
      </c>
      <c r="J2135" s="13" t="s">
        <v>28</v>
      </c>
      <c r="K2135" s="13">
        <v>4.6690000000000004E-3</v>
      </c>
      <c r="L2135" s="1" t="s">
        <v>29</v>
      </c>
      <c r="M2135" s="3">
        <v>41334</v>
      </c>
      <c r="N2135" s="1">
        <v>1</v>
      </c>
      <c r="O2135" s="13">
        <f t="shared" si="66"/>
        <v>4.6690000000000004E-3</v>
      </c>
      <c r="P2135" s="9">
        <v>0.659331</v>
      </c>
      <c r="Q2135" s="11">
        <f t="shared" si="67"/>
        <v>3.0784164390000005E-3</v>
      </c>
    </row>
    <row r="2136" spans="1:17">
      <c r="A2136" s="5">
        <v>5051509045912</v>
      </c>
      <c r="B2136" s="1" t="s">
        <v>4844</v>
      </c>
      <c r="C2136" s="1" t="s">
        <v>1066</v>
      </c>
      <c r="D2136" s="1" t="s">
        <v>4845</v>
      </c>
      <c r="E2136" s="1" t="s">
        <v>1066</v>
      </c>
      <c r="F2136" s="1" t="s">
        <v>1068</v>
      </c>
      <c r="G2136" s="1" t="s">
        <v>226</v>
      </c>
      <c r="H2136" s="1" t="s">
        <v>2528</v>
      </c>
      <c r="I2136" s="1" t="s">
        <v>227</v>
      </c>
      <c r="J2136" s="13" t="s">
        <v>28</v>
      </c>
      <c r="K2136" s="13">
        <v>2.7012999999999999E-2</v>
      </c>
      <c r="L2136" s="1" t="s">
        <v>29</v>
      </c>
      <c r="M2136" s="3">
        <v>41334</v>
      </c>
      <c r="N2136" s="1">
        <v>2</v>
      </c>
      <c r="O2136" s="13">
        <f t="shared" si="66"/>
        <v>5.4025999999999998E-2</v>
      </c>
      <c r="P2136" s="9">
        <v>0.659331</v>
      </c>
      <c r="Q2136" s="11">
        <f t="shared" si="67"/>
        <v>3.5621016605999999E-2</v>
      </c>
    </row>
    <row r="2137" spans="1:17">
      <c r="A2137" s="5">
        <v>5051509045912</v>
      </c>
      <c r="B2137" s="1" t="s">
        <v>4846</v>
      </c>
      <c r="C2137" s="1" t="s">
        <v>1066</v>
      </c>
      <c r="D2137" s="1" t="s">
        <v>4847</v>
      </c>
      <c r="E2137" s="1" t="s">
        <v>1066</v>
      </c>
      <c r="F2137" s="1" t="s">
        <v>1068</v>
      </c>
      <c r="G2137" s="1" t="s">
        <v>226</v>
      </c>
      <c r="H2137" s="1" t="s">
        <v>2528</v>
      </c>
      <c r="I2137" s="1" t="s">
        <v>227</v>
      </c>
      <c r="J2137" s="13" t="s">
        <v>28</v>
      </c>
      <c r="K2137" s="13">
        <v>4.6690000000000004E-3</v>
      </c>
      <c r="L2137" s="1" t="s">
        <v>29</v>
      </c>
      <c r="M2137" s="3">
        <v>41334</v>
      </c>
      <c r="N2137" s="1">
        <v>1</v>
      </c>
      <c r="O2137" s="13">
        <f t="shared" si="66"/>
        <v>4.6690000000000004E-3</v>
      </c>
      <c r="P2137" s="9">
        <v>0.659331</v>
      </c>
      <c r="Q2137" s="11">
        <f t="shared" si="67"/>
        <v>3.0784164390000005E-3</v>
      </c>
    </row>
    <row r="2138" spans="1:17">
      <c r="A2138" s="5">
        <v>5051509045912</v>
      </c>
      <c r="B2138" s="1" t="s">
        <v>4846</v>
      </c>
      <c r="C2138" s="1" t="s">
        <v>1066</v>
      </c>
      <c r="D2138" s="1" t="s">
        <v>4847</v>
      </c>
      <c r="E2138" s="1" t="s">
        <v>1066</v>
      </c>
      <c r="F2138" s="1" t="s">
        <v>1068</v>
      </c>
      <c r="G2138" s="1" t="s">
        <v>226</v>
      </c>
      <c r="H2138" s="1" t="s">
        <v>2528</v>
      </c>
      <c r="I2138" s="1" t="s">
        <v>227</v>
      </c>
      <c r="J2138" s="13" t="s">
        <v>28</v>
      </c>
      <c r="K2138" s="13">
        <v>2.7012999999999999E-2</v>
      </c>
      <c r="L2138" s="1" t="s">
        <v>29</v>
      </c>
      <c r="M2138" s="3">
        <v>41334</v>
      </c>
      <c r="N2138" s="1">
        <v>1</v>
      </c>
      <c r="O2138" s="13">
        <f t="shared" si="66"/>
        <v>2.7012999999999999E-2</v>
      </c>
      <c r="P2138" s="9">
        <v>0.659331</v>
      </c>
      <c r="Q2138" s="11">
        <f t="shared" si="67"/>
        <v>1.7810508302999999E-2</v>
      </c>
    </row>
    <row r="2139" spans="1:17">
      <c r="A2139" s="5">
        <v>5051509045622</v>
      </c>
      <c r="B2139" s="1" t="s">
        <v>4848</v>
      </c>
      <c r="C2139" s="1" t="s">
        <v>533</v>
      </c>
      <c r="D2139" s="1" t="s">
        <v>4849</v>
      </c>
      <c r="E2139" s="1" t="s">
        <v>533</v>
      </c>
      <c r="F2139" s="1" t="s">
        <v>535</v>
      </c>
      <c r="G2139" s="1" t="s">
        <v>226</v>
      </c>
      <c r="H2139" s="1" t="s">
        <v>2528</v>
      </c>
      <c r="I2139" s="1" t="s">
        <v>227</v>
      </c>
      <c r="J2139" s="13" t="s">
        <v>28</v>
      </c>
      <c r="K2139" s="13">
        <v>4.6690000000000004E-3</v>
      </c>
      <c r="L2139" s="1" t="s">
        <v>29</v>
      </c>
      <c r="M2139" s="3">
        <v>41334</v>
      </c>
      <c r="N2139" s="1">
        <v>1</v>
      </c>
      <c r="O2139" s="13">
        <f t="shared" si="66"/>
        <v>4.6690000000000004E-3</v>
      </c>
      <c r="P2139" s="9">
        <v>0.659331</v>
      </c>
      <c r="Q2139" s="11">
        <f t="shared" si="67"/>
        <v>3.0784164390000005E-3</v>
      </c>
    </row>
    <row r="2140" spans="1:17">
      <c r="A2140" s="5">
        <v>5051509045622</v>
      </c>
      <c r="B2140" s="1" t="s">
        <v>4848</v>
      </c>
      <c r="C2140" s="1" t="s">
        <v>533</v>
      </c>
      <c r="D2140" s="1" t="s">
        <v>4849</v>
      </c>
      <c r="E2140" s="1" t="s">
        <v>533</v>
      </c>
      <c r="F2140" s="1" t="s">
        <v>535</v>
      </c>
      <c r="G2140" s="1" t="s">
        <v>226</v>
      </c>
      <c r="H2140" s="1" t="s">
        <v>2528</v>
      </c>
      <c r="I2140" s="1" t="s">
        <v>227</v>
      </c>
      <c r="J2140" s="13" t="s">
        <v>28</v>
      </c>
      <c r="K2140" s="13">
        <v>8.4840000000000002E-3</v>
      </c>
      <c r="L2140" s="1" t="s">
        <v>29</v>
      </c>
      <c r="M2140" s="3">
        <v>41334</v>
      </c>
      <c r="N2140" s="1">
        <v>1</v>
      </c>
      <c r="O2140" s="13">
        <f t="shared" si="66"/>
        <v>8.4840000000000002E-3</v>
      </c>
      <c r="P2140" s="9">
        <v>0.659331</v>
      </c>
      <c r="Q2140" s="11">
        <f t="shared" si="67"/>
        <v>5.5937642040000003E-3</v>
      </c>
    </row>
    <row r="2141" spans="1:17">
      <c r="A2141" s="5">
        <v>5051509045509</v>
      </c>
      <c r="B2141" s="1" t="s">
        <v>4850</v>
      </c>
      <c r="C2141" s="1" t="s">
        <v>918</v>
      </c>
      <c r="D2141" s="1" t="s">
        <v>4851</v>
      </c>
      <c r="E2141" s="1" t="s">
        <v>918</v>
      </c>
      <c r="F2141" s="1" t="s">
        <v>920</v>
      </c>
      <c r="G2141" s="1" t="s">
        <v>226</v>
      </c>
      <c r="H2141" s="1" t="s">
        <v>2528</v>
      </c>
      <c r="I2141" s="1" t="s">
        <v>227</v>
      </c>
      <c r="J2141" s="13" t="s">
        <v>28</v>
      </c>
      <c r="K2141" s="13">
        <v>4.6690000000000004E-3</v>
      </c>
      <c r="L2141" s="1" t="s">
        <v>29</v>
      </c>
      <c r="M2141" s="3">
        <v>41334</v>
      </c>
      <c r="N2141" s="1">
        <v>4</v>
      </c>
      <c r="O2141" s="13">
        <f t="shared" si="66"/>
        <v>1.8676000000000002E-2</v>
      </c>
      <c r="P2141" s="9">
        <v>0.659331</v>
      </c>
      <c r="Q2141" s="11">
        <f t="shared" si="67"/>
        <v>1.2313665756000002E-2</v>
      </c>
    </row>
    <row r="2142" spans="1:17">
      <c r="A2142" s="5">
        <v>5051509045509</v>
      </c>
      <c r="B2142" s="1" t="s">
        <v>4850</v>
      </c>
      <c r="C2142" s="1" t="s">
        <v>918</v>
      </c>
      <c r="D2142" s="1" t="s">
        <v>4851</v>
      </c>
      <c r="E2142" s="1" t="s">
        <v>918</v>
      </c>
      <c r="F2142" s="1" t="s">
        <v>920</v>
      </c>
      <c r="G2142" s="1" t="s">
        <v>226</v>
      </c>
      <c r="H2142" s="1" t="s">
        <v>2528</v>
      </c>
      <c r="I2142" s="1" t="s">
        <v>227</v>
      </c>
      <c r="J2142" s="13" t="s">
        <v>28</v>
      </c>
      <c r="K2142" s="13">
        <v>2.7012999999999999E-2</v>
      </c>
      <c r="L2142" s="1" t="s">
        <v>29</v>
      </c>
      <c r="M2142" s="3">
        <v>41334</v>
      </c>
      <c r="N2142" s="1">
        <v>3</v>
      </c>
      <c r="O2142" s="13">
        <f t="shared" si="66"/>
        <v>8.1039E-2</v>
      </c>
      <c r="P2142" s="9">
        <v>0.659331</v>
      </c>
      <c r="Q2142" s="11">
        <f t="shared" si="67"/>
        <v>5.3431524909000001E-2</v>
      </c>
    </row>
    <row r="2143" spans="1:17">
      <c r="A2143" s="5">
        <v>5051509043192</v>
      </c>
      <c r="B2143" s="1" t="s">
        <v>4852</v>
      </c>
      <c r="C2143" s="1" t="s">
        <v>292</v>
      </c>
      <c r="D2143" s="1" t="s">
        <v>4851</v>
      </c>
      <c r="E2143" s="1" t="s">
        <v>292</v>
      </c>
      <c r="F2143" s="1" t="s">
        <v>552</v>
      </c>
      <c r="G2143" s="1" t="s">
        <v>226</v>
      </c>
      <c r="H2143" s="1" t="s">
        <v>2528</v>
      </c>
      <c r="I2143" s="1" t="s">
        <v>227</v>
      </c>
      <c r="J2143" s="13" t="s">
        <v>28</v>
      </c>
      <c r="K2143" s="13">
        <v>2.7012999999999999E-2</v>
      </c>
      <c r="L2143" s="1" t="s">
        <v>29</v>
      </c>
      <c r="M2143" s="3">
        <v>41334</v>
      </c>
      <c r="N2143" s="1">
        <v>1</v>
      </c>
      <c r="O2143" s="13">
        <f t="shared" si="66"/>
        <v>2.7012999999999999E-2</v>
      </c>
      <c r="P2143" s="9">
        <v>0.659331</v>
      </c>
      <c r="Q2143" s="11">
        <f t="shared" si="67"/>
        <v>1.7810508302999999E-2</v>
      </c>
    </row>
    <row r="2144" spans="1:17">
      <c r="A2144" s="5">
        <v>5051509044588</v>
      </c>
      <c r="B2144" s="1" t="s">
        <v>4853</v>
      </c>
      <c r="C2144" s="1" t="s">
        <v>1316</v>
      </c>
      <c r="D2144" s="1" t="s">
        <v>4854</v>
      </c>
      <c r="E2144" s="1" t="s">
        <v>1316</v>
      </c>
      <c r="F2144" s="1" t="s">
        <v>1318</v>
      </c>
      <c r="G2144" s="1" t="s">
        <v>226</v>
      </c>
      <c r="H2144" s="1" t="s">
        <v>2528</v>
      </c>
      <c r="I2144" s="1" t="s">
        <v>227</v>
      </c>
      <c r="J2144" s="13" t="s">
        <v>28</v>
      </c>
      <c r="K2144" s="13">
        <v>2.7012999999999999E-2</v>
      </c>
      <c r="L2144" s="1" t="s">
        <v>29</v>
      </c>
      <c r="M2144" s="3">
        <v>41334</v>
      </c>
      <c r="N2144" s="1">
        <v>9</v>
      </c>
      <c r="O2144" s="13">
        <f t="shared" si="66"/>
        <v>0.243117</v>
      </c>
      <c r="P2144" s="9">
        <v>0.659331</v>
      </c>
      <c r="Q2144" s="11">
        <f t="shared" si="67"/>
        <v>0.16029457472700001</v>
      </c>
    </row>
    <row r="2145" spans="1:17">
      <c r="A2145" s="5">
        <v>5051509045509</v>
      </c>
      <c r="B2145" s="1" t="s">
        <v>2508</v>
      </c>
      <c r="C2145" s="1" t="s">
        <v>918</v>
      </c>
      <c r="D2145" s="1" t="s">
        <v>2509</v>
      </c>
      <c r="E2145" s="1" t="s">
        <v>918</v>
      </c>
      <c r="F2145" s="1" t="s">
        <v>920</v>
      </c>
      <c r="G2145" s="1" t="s">
        <v>226</v>
      </c>
      <c r="H2145" s="1" t="s">
        <v>2528</v>
      </c>
      <c r="I2145" s="1" t="s">
        <v>227</v>
      </c>
      <c r="J2145" s="13" t="s">
        <v>28</v>
      </c>
      <c r="K2145" s="13">
        <v>4.6690000000000004E-3</v>
      </c>
      <c r="L2145" s="1" t="s">
        <v>29</v>
      </c>
      <c r="M2145" s="3">
        <v>41334</v>
      </c>
      <c r="N2145" s="1">
        <v>6</v>
      </c>
      <c r="O2145" s="13">
        <f t="shared" si="66"/>
        <v>2.8014000000000004E-2</v>
      </c>
      <c r="P2145" s="9">
        <v>0.659331</v>
      </c>
      <c r="Q2145" s="11">
        <f t="shared" si="67"/>
        <v>1.8470498634000004E-2</v>
      </c>
    </row>
    <row r="2146" spans="1:17">
      <c r="A2146" s="5">
        <v>5051509045639</v>
      </c>
      <c r="B2146" s="1" t="s">
        <v>3228</v>
      </c>
      <c r="C2146" s="1" t="s">
        <v>504</v>
      </c>
      <c r="D2146" s="1" t="s">
        <v>3229</v>
      </c>
      <c r="E2146" s="1" t="s">
        <v>504</v>
      </c>
      <c r="F2146" s="1" t="s">
        <v>506</v>
      </c>
      <c r="G2146" s="1" t="s">
        <v>226</v>
      </c>
      <c r="H2146" s="1" t="s">
        <v>2528</v>
      </c>
      <c r="I2146" s="1" t="s">
        <v>227</v>
      </c>
      <c r="J2146" s="13" t="s">
        <v>28</v>
      </c>
      <c r="K2146" s="13">
        <v>8.4840000000000002E-3</v>
      </c>
      <c r="L2146" s="1" t="s">
        <v>29</v>
      </c>
      <c r="M2146" s="3">
        <v>41334</v>
      </c>
      <c r="N2146" s="1">
        <v>1</v>
      </c>
      <c r="O2146" s="13">
        <f t="shared" si="66"/>
        <v>8.4840000000000002E-3</v>
      </c>
      <c r="P2146" s="9">
        <v>0.659331</v>
      </c>
      <c r="Q2146" s="11">
        <f t="shared" si="67"/>
        <v>5.5937642040000003E-3</v>
      </c>
    </row>
    <row r="2147" spans="1:17">
      <c r="A2147" s="5">
        <v>5051509067129</v>
      </c>
      <c r="B2147" s="1" t="s">
        <v>4855</v>
      </c>
      <c r="C2147" s="1" t="s">
        <v>97</v>
      </c>
      <c r="D2147" s="1" t="s">
        <v>4856</v>
      </c>
      <c r="E2147" s="1" t="s">
        <v>97</v>
      </c>
      <c r="F2147" s="1" t="s">
        <v>99</v>
      </c>
      <c r="G2147" s="1" t="s">
        <v>25</v>
      </c>
      <c r="H2147" s="1" t="s">
        <v>2528</v>
      </c>
      <c r="I2147" s="1" t="s">
        <v>227</v>
      </c>
      <c r="J2147" s="13" t="s">
        <v>28</v>
      </c>
      <c r="K2147" s="13">
        <v>4.6690000000000004E-3</v>
      </c>
      <c r="L2147" s="1" t="s">
        <v>29</v>
      </c>
      <c r="M2147" s="3">
        <v>41334</v>
      </c>
      <c r="N2147" s="1">
        <v>5</v>
      </c>
      <c r="O2147" s="13">
        <f t="shared" si="66"/>
        <v>2.3345000000000001E-2</v>
      </c>
      <c r="P2147" s="9">
        <v>0.659331</v>
      </c>
      <c r="Q2147" s="11">
        <f t="shared" si="67"/>
        <v>1.5392082195E-2</v>
      </c>
    </row>
    <row r="2148" spans="1:17">
      <c r="A2148" s="5">
        <v>5051509067129</v>
      </c>
      <c r="B2148" s="1" t="s">
        <v>4855</v>
      </c>
      <c r="C2148" s="1" t="s">
        <v>97</v>
      </c>
      <c r="D2148" s="1" t="s">
        <v>4856</v>
      </c>
      <c r="E2148" s="1" t="s">
        <v>97</v>
      </c>
      <c r="F2148" s="1" t="s">
        <v>99</v>
      </c>
      <c r="G2148" s="1" t="s">
        <v>25</v>
      </c>
      <c r="H2148" s="1" t="s">
        <v>2528</v>
      </c>
      <c r="I2148" s="1" t="s">
        <v>227</v>
      </c>
      <c r="J2148" s="13" t="s">
        <v>28</v>
      </c>
      <c r="K2148" s="13">
        <v>8.4840000000000002E-3</v>
      </c>
      <c r="L2148" s="1" t="s">
        <v>29</v>
      </c>
      <c r="M2148" s="3">
        <v>41334</v>
      </c>
      <c r="N2148" s="1">
        <v>1</v>
      </c>
      <c r="O2148" s="13">
        <f t="shared" si="66"/>
        <v>8.4840000000000002E-3</v>
      </c>
      <c r="P2148" s="9">
        <v>0.659331</v>
      </c>
      <c r="Q2148" s="11">
        <f t="shared" si="67"/>
        <v>5.5937642040000003E-3</v>
      </c>
    </row>
    <row r="2149" spans="1:17">
      <c r="A2149" s="5">
        <v>5051509067129</v>
      </c>
      <c r="B2149" s="1" t="s">
        <v>4855</v>
      </c>
      <c r="C2149" s="1" t="s">
        <v>97</v>
      </c>
      <c r="D2149" s="1" t="s">
        <v>4856</v>
      </c>
      <c r="E2149" s="1" t="s">
        <v>97</v>
      </c>
      <c r="F2149" s="1" t="s">
        <v>99</v>
      </c>
      <c r="G2149" s="1" t="s">
        <v>25</v>
      </c>
      <c r="H2149" s="1" t="s">
        <v>2528</v>
      </c>
      <c r="I2149" s="1" t="s">
        <v>227</v>
      </c>
      <c r="J2149" s="13" t="s">
        <v>28</v>
      </c>
      <c r="K2149" s="13">
        <v>2.7012999999999999E-2</v>
      </c>
      <c r="L2149" s="1" t="s">
        <v>29</v>
      </c>
      <c r="M2149" s="3">
        <v>41334</v>
      </c>
      <c r="N2149" s="1">
        <v>2</v>
      </c>
      <c r="O2149" s="13">
        <f t="shared" si="66"/>
        <v>5.4025999999999998E-2</v>
      </c>
      <c r="P2149" s="9">
        <v>0.659331</v>
      </c>
      <c r="Q2149" s="11">
        <f t="shared" si="67"/>
        <v>3.5621016605999999E-2</v>
      </c>
    </row>
    <row r="2150" spans="1:17">
      <c r="A2150" s="5">
        <v>5051509067129</v>
      </c>
      <c r="B2150" s="1" t="s">
        <v>580</v>
      </c>
      <c r="C2150" s="1" t="s">
        <v>97</v>
      </c>
      <c r="D2150" s="1" t="s">
        <v>581</v>
      </c>
      <c r="E2150" s="1" t="s">
        <v>97</v>
      </c>
      <c r="F2150" s="1" t="s">
        <v>99</v>
      </c>
      <c r="G2150" s="1" t="s">
        <v>25</v>
      </c>
      <c r="H2150" s="1" t="s">
        <v>2528</v>
      </c>
      <c r="I2150" s="1" t="s">
        <v>227</v>
      </c>
      <c r="J2150" s="13" t="s">
        <v>28</v>
      </c>
      <c r="K2150" s="13">
        <v>4.6690000000000004E-3</v>
      </c>
      <c r="L2150" s="1" t="s">
        <v>29</v>
      </c>
      <c r="M2150" s="3">
        <v>41334</v>
      </c>
      <c r="N2150" s="1">
        <v>4</v>
      </c>
      <c r="O2150" s="13">
        <f t="shared" si="66"/>
        <v>1.8676000000000002E-2</v>
      </c>
      <c r="P2150" s="9">
        <v>0.659331</v>
      </c>
      <c r="Q2150" s="11">
        <f t="shared" si="67"/>
        <v>1.2313665756000002E-2</v>
      </c>
    </row>
    <row r="2151" spans="1:17">
      <c r="A2151" s="5">
        <v>5051509067129</v>
      </c>
      <c r="B2151" s="1" t="s">
        <v>580</v>
      </c>
      <c r="C2151" s="1" t="s">
        <v>97</v>
      </c>
      <c r="D2151" s="1" t="s">
        <v>581</v>
      </c>
      <c r="E2151" s="1" t="s">
        <v>97</v>
      </c>
      <c r="F2151" s="1" t="s">
        <v>99</v>
      </c>
      <c r="G2151" s="1" t="s">
        <v>25</v>
      </c>
      <c r="H2151" s="1" t="s">
        <v>2528</v>
      </c>
      <c r="I2151" s="1" t="s">
        <v>227</v>
      </c>
      <c r="J2151" s="13" t="s">
        <v>28</v>
      </c>
      <c r="K2151" s="13">
        <v>2.7012999999999999E-2</v>
      </c>
      <c r="L2151" s="1" t="s">
        <v>29</v>
      </c>
      <c r="M2151" s="3">
        <v>41334</v>
      </c>
      <c r="N2151" s="1">
        <v>1</v>
      </c>
      <c r="O2151" s="13">
        <f t="shared" si="66"/>
        <v>2.7012999999999999E-2</v>
      </c>
      <c r="P2151" s="9">
        <v>0.659331</v>
      </c>
      <c r="Q2151" s="11">
        <f t="shared" si="67"/>
        <v>1.7810508302999999E-2</v>
      </c>
    </row>
    <row r="2152" spans="1:17">
      <c r="A2152" s="5">
        <v>5051509050718</v>
      </c>
      <c r="B2152" s="1" t="s">
        <v>4857</v>
      </c>
      <c r="C2152" s="1" t="s">
        <v>342</v>
      </c>
      <c r="D2152" s="1" t="s">
        <v>4858</v>
      </c>
      <c r="E2152" s="1" t="s">
        <v>342</v>
      </c>
      <c r="F2152" s="1" t="s">
        <v>4509</v>
      </c>
      <c r="G2152" s="1" t="s">
        <v>226</v>
      </c>
      <c r="H2152" s="1" t="s">
        <v>2528</v>
      </c>
      <c r="I2152" s="1" t="s">
        <v>227</v>
      </c>
      <c r="J2152" s="13" t="s">
        <v>28</v>
      </c>
      <c r="K2152" s="13">
        <v>2.7012999999999999E-2</v>
      </c>
      <c r="L2152" s="1" t="s">
        <v>29</v>
      </c>
      <c r="M2152" s="3">
        <v>41334</v>
      </c>
      <c r="N2152" s="1">
        <v>43</v>
      </c>
      <c r="O2152" s="13">
        <f t="shared" si="66"/>
        <v>1.161559</v>
      </c>
      <c r="P2152" s="9">
        <v>0.659331</v>
      </c>
      <c r="Q2152" s="11">
        <f t="shared" si="67"/>
        <v>0.76585185702900005</v>
      </c>
    </row>
    <row r="2153" spans="1:17">
      <c r="A2153" s="5">
        <v>5051509066306</v>
      </c>
      <c r="B2153" s="1" t="s">
        <v>2514</v>
      </c>
      <c r="C2153" s="1" t="s">
        <v>109</v>
      </c>
      <c r="D2153" s="1" t="s">
        <v>1180</v>
      </c>
      <c r="E2153" s="1" t="s">
        <v>109</v>
      </c>
      <c r="F2153" s="1" t="s">
        <v>187</v>
      </c>
      <c r="G2153" s="1" t="s">
        <v>25</v>
      </c>
      <c r="H2153" s="1" t="s">
        <v>2528</v>
      </c>
      <c r="I2153" s="1" t="s">
        <v>227</v>
      </c>
      <c r="J2153" s="13" t="s">
        <v>28</v>
      </c>
      <c r="K2153" s="13">
        <v>3.591E-3</v>
      </c>
      <c r="L2153" s="1" t="s">
        <v>29</v>
      </c>
      <c r="M2153" s="3">
        <v>41334</v>
      </c>
      <c r="N2153" s="1">
        <v>1</v>
      </c>
      <c r="O2153" s="13">
        <f t="shared" si="66"/>
        <v>3.591E-3</v>
      </c>
      <c r="P2153" s="9">
        <v>0.659331</v>
      </c>
      <c r="Q2153" s="11">
        <f t="shared" si="67"/>
        <v>2.3676576210000001E-3</v>
      </c>
    </row>
    <row r="2154" spans="1:17">
      <c r="A2154" s="5">
        <v>5051509066306</v>
      </c>
      <c r="B2154" s="1" t="s">
        <v>2514</v>
      </c>
      <c r="C2154" s="1" t="s">
        <v>109</v>
      </c>
      <c r="D2154" s="1" t="s">
        <v>1180</v>
      </c>
      <c r="E2154" s="1" t="s">
        <v>109</v>
      </c>
      <c r="F2154" s="1" t="s">
        <v>187</v>
      </c>
      <c r="G2154" s="1" t="s">
        <v>25</v>
      </c>
      <c r="H2154" s="1" t="s">
        <v>2528</v>
      </c>
      <c r="I2154" s="1" t="s">
        <v>227</v>
      </c>
      <c r="J2154" s="13" t="s">
        <v>28</v>
      </c>
      <c r="K2154" s="13">
        <v>4.6690000000000004E-3</v>
      </c>
      <c r="L2154" s="1" t="s">
        <v>29</v>
      </c>
      <c r="M2154" s="3">
        <v>41334</v>
      </c>
      <c r="N2154" s="1">
        <v>1</v>
      </c>
      <c r="O2154" s="13">
        <f t="shared" si="66"/>
        <v>4.6690000000000004E-3</v>
      </c>
      <c r="P2154" s="9">
        <v>0.659331</v>
      </c>
      <c r="Q2154" s="11">
        <f t="shared" si="67"/>
        <v>3.0784164390000005E-3</v>
      </c>
    </row>
    <row r="2155" spans="1:17">
      <c r="A2155" s="5">
        <v>5051509066306</v>
      </c>
      <c r="B2155" s="1" t="s">
        <v>2514</v>
      </c>
      <c r="C2155" s="1" t="s">
        <v>109</v>
      </c>
      <c r="D2155" s="1" t="s">
        <v>1180</v>
      </c>
      <c r="E2155" s="1" t="s">
        <v>109</v>
      </c>
      <c r="F2155" s="1" t="s">
        <v>187</v>
      </c>
      <c r="G2155" s="1" t="s">
        <v>25</v>
      </c>
      <c r="H2155" s="1" t="s">
        <v>2528</v>
      </c>
      <c r="I2155" s="1" t="s">
        <v>227</v>
      </c>
      <c r="J2155" s="13" t="s">
        <v>28</v>
      </c>
      <c r="K2155" s="13">
        <v>8.4840000000000002E-3</v>
      </c>
      <c r="L2155" s="1" t="s">
        <v>29</v>
      </c>
      <c r="M2155" s="3">
        <v>41334</v>
      </c>
      <c r="N2155" s="1">
        <v>1</v>
      </c>
      <c r="O2155" s="13">
        <f t="shared" si="66"/>
        <v>8.4840000000000002E-3</v>
      </c>
      <c r="P2155" s="9">
        <v>0.659331</v>
      </c>
      <c r="Q2155" s="11">
        <f t="shared" si="67"/>
        <v>5.5937642040000003E-3</v>
      </c>
    </row>
    <row r="2156" spans="1:17">
      <c r="A2156" s="5">
        <v>5051509066306</v>
      </c>
      <c r="B2156" s="1" t="s">
        <v>2514</v>
      </c>
      <c r="C2156" s="1" t="s">
        <v>109</v>
      </c>
      <c r="D2156" s="1" t="s">
        <v>1180</v>
      </c>
      <c r="E2156" s="1" t="s">
        <v>109</v>
      </c>
      <c r="F2156" s="1" t="s">
        <v>187</v>
      </c>
      <c r="G2156" s="1" t="s">
        <v>25</v>
      </c>
      <c r="H2156" s="1" t="s">
        <v>2528</v>
      </c>
      <c r="I2156" s="1" t="s">
        <v>227</v>
      </c>
      <c r="J2156" s="13" t="s">
        <v>28</v>
      </c>
      <c r="K2156" s="13">
        <v>2.7012999999999999E-2</v>
      </c>
      <c r="L2156" s="1" t="s">
        <v>29</v>
      </c>
      <c r="M2156" s="3">
        <v>41334</v>
      </c>
      <c r="N2156" s="1">
        <v>8</v>
      </c>
      <c r="O2156" s="13">
        <f t="shared" si="66"/>
        <v>0.21610399999999999</v>
      </c>
      <c r="P2156" s="9">
        <v>0.659331</v>
      </c>
      <c r="Q2156" s="11">
        <f t="shared" si="67"/>
        <v>0.14248406642399999</v>
      </c>
    </row>
    <row r="2157" spans="1:17">
      <c r="A2157" s="5">
        <v>5051509066924</v>
      </c>
      <c r="B2157" s="1" t="s">
        <v>1179</v>
      </c>
      <c r="C2157" s="1" t="s">
        <v>109</v>
      </c>
      <c r="D2157" s="1" t="s">
        <v>1180</v>
      </c>
      <c r="E2157" s="1" t="s">
        <v>109</v>
      </c>
      <c r="F2157" s="1" t="s">
        <v>117</v>
      </c>
      <c r="G2157" s="1" t="s">
        <v>25</v>
      </c>
      <c r="H2157" s="1" t="s">
        <v>2528</v>
      </c>
      <c r="I2157" s="1" t="s">
        <v>227</v>
      </c>
      <c r="J2157" s="13" t="s">
        <v>28</v>
      </c>
      <c r="K2157" s="13">
        <v>2.7012999999999999E-2</v>
      </c>
      <c r="L2157" s="1" t="s">
        <v>29</v>
      </c>
      <c r="M2157" s="3">
        <v>41334</v>
      </c>
      <c r="N2157" s="1">
        <v>2</v>
      </c>
      <c r="O2157" s="13">
        <f t="shared" si="66"/>
        <v>5.4025999999999998E-2</v>
      </c>
      <c r="P2157" s="9">
        <v>0.659331</v>
      </c>
      <c r="Q2157" s="11">
        <f t="shared" si="67"/>
        <v>3.5621016605999999E-2</v>
      </c>
    </row>
    <row r="2158" spans="1:17">
      <c r="A2158" s="5">
        <v>5051509045943</v>
      </c>
      <c r="B2158" s="1" t="s">
        <v>1615</v>
      </c>
      <c r="C2158" s="1" t="s">
        <v>1616</v>
      </c>
      <c r="D2158" s="1" t="s">
        <v>1617</v>
      </c>
      <c r="E2158" s="1" t="s">
        <v>1616</v>
      </c>
      <c r="F2158" s="1" t="s">
        <v>1618</v>
      </c>
      <c r="G2158" s="1" t="s">
        <v>226</v>
      </c>
      <c r="H2158" s="1" t="s">
        <v>2528</v>
      </c>
      <c r="I2158" s="1" t="s">
        <v>227</v>
      </c>
      <c r="J2158" s="13" t="s">
        <v>28</v>
      </c>
      <c r="K2158" s="13">
        <v>2.7012999999999999E-2</v>
      </c>
      <c r="L2158" s="1" t="s">
        <v>29</v>
      </c>
      <c r="M2158" s="3">
        <v>41334</v>
      </c>
      <c r="N2158" s="1">
        <v>3</v>
      </c>
      <c r="O2158" s="13">
        <f t="shared" si="66"/>
        <v>8.1039E-2</v>
      </c>
      <c r="P2158" s="9">
        <v>0.659331</v>
      </c>
      <c r="Q2158" s="11">
        <f t="shared" si="67"/>
        <v>5.3431524909000001E-2</v>
      </c>
    </row>
    <row r="2159" spans="1:17">
      <c r="A2159" s="5">
        <v>5051509045981</v>
      </c>
      <c r="B2159" s="1" t="s">
        <v>4859</v>
      </c>
      <c r="C2159" s="1" t="s">
        <v>1365</v>
      </c>
      <c r="D2159" s="1" t="s">
        <v>4860</v>
      </c>
      <c r="E2159" s="1" t="s">
        <v>1365</v>
      </c>
      <c r="F2159" s="1" t="s">
        <v>1367</v>
      </c>
      <c r="G2159" s="1" t="s">
        <v>226</v>
      </c>
      <c r="H2159" s="1" t="s">
        <v>2528</v>
      </c>
      <c r="I2159" s="1" t="s">
        <v>227</v>
      </c>
      <c r="J2159" s="13" t="s">
        <v>28</v>
      </c>
      <c r="K2159" s="13">
        <v>4.6690000000000004E-3</v>
      </c>
      <c r="L2159" s="1" t="s">
        <v>29</v>
      </c>
      <c r="M2159" s="3">
        <v>41334</v>
      </c>
      <c r="N2159" s="1">
        <v>1</v>
      </c>
      <c r="O2159" s="13">
        <f t="shared" si="66"/>
        <v>4.6690000000000004E-3</v>
      </c>
      <c r="P2159" s="9">
        <v>0.659331</v>
      </c>
      <c r="Q2159" s="11">
        <f t="shared" si="67"/>
        <v>3.0784164390000005E-3</v>
      </c>
    </row>
    <row r="2160" spans="1:17">
      <c r="A2160" s="5">
        <v>5051509045462</v>
      </c>
      <c r="B2160" s="1" t="s">
        <v>4861</v>
      </c>
      <c r="C2160" s="1" t="s">
        <v>275</v>
      </c>
      <c r="D2160" s="1" t="s">
        <v>4862</v>
      </c>
      <c r="E2160" s="1" t="s">
        <v>275</v>
      </c>
      <c r="F2160" s="1" t="s">
        <v>277</v>
      </c>
      <c r="G2160" s="1" t="s">
        <v>226</v>
      </c>
      <c r="H2160" s="1" t="s">
        <v>2528</v>
      </c>
      <c r="I2160" s="1" t="s">
        <v>227</v>
      </c>
      <c r="J2160" s="13" t="s">
        <v>28</v>
      </c>
      <c r="K2160" s="13">
        <v>2.7012999999999999E-2</v>
      </c>
      <c r="L2160" s="1" t="s">
        <v>29</v>
      </c>
      <c r="M2160" s="3">
        <v>41334</v>
      </c>
      <c r="N2160" s="1">
        <v>1</v>
      </c>
      <c r="O2160" s="13">
        <f t="shared" si="66"/>
        <v>2.7012999999999999E-2</v>
      </c>
      <c r="P2160" s="9">
        <v>0.659331</v>
      </c>
      <c r="Q2160" s="11">
        <f t="shared" si="67"/>
        <v>1.7810508302999999E-2</v>
      </c>
    </row>
    <row r="2161" spans="1:17">
      <c r="A2161" s="5">
        <v>5051509066986</v>
      </c>
      <c r="B2161" s="1" t="s">
        <v>2676</v>
      </c>
      <c r="C2161" s="1" t="s">
        <v>271</v>
      </c>
      <c r="D2161" s="1" t="s">
        <v>2677</v>
      </c>
      <c r="E2161" s="1" t="s">
        <v>271</v>
      </c>
      <c r="F2161" s="1" t="s">
        <v>1210</v>
      </c>
      <c r="G2161" s="1" t="s">
        <v>25</v>
      </c>
      <c r="H2161" s="1" t="s">
        <v>2528</v>
      </c>
      <c r="I2161" s="1" t="s">
        <v>227</v>
      </c>
      <c r="J2161" s="13" t="s">
        <v>28</v>
      </c>
      <c r="K2161" s="13">
        <v>4.6690000000000004E-3</v>
      </c>
      <c r="L2161" s="1" t="s">
        <v>29</v>
      </c>
      <c r="M2161" s="3">
        <v>41334</v>
      </c>
      <c r="N2161" s="1">
        <v>1</v>
      </c>
      <c r="O2161" s="13">
        <f t="shared" si="66"/>
        <v>4.6690000000000004E-3</v>
      </c>
      <c r="P2161" s="9">
        <v>0.659331</v>
      </c>
      <c r="Q2161" s="11">
        <f t="shared" si="67"/>
        <v>3.0784164390000005E-3</v>
      </c>
    </row>
    <row r="2162" spans="1:17">
      <c r="A2162" s="5">
        <v>5051509045882</v>
      </c>
      <c r="B2162" s="1" t="s">
        <v>4863</v>
      </c>
      <c r="C2162" s="1" t="s">
        <v>119</v>
      </c>
      <c r="D2162" s="1" t="s">
        <v>4864</v>
      </c>
      <c r="E2162" s="1" t="s">
        <v>119</v>
      </c>
      <c r="F2162" s="1" t="s">
        <v>4576</v>
      </c>
      <c r="G2162" s="1" t="s">
        <v>226</v>
      </c>
      <c r="H2162" s="1" t="s">
        <v>2528</v>
      </c>
      <c r="I2162" s="1" t="s">
        <v>227</v>
      </c>
      <c r="J2162" s="13" t="s">
        <v>28</v>
      </c>
      <c r="K2162" s="13">
        <v>2.7012999999999999E-2</v>
      </c>
      <c r="L2162" s="1" t="s">
        <v>29</v>
      </c>
      <c r="M2162" s="3">
        <v>41334</v>
      </c>
      <c r="N2162" s="1">
        <v>1</v>
      </c>
      <c r="O2162" s="13">
        <f t="shared" si="66"/>
        <v>2.7012999999999999E-2</v>
      </c>
      <c r="P2162" s="9">
        <v>0.659331</v>
      </c>
      <c r="Q2162" s="11">
        <f t="shared" si="67"/>
        <v>1.7810508302999999E-2</v>
      </c>
    </row>
    <row r="2163" spans="1:17">
      <c r="A2163" s="5">
        <v>5051509045455</v>
      </c>
      <c r="B2163" s="1" t="s">
        <v>4865</v>
      </c>
      <c r="C2163" s="1" t="s">
        <v>31</v>
      </c>
      <c r="D2163" s="1" t="s">
        <v>4866</v>
      </c>
      <c r="E2163" s="1" t="s">
        <v>31</v>
      </c>
      <c r="F2163" s="1" t="s">
        <v>1557</v>
      </c>
      <c r="G2163" s="1" t="s">
        <v>226</v>
      </c>
      <c r="H2163" s="1" t="s">
        <v>2528</v>
      </c>
      <c r="I2163" s="1" t="s">
        <v>227</v>
      </c>
      <c r="J2163" s="13" t="s">
        <v>28</v>
      </c>
      <c r="K2163" s="13">
        <v>2.7012999999999999E-2</v>
      </c>
      <c r="L2163" s="1" t="s">
        <v>29</v>
      </c>
      <c r="M2163" s="3">
        <v>41334</v>
      </c>
      <c r="N2163" s="1">
        <v>1</v>
      </c>
      <c r="O2163" s="13">
        <f t="shared" si="66"/>
        <v>2.7012999999999999E-2</v>
      </c>
      <c r="P2163" s="9">
        <v>0.659331</v>
      </c>
      <c r="Q2163" s="11">
        <f t="shared" si="67"/>
        <v>1.7810508302999999E-2</v>
      </c>
    </row>
    <row r="2164" spans="1:17">
      <c r="A2164" s="5">
        <v>5051509045097</v>
      </c>
      <c r="B2164" s="1" t="s">
        <v>4867</v>
      </c>
      <c r="C2164" s="1" t="s">
        <v>177</v>
      </c>
      <c r="D2164" s="1" t="s">
        <v>4868</v>
      </c>
      <c r="E2164" s="1" t="s">
        <v>177</v>
      </c>
      <c r="F2164" s="1" t="s">
        <v>179</v>
      </c>
      <c r="G2164" s="1" t="s">
        <v>226</v>
      </c>
      <c r="H2164" s="1" t="s">
        <v>2528</v>
      </c>
      <c r="I2164" s="1" t="s">
        <v>227</v>
      </c>
      <c r="J2164" s="13" t="s">
        <v>28</v>
      </c>
      <c r="K2164" s="13">
        <v>2.7012999999999999E-2</v>
      </c>
      <c r="L2164" s="1" t="s">
        <v>29</v>
      </c>
      <c r="M2164" s="3">
        <v>41334</v>
      </c>
      <c r="N2164" s="1">
        <v>1</v>
      </c>
      <c r="O2164" s="13">
        <f t="shared" si="66"/>
        <v>2.7012999999999999E-2</v>
      </c>
      <c r="P2164" s="9">
        <v>0.659331</v>
      </c>
      <c r="Q2164" s="11">
        <f t="shared" si="67"/>
        <v>1.7810508302999999E-2</v>
      </c>
    </row>
    <row r="2165" spans="1:17">
      <c r="A2165" s="5">
        <v>5051509045998</v>
      </c>
      <c r="B2165" s="1" t="s">
        <v>3232</v>
      </c>
      <c r="C2165" s="1" t="s">
        <v>724</v>
      </c>
      <c r="D2165" s="1" t="s">
        <v>3233</v>
      </c>
      <c r="E2165" s="1" t="s">
        <v>724</v>
      </c>
      <c r="F2165" s="1" t="s">
        <v>726</v>
      </c>
      <c r="G2165" s="1" t="s">
        <v>226</v>
      </c>
      <c r="H2165" s="1" t="s">
        <v>2528</v>
      </c>
      <c r="I2165" s="1" t="s">
        <v>227</v>
      </c>
      <c r="J2165" s="13" t="s">
        <v>28</v>
      </c>
      <c r="K2165" s="13">
        <v>8.4840000000000002E-3</v>
      </c>
      <c r="L2165" s="1" t="s">
        <v>29</v>
      </c>
      <c r="M2165" s="3">
        <v>41334</v>
      </c>
      <c r="N2165" s="1">
        <v>3</v>
      </c>
      <c r="O2165" s="13">
        <f t="shared" si="66"/>
        <v>2.5452000000000002E-2</v>
      </c>
      <c r="P2165" s="9">
        <v>0.659331</v>
      </c>
      <c r="Q2165" s="11">
        <f t="shared" si="67"/>
        <v>1.6781292612000002E-2</v>
      </c>
    </row>
    <row r="2166" spans="1:17">
      <c r="A2166" s="5">
        <v>5051509045998</v>
      </c>
      <c r="B2166" s="1" t="s">
        <v>3232</v>
      </c>
      <c r="C2166" s="1" t="s">
        <v>724</v>
      </c>
      <c r="D2166" s="1" t="s">
        <v>3233</v>
      </c>
      <c r="E2166" s="1" t="s">
        <v>724</v>
      </c>
      <c r="F2166" s="1" t="s">
        <v>726</v>
      </c>
      <c r="G2166" s="1" t="s">
        <v>226</v>
      </c>
      <c r="H2166" s="1" t="s">
        <v>2528</v>
      </c>
      <c r="I2166" s="1" t="s">
        <v>227</v>
      </c>
      <c r="J2166" s="13" t="s">
        <v>28</v>
      </c>
      <c r="K2166" s="13">
        <v>2.7012999999999999E-2</v>
      </c>
      <c r="L2166" s="1" t="s">
        <v>29</v>
      </c>
      <c r="M2166" s="3">
        <v>41334</v>
      </c>
      <c r="N2166" s="1">
        <v>4</v>
      </c>
      <c r="O2166" s="13">
        <f t="shared" si="66"/>
        <v>0.108052</v>
      </c>
      <c r="P2166" s="9">
        <v>0.659331</v>
      </c>
      <c r="Q2166" s="11">
        <f t="shared" si="67"/>
        <v>7.1242033211999997E-2</v>
      </c>
    </row>
    <row r="2167" spans="1:17">
      <c r="A2167" s="5">
        <v>5051509044632</v>
      </c>
      <c r="B2167" s="1" t="s">
        <v>1056</v>
      </c>
      <c r="C2167" s="1" t="s">
        <v>363</v>
      </c>
      <c r="D2167" s="1" t="s">
        <v>1057</v>
      </c>
      <c r="E2167" s="1" t="s">
        <v>363</v>
      </c>
      <c r="F2167" s="1" t="s">
        <v>365</v>
      </c>
      <c r="G2167" s="1" t="s">
        <v>226</v>
      </c>
      <c r="H2167" s="1" t="s">
        <v>2528</v>
      </c>
      <c r="I2167" s="1" t="s">
        <v>227</v>
      </c>
      <c r="J2167" s="13" t="s">
        <v>28</v>
      </c>
      <c r="K2167" s="13">
        <v>2.7012999999999999E-2</v>
      </c>
      <c r="L2167" s="1" t="s">
        <v>29</v>
      </c>
      <c r="M2167" s="3">
        <v>41334</v>
      </c>
      <c r="N2167" s="1">
        <v>3</v>
      </c>
      <c r="O2167" s="13">
        <f t="shared" si="66"/>
        <v>8.1039E-2</v>
      </c>
      <c r="P2167" s="9">
        <v>0.659331</v>
      </c>
      <c r="Q2167" s="11">
        <f t="shared" si="67"/>
        <v>5.3431524909000001E-2</v>
      </c>
    </row>
    <row r="2168" spans="1:17">
      <c r="A2168" s="5">
        <v>5051509046070</v>
      </c>
      <c r="B2168" s="1" t="s">
        <v>4869</v>
      </c>
      <c r="C2168" s="1" t="s">
        <v>410</v>
      </c>
      <c r="D2168" s="1" t="s">
        <v>4870</v>
      </c>
      <c r="E2168" s="1" t="s">
        <v>410</v>
      </c>
      <c r="F2168" s="1" t="s">
        <v>3850</v>
      </c>
      <c r="G2168" s="1" t="s">
        <v>226</v>
      </c>
      <c r="H2168" s="1" t="s">
        <v>2528</v>
      </c>
      <c r="I2168" s="1" t="s">
        <v>227</v>
      </c>
      <c r="J2168" s="13" t="s">
        <v>28</v>
      </c>
      <c r="K2168" s="13">
        <v>2.7012999999999999E-2</v>
      </c>
      <c r="L2168" s="1" t="s">
        <v>29</v>
      </c>
      <c r="M2168" s="3">
        <v>41334</v>
      </c>
      <c r="N2168" s="1">
        <v>1</v>
      </c>
      <c r="O2168" s="13">
        <f t="shared" si="66"/>
        <v>2.7012999999999999E-2</v>
      </c>
      <c r="P2168" s="9">
        <v>0.659331</v>
      </c>
      <c r="Q2168" s="11">
        <f t="shared" si="67"/>
        <v>1.7810508302999999E-2</v>
      </c>
    </row>
    <row r="2169" spans="1:17">
      <c r="A2169" s="5">
        <v>5051509045301</v>
      </c>
      <c r="B2169" s="1" t="s">
        <v>4871</v>
      </c>
      <c r="C2169" s="1" t="s">
        <v>3799</v>
      </c>
      <c r="D2169" s="1" t="s">
        <v>4872</v>
      </c>
      <c r="E2169" s="1" t="s">
        <v>3799</v>
      </c>
      <c r="F2169" s="1" t="s">
        <v>3801</v>
      </c>
      <c r="G2169" s="1" t="s">
        <v>226</v>
      </c>
      <c r="H2169" s="1" t="s">
        <v>2528</v>
      </c>
      <c r="I2169" s="1" t="s">
        <v>227</v>
      </c>
      <c r="J2169" s="13" t="s">
        <v>28</v>
      </c>
      <c r="K2169" s="13">
        <v>2.7012999999999999E-2</v>
      </c>
      <c r="L2169" s="1" t="s">
        <v>29</v>
      </c>
      <c r="M2169" s="3">
        <v>41334</v>
      </c>
      <c r="N2169" s="1">
        <v>1</v>
      </c>
      <c r="O2169" s="13">
        <f t="shared" si="66"/>
        <v>2.7012999999999999E-2</v>
      </c>
      <c r="P2169" s="9">
        <v>0.659331</v>
      </c>
      <c r="Q2169" s="11">
        <f t="shared" si="67"/>
        <v>1.7810508302999999E-2</v>
      </c>
    </row>
    <row r="2170" spans="1:17">
      <c r="A2170" s="5">
        <v>5051509049972</v>
      </c>
      <c r="B2170" s="1" t="s">
        <v>4873</v>
      </c>
      <c r="C2170" s="1" t="s">
        <v>1451</v>
      </c>
      <c r="D2170" s="1" t="s">
        <v>4874</v>
      </c>
      <c r="E2170" s="1" t="s">
        <v>23</v>
      </c>
      <c r="F2170" s="1" t="s">
        <v>744</v>
      </c>
      <c r="G2170" s="1" t="s">
        <v>56</v>
      </c>
      <c r="H2170" s="1" t="s">
        <v>2528</v>
      </c>
      <c r="I2170" s="1" t="s">
        <v>227</v>
      </c>
      <c r="J2170" s="13" t="s">
        <v>28</v>
      </c>
      <c r="K2170" s="13">
        <v>2.7012999999999999E-2</v>
      </c>
      <c r="L2170" s="1" t="s">
        <v>29</v>
      </c>
      <c r="M2170" s="3">
        <v>41334</v>
      </c>
      <c r="N2170" s="1">
        <v>1</v>
      </c>
      <c r="O2170" s="13">
        <f t="shared" si="66"/>
        <v>2.7012999999999999E-2</v>
      </c>
      <c r="P2170" s="9">
        <v>0.659331</v>
      </c>
      <c r="Q2170" s="11">
        <f t="shared" si="67"/>
        <v>1.7810508302999999E-2</v>
      </c>
    </row>
    <row r="2171" spans="1:17">
      <c r="A2171" s="5">
        <v>5051509045561</v>
      </c>
      <c r="B2171" s="1" t="s">
        <v>4875</v>
      </c>
      <c r="C2171" s="1" t="s">
        <v>2732</v>
      </c>
      <c r="D2171" s="1" t="s">
        <v>4876</v>
      </c>
      <c r="E2171" s="1" t="s">
        <v>2732</v>
      </c>
      <c r="F2171" s="1" t="s">
        <v>3958</v>
      </c>
      <c r="G2171" s="1" t="s">
        <v>226</v>
      </c>
      <c r="H2171" s="1" t="s">
        <v>2528</v>
      </c>
      <c r="I2171" s="1" t="s">
        <v>227</v>
      </c>
      <c r="J2171" s="13" t="s">
        <v>28</v>
      </c>
      <c r="K2171" s="13">
        <v>3.591E-3</v>
      </c>
      <c r="L2171" s="1" t="s">
        <v>29</v>
      </c>
      <c r="M2171" s="3">
        <v>41334</v>
      </c>
      <c r="N2171" s="1">
        <v>1</v>
      </c>
      <c r="O2171" s="13">
        <f t="shared" si="66"/>
        <v>3.591E-3</v>
      </c>
      <c r="P2171" s="9">
        <v>0.659331</v>
      </c>
      <c r="Q2171" s="11">
        <f t="shared" si="67"/>
        <v>2.3676576210000001E-3</v>
      </c>
    </row>
    <row r="2172" spans="1:17">
      <c r="A2172" s="5">
        <v>5051509067112</v>
      </c>
      <c r="B2172" s="1" t="s">
        <v>2683</v>
      </c>
      <c r="C2172" s="1" t="s">
        <v>242</v>
      </c>
      <c r="D2172" s="1" t="s">
        <v>2684</v>
      </c>
      <c r="E2172" s="1" t="s">
        <v>242</v>
      </c>
      <c r="F2172" s="1" t="s">
        <v>2533</v>
      </c>
      <c r="G2172" s="1" t="s">
        <v>25</v>
      </c>
      <c r="H2172" s="1" t="s">
        <v>2528</v>
      </c>
      <c r="I2172" s="1" t="s">
        <v>227</v>
      </c>
      <c r="J2172" s="13" t="s">
        <v>28</v>
      </c>
      <c r="K2172" s="13">
        <v>2.7012999999999999E-2</v>
      </c>
      <c r="L2172" s="1" t="s">
        <v>29</v>
      </c>
      <c r="M2172" s="3">
        <v>41334</v>
      </c>
      <c r="N2172" s="1">
        <v>1</v>
      </c>
      <c r="O2172" s="13">
        <f t="shared" si="66"/>
        <v>2.7012999999999999E-2</v>
      </c>
      <c r="P2172" s="9">
        <v>0.659331</v>
      </c>
      <c r="Q2172" s="11">
        <f t="shared" si="67"/>
        <v>1.7810508302999999E-2</v>
      </c>
    </row>
    <row r="2173" spans="1:17">
      <c r="A2173" s="5">
        <v>5051509066290</v>
      </c>
      <c r="B2173" s="1" t="s">
        <v>4877</v>
      </c>
      <c r="C2173" s="1" t="s">
        <v>109</v>
      </c>
      <c r="D2173" s="1" t="s">
        <v>4878</v>
      </c>
      <c r="E2173" s="1" t="s">
        <v>109</v>
      </c>
      <c r="F2173" s="1" t="s">
        <v>111</v>
      </c>
      <c r="G2173" s="1" t="s">
        <v>25</v>
      </c>
      <c r="H2173" s="1" t="s">
        <v>2528</v>
      </c>
      <c r="I2173" s="1" t="s">
        <v>227</v>
      </c>
      <c r="J2173" s="13" t="s">
        <v>28</v>
      </c>
      <c r="K2173" s="13">
        <v>2.7012999999999999E-2</v>
      </c>
      <c r="L2173" s="1" t="s">
        <v>29</v>
      </c>
      <c r="M2173" s="3">
        <v>41334</v>
      </c>
      <c r="N2173" s="1">
        <v>1</v>
      </c>
      <c r="O2173" s="13">
        <f t="shared" si="66"/>
        <v>2.7012999999999999E-2</v>
      </c>
      <c r="P2173" s="9">
        <v>0.659331</v>
      </c>
      <c r="Q2173" s="11">
        <f t="shared" si="67"/>
        <v>1.7810508302999999E-2</v>
      </c>
    </row>
    <row r="2174" spans="1:17">
      <c r="A2174" s="5">
        <v>5051509045332</v>
      </c>
      <c r="B2174" s="1" t="s">
        <v>4879</v>
      </c>
      <c r="C2174" s="1" t="s">
        <v>131</v>
      </c>
      <c r="D2174" s="1" t="s">
        <v>4880</v>
      </c>
      <c r="E2174" s="1" t="s">
        <v>131</v>
      </c>
      <c r="F2174" s="1" t="s">
        <v>133</v>
      </c>
      <c r="G2174" s="1" t="s">
        <v>226</v>
      </c>
      <c r="H2174" s="1" t="s">
        <v>2528</v>
      </c>
      <c r="I2174" s="1" t="s">
        <v>227</v>
      </c>
      <c r="J2174" s="13" t="s">
        <v>28</v>
      </c>
      <c r="K2174" s="13">
        <v>2.7012999999999999E-2</v>
      </c>
      <c r="L2174" s="1" t="s">
        <v>29</v>
      </c>
      <c r="M2174" s="3">
        <v>41334</v>
      </c>
      <c r="N2174" s="1">
        <v>2</v>
      </c>
      <c r="O2174" s="13">
        <f t="shared" si="66"/>
        <v>5.4025999999999998E-2</v>
      </c>
      <c r="P2174" s="9">
        <v>0.659331</v>
      </c>
      <c r="Q2174" s="11">
        <f t="shared" si="67"/>
        <v>3.5621016605999999E-2</v>
      </c>
    </row>
    <row r="2175" spans="1:17">
      <c r="A2175" s="5">
        <v>5051509045882</v>
      </c>
      <c r="B2175" s="1" t="s">
        <v>4881</v>
      </c>
      <c r="C2175" s="1" t="s">
        <v>119</v>
      </c>
      <c r="D2175" s="1" t="s">
        <v>4880</v>
      </c>
      <c r="E2175" s="1" t="s">
        <v>119</v>
      </c>
      <c r="F2175" s="1" t="s">
        <v>4576</v>
      </c>
      <c r="G2175" s="1" t="s">
        <v>226</v>
      </c>
      <c r="H2175" s="1" t="s">
        <v>2528</v>
      </c>
      <c r="I2175" s="1" t="s">
        <v>227</v>
      </c>
      <c r="J2175" s="13" t="s">
        <v>28</v>
      </c>
      <c r="K2175" s="13">
        <v>2.7012999999999999E-2</v>
      </c>
      <c r="L2175" s="1" t="s">
        <v>29</v>
      </c>
      <c r="M2175" s="3">
        <v>41334</v>
      </c>
      <c r="N2175" s="1">
        <v>1</v>
      </c>
      <c r="O2175" s="13">
        <f t="shared" si="66"/>
        <v>2.7012999999999999E-2</v>
      </c>
      <c r="P2175" s="9">
        <v>0.659331</v>
      </c>
      <c r="Q2175" s="11">
        <f t="shared" si="67"/>
        <v>1.7810508302999999E-2</v>
      </c>
    </row>
    <row r="2176" spans="1:17">
      <c r="A2176" s="5">
        <v>5051509044632</v>
      </c>
      <c r="B2176" s="1" t="s">
        <v>4882</v>
      </c>
      <c r="C2176" s="1" t="s">
        <v>363</v>
      </c>
      <c r="D2176" s="1" t="s">
        <v>4883</v>
      </c>
      <c r="E2176" s="1" t="s">
        <v>363</v>
      </c>
      <c r="F2176" s="1" t="s">
        <v>365</v>
      </c>
      <c r="G2176" s="1" t="s">
        <v>226</v>
      </c>
      <c r="H2176" s="1" t="s">
        <v>2528</v>
      </c>
      <c r="I2176" s="1" t="s">
        <v>227</v>
      </c>
      <c r="J2176" s="13" t="s">
        <v>28</v>
      </c>
      <c r="K2176" s="13">
        <v>2.7012999999999999E-2</v>
      </c>
      <c r="L2176" s="1" t="s">
        <v>29</v>
      </c>
      <c r="M2176" s="3">
        <v>41334</v>
      </c>
      <c r="N2176" s="1">
        <v>4</v>
      </c>
      <c r="O2176" s="13">
        <f t="shared" si="66"/>
        <v>0.108052</v>
      </c>
      <c r="P2176" s="9">
        <v>0.659331</v>
      </c>
      <c r="Q2176" s="11">
        <f t="shared" si="67"/>
        <v>7.1242033211999997E-2</v>
      </c>
    </row>
    <row r="2177" spans="1:17">
      <c r="A2177" s="5">
        <v>5051509045882</v>
      </c>
      <c r="B2177" s="1" t="s">
        <v>4884</v>
      </c>
      <c r="C2177" s="1" t="s">
        <v>119</v>
      </c>
      <c r="D2177" s="1" t="s">
        <v>4885</v>
      </c>
      <c r="E2177" s="1" t="s">
        <v>119</v>
      </c>
      <c r="F2177" s="1" t="s">
        <v>4576</v>
      </c>
      <c r="G2177" s="1" t="s">
        <v>226</v>
      </c>
      <c r="H2177" s="1" t="s">
        <v>2528</v>
      </c>
      <c r="I2177" s="1" t="s">
        <v>227</v>
      </c>
      <c r="J2177" s="13" t="s">
        <v>28</v>
      </c>
      <c r="K2177" s="13">
        <v>2.7012999999999999E-2</v>
      </c>
      <c r="L2177" s="1" t="s">
        <v>29</v>
      </c>
      <c r="M2177" s="3">
        <v>41334</v>
      </c>
      <c r="N2177" s="1">
        <v>1</v>
      </c>
      <c r="O2177" s="13">
        <f t="shared" si="66"/>
        <v>2.7012999999999999E-2</v>
      </c>
      <c r="P2177" s="9">
        <v>0.659331</v>
      </c>
      <c r="Q2177" s="11">
        <f t="shared" si="67"/>
        <v>1.7810508302999999E-2</v>
      </c>
    </row>
    <row r="2178" spans="1:17">
      <c r="A2178" s="5">
        <v>5051509051319</v>
      </c>
      <c r="B2178" s="1" t="s">
        <v>2208</v>
      </c>
      <c r="C2178" s="1" t="s">
        <v>346</v>
      </c>
      <c r="D2178" s="1" t="s">
        <v>2209</v>
      </c>
      <c r="E2178" s="1" t="s">
        <v>346</v>
      </c>
      <c r="F2178" s="1" t="s">
        <v>2116</v>
      </c>
      <c r="G2178" s="1" t="s">
        <v>336</v>
      </c>
      <c r="H2178" s="1" t="s">
        <v>2528</v>
      </c>
      <c r="I2178" s="1" t="s">
        <v>227</v>
      </c>
      <c r="J2178" s="13" t="s">
        <v>28</v>
      </c>
      <c r="K2178" s="13">
        <v>4.6690000000000004E-3</v>
      </c>
      <c r="L2178" s="1" t="s">
        <v>29</v>
      </c>
      <c r="M2178" s="3">
        <v>41334</v>
      </c>
      <c r="N2178" s="1">
        <v>1</v>
      </c>
      <c r="O2178" s="13">
        <f t="shared" ref="O2178:O2241" si="68">(K2178*N2178)</f>
        <v>4.6690000000000004E-3</v>
      </c>
      <c r="P2178" s="9">
        <v>0.659331</v>
      </c>
      <c r="Q2178" s="11">
        <f t="shared" ref="Q2178:Q2241" si="69">(O2178*P2178)</f>
        <v>3.0784164390000005E-3</v>
      </c>
    </row>
    <row r="2179" spans="1:17">
      <c r="A2179" s="5">
        <v>5051509067129</v>
      </c>
      <c r="B2179" s="1" t="s">
        <v>420</v>
      </c>
      <c r="C2179" s="1" t="s">
        <v>97</v>
      </c>
      <c r="D2179" s="1" t="s">
        <v>421</v>
      </c>
      <c r="E2179" s="1" t="s">
        <v>97</v>
      </c>
      <c r="F2179" s="1" t="s">
        <v>99</v>
      </c>
      <c r="G2179" s="1" t="s">
        <v>25</v>
      </c>
      <c r="H2179" s="1" t="s">
        <v>2528</v>
      </c>
      <c r="I2179" s="1" t="s">
        <v>227</v>
      </c>
      <c r="J2179" s="13" t="s">
        <v>28</v>
      </c>
      <c r="K2179" s="13">
        <v>3.591E-3</v>
      </c>
      <c r="L2179" s="1" t="s">
        <v>29</v>
      </c>
      <c r="M2179" s="3">
        <v>41334</v>
      </c>
      <c r="N2179" s="1">
        <v>4</v>
      </c>
      <c r="O2179" s="13">
        <f t="shared" si="68"/>
        <v>1.4364E-2</v>
      </c>
      <c r="P2179" s="9">
        <v>0.659331</v>
      </c>
      <c r="Q2179" s="11">
        <f t="shared" si="69"/>
        <v>9.4706304840000005E-3</v>
      </c>
    </row>
    <row r="2180" spans="1:17">
      <c r="A2180" s="5">
        <v>5051509067129</v>
      </c>
      <c r="B2180" s="1" t="s">
        <v>420</v>
      </c>
      <c r="C2180" s="1" t="s">
        <v>97</v>
      </c>
      <c r="D2180" s="1" t="s">
        <v>421</v>
      </c>
      <c r="E2180" s="1" t="s">
        <v>97</v>
      </c>
      <c r="F2180" s="1" t="s">
        <v>99</v>
      </c>
      <c r="G2180" s="1" t="s">
        <v>25</v>
      </c>
      <c r="H2180" s="1" t="s">
        <v>2528</v>
      </c>
      <c r="I2180" s="1" t="s">
        <v>227</v>
      </c>
      <c r="J2180" s="13" t="s">
        <v>28</v>
      </c>
      <c r="K2180" s="13">
        <v>4.6690000000000004E-3</v>
      </c>
      <c r="L2180" s="1" t="s">
        <v>29</v>
      </c>
      <c r="M2180" s="3">
        <v>41334</v>
      </c>
      <c r="N2180" s="1">
        <v>8</v>
      </c>
      <c r="O2180" s="13">
        <f t="shared" si="68"/>
        <v>3.7352000000000003E-2</v>
      </c>
      <c r="P2180" s="9">
        <v>0.659331</v>
      </c>
      <c r="Q2180" s="11">
        <f t="shared" si="69"/>
        <v>2.4627331512000004E-2</v>
      </c>
    </row>
    <row r="2181" spans="1:17">
      <c r="A2181" s="5">
        <v>5051509067129</v>
      </c>
      <c r="B2181" s="1" t="s">
        <v>420</v>
      </c>
      <c r="C2181" s="1" t="s">
        <v>97</v>
      </c>
      <c r="D2181" s="1" t="s">
        <v>421</v>
      </c>
      <c r="E2181" s="1" t="s">
        <v>97</v>
      </c>
      <c r="F2181" s="1" t="s">
        <v>99</v>
      </c>
      <c r="G2181" s="1" t="s">
        <v>25</v>
      </c>
      <c r="H2181" s="1" t="s">
        <v>2528</v>
      </c>
      <c r="I2181" s="1" t="s">
        <v>227</v>
      </c>
      <c r="J2181" s="13" t="s">
        <v>28</v>
      </c>
      <c r="K2181" s="13">
        <v>8.4840000000000002E-3</v>
      </c>
      <c r="L2181" s="1" t="s">
        <v>29</v>
      </c>
      <c r="M2181" s="3">
        <v>41334</v>
      </c>
      <c r="N2181" s="1">
        <v>3</v>
      </c>
      <c r="O2181" s="13">
        <f t="shared" si="68"/>
        <v>2.5452000000000002E-2</v>
      </c>
      <c r="P2181" s="9">
        <v>0.659331</v>
      </c>
      <c r="Q2181" s="11">
        <f t="shared" si="69"/>
        <v>1.6781292612000002E-2</v>
      </c>
    </row>
    <row r="2182" spans="1:17">
      <c r="A2182" s="5">
        <v>5051509067129</v>
      </c>
      <c r="B2182" s="1" t="s">
        <v>420</v>
      </c>
      <c r="C2182" s="1" t="s">
        <v>97</v>
      </c>
      <c r="D2182" s="1" t="s">
        <v>421</v>
      </c>
      <c r="E2182" s="1" t="s">
        <v>97</v>
      </c>
      <c r="F2182" s="1" t="s">
        <v>99</v>
      </c>
      <c r="G2182" s="1" t="s">
        <v>25</v>
      </c>
      <c r="H2182" s="1" t="s">
        <v>2528</v>
      </c>
      <c r="I2182" s="1" t="s">
        <v>227</v>
      </c>
      <c r="J2182" s="13" t="s">
        <v>28</v>
      </c>
      <c r="K2182" s="13">
        <v>2.7012999999999999E-2</v>
      </c>
      <c r="L2182" s="1" t="s">
        <v>29</v>
      </c>
      <c r="M2182" s="3">
        <v>41334</v>
      </c>
      <c r="N2182" s="1">
        <v>12</v>
      </c>
      <c r="O2182" s="13">
        <f t="shared" si="68"/>
        <v>0.324156</v>
      </c>
      <c r="P2182" s="9">
        <v>0.659331</v>
      </c>
      <c r="Q2182" s="11">
        <f t="shared" si="69"/>
        <v>0.21372609963600001</v>
      </c>
    </row>
    <row r="2183" spans="1:17">
      <c r="A2183" s="5">
        <v>5051509045097</v>
      </c>
      <c r="B2183" s="1" t="s">
        <v>4886</v>
      </c>
      <c r="C2183" s="1" t="s">
        <v>177</v>
      </c>
      <c r="D2183" s="1" t="s">
        <v>4887</v>
      </c>
      <c r="E2183" s="1" t="s">
        <v>177</v>
      </c>
      <c r="F2183" s="1" t="s">
        <v>179</v>
      </c>
      <c r="G2183" s="1" t="s">
        <v>226</v>
      </c>
      <c r="H2183" s="1" t="s">
        <v>2528</v>
      </c>
      <c r="I2183" s="1" t="s">
        <v>227</v>
      </c>
      <c r="J2183" s="13" t="s">
        <v>28</v>
      </c>
      <c r="K2183" s="13">
        <v>2.7012999999999999E-2</v>
      </c>
      <c r="L2183" s="1" t="s">
        <v>29</v>
      </c>
      <c r="M2183" s="3">
        <v>41334</v>
      </c>
      <c r="N2183" s="1">
        <v>1</v>
      </c>
      <c r="O2183" s="13">
        <f t="shared" si="68"/>
        <v>2.7012999999999999E-2</v>
      </c>
      <c r="P2183" s="9">
        <v>0.659331</v>
      </c>
      <c r="Q2183" s="11">
        <f t="shared" si="69"/>
        <v>1.7810508302999999E-2</v>
      </c>
    </row>
    <row r="2184" spans="1:17">
      <c r="A2184" s="5">
        <v>5051509045882</v>
      </c>
      <c r="B2184" s="1" t="s">
        <v>4888</v>
      </c>
      <c r="C2184" s="1" t="s">
        <v>119</v>
      </c>
      <c r="D2184" s="1" t="s">
        <v>4887</v>
      </c>
      <c r="E2184" s="1" t="s">
        <v>119</v>
      </c>
      <c r="F2184" s="1" t="s">
        <v>4576</v>
      </c>
      <c r="G2184" s="1" t="s">
        <v>226</v>
      </c>
      <c r="H2184" s="1" t="s">
        <v>2528</v>
      </c>
      <c r="I2184" s="1" t="s">
        <v>227</v>
      </c>
      <c r="J2184" s="13" t="s">
        <v>28</v>
      </c>
      <c r="K2184" s="13">
        <v>2.7012999999999999E-2</v>
      </c>
      <c r="L2184" s="1" t="s">
        <v>29</v>
      </c>
      <c r="M2184" s="3">
        <v>41334</v>
      </c>
      <c r="N2184" s="1">
        <v>1</v>
      </c>
      <c r="O2184" s="13">
        <f t="shared" si="68"/>
        <v>2.7012999999999999E-2</v>
      </c>
      <c r="P2184" s="9">
        <v>0.659331</v>
      </c>
      <c r="Q2184" s="11">
        <f t="shared" si="69"/>
        <v>1.7810508302999999E-2</v>
      </c>
    </row>
    <row r="2185" spans="1:17">
      <c r="A2185" s="5">
        <v>5051509050251</v>
      </c>
      <c r="B2185" s="1" t="s">
        <v>2210</v>
      </c>
      <c r="C2185" s="1" t="s">
        <v>2211</v>
      </c>
      <c r="D2185" s="1" t="s">
        <v>2212</v>
      </c>
      <c r="E2185" s="1" t="s">
        <v>23</v>
      </c>
      <c r="F2185" s="1" t="s">
        <v>436</v>
      </c>
      <c r="G2185" s="1" t="s">
        <v>336</v>
      </c>
      <c r="H2185" s="1" t="s">
        <v>2528</v>
      </c>
      <c r="I2185" s="1" t="s">
        <v>227</v>
      </c>
      <c r="J2185" s="13" t="s">
        <v>28</v>
      </c>
      <c r="K2185" s="13">
        <v>4.6690000000000004E-3</v>
      </c>
      <c r="L2185" s="1" t="s">
        <v>29</v>
      </c>
      <c r="M2185" s="3">
        <v>41334</v>
      </c>
      <c r="N2185" s="1">
        <v>3</v>
      </c>
      <c r="O2185" s="13">
        <f t="shared" si="68"/>
        <v>1.4007000000000002E-2</v>
      </c>
      <c r="P2185" s="9">
        <v>0.659331</v>
      </c>
      <c r="Q2185" s="11">
        <f t="shared" si="69"/>
        <v>9.2352493170000018E-3</v>
      </c>
    </row>
    <row r="2186" spans="1:17">
      <c r="A2186" s="5">
        <v>5051509050985</v>
      </c>
      <c r="B2186" s="1" t="s">
        <v>4889</v>
      </c>
      <c r="C2186" s="1" t="s">
        <v>3335</v>
      </c>
      <c r="D2186" s="1" t="s">
        <v>4890</v>
      </c>
      <c r="E2186" s="1" t="s">
        <v>3335</v>
      </c>
      <c r="F2186" s="1" t="s">
        <v>3337</v>
      </c>
      <c r="G2186" s="1" t="s">
        <v>226</v>
      </c>
      <c r="H2186" s="1" t="s">
        <v>2528</v>
      </c>
      <c r="I2186" s="1" t="s">
        <v>227</v>
      </c>
      <c r="J2186" s="13" t="s">
        <v>28</v>
      </c>
      <c r="K2186" s="13">
        <v>4.6690000000000004E-3</v>
      </c>
      <c r="L2186" s="1" t="s">
        <v>29</v>
      </c>
      <c r="M2186" s="3">
        <v>41334</v>
      </c>
      <c r="N2186" s="1">
        <v>1</v>
      </c>
      <c r="O2186" s="13">
        <f t="shared" si="68"/>
        <v>4.6690000000000004E-3</v>
      </c>
      <c r="P2186" s="9">
        <v>0.659331</v>
      </c>
      <c r="Q2186" s="11">
        <f t="shared" si="69"/>
        <v>3.0784164390000005E-3</v>
      </c>
    </row>
    <row r="2187" spans="1:17">
      <c r="A2187" s="5">
        <v>5051509045288</v>
      </c>
      <c r="B2187" s="1" t="s">
        <v>4891</v>
      </c>
      <c r="C2187" s="1" t="s">
        <v>969</v>
      </c>
      <c r="D2187" s="1" t="s">
        <v>4892</v>
      </c>
      <c r="E2187" s="1" t="s">
        <v>969</v>
      </c>
      <c r="F2187" s="1" t="s">
        <v>971</v>
      </c>
      <c r="G2187" s="1" t="s">
        <v>226</v>
      </c>
      <c r="H2187" s="1" t="s">
        <v>2528</v>
      </c>
      <c r="I2187" s="1" t="s">
        <v>227</v>
      </c>
      <c r="J2187" s="13" t="s">
        <v>28</v>
      </c>
      <c r="K2187" s="13">
        <v>2.7012999999999999E-2</v>
      </c>
      <c r="L2187" s="1" t="s">
        <v>29</v>
      </c>
      <c r="M2187" s="3">
        <v>41334</v>
      </c>
      <c r="N2187" s="1">
        <v>1</v>
      </c>
      <c r="O2187" s="13">
        <f t="shared" si="68"/>
        <v>2.7012999999999999E-2</v>
      </c>
      <c r="P2187" s="9">
        <v>0.659331</v>
      </c>
      <c r="Q2187" s="11">
        <f t="shared" si="69"/>
        <v>1.7810508302999999E-2</v>
      </c>
    </row>
    <row r="2188" spans="1:17">
      <c r="A2188" s="5">
        <v>5051509043246</v>
      </c>
      <c r="B2188" s="1" t="s">
        <v>1776</v>
      </c>
      <c r="C2188" s="1" t="s">
        <v>292</v>
      </c>
      <c r="D2188" s="1" t="s">
        <v>1777</v>
      </c>
      <c r="E2188" s="1" t="s">
        <v>292</v>
      </c>
      <c r="F2188" s="1" t="s">
        <v>322</v>
      </c>
      <c r="G2188" s="1" t="s">
        <v>226</v>
      </c>
      <c r="H2188" s="1" t="s">
        <v>2528</v>
      </c>
      <c r="I2188" s="1" t="s">
        <v>227</v>
      </c>
      <c r="J2188" s="13" t="s">
        <v>28</v>
      </c>
      <c r="K2188" s="13">
        <v>2.7012999999999999E-2</v>
      </c>
      <c r="L2188" s="1" t="s">
        <v>29</v>
      </c>
      <c r="M2188" s="3">
        <v>41334</v>
      </c>
      <c r="N2188" s="1">
        <v>1</v>
      </c>
      <c r="O2188" s="13">
        <f t="shared" si="68"/>
        <v>2.7012999999999999E-2</v>
      </c>
      <c r="P2188" s="9">
        <v>0.659331</v>
      </c>
      <c r="Q2188" s="11">
        <f t="shared" si="69"/>
        <v>1.7810508302999999E-2</v>
      </c>
    </row>
    <row r="2189" spans="1:17">
      <c r="A2189" s="5">
        <v>5051509051005</v>
      </c>
      <c r="B2189" s="1" t="s">
        <v>4893</v>
      </c>
      <c r="C2189" s="1" t="s">
        <v>3415</v>
      </c>
      <c r="D2189" s="1" t="s">
        <v>4894</v>
      </c>
      <c r="E2189" s="1" t="s">
        <v>3415</v>
      </c>
      <c r="F2189" s="1" t="s">
        <v>3596</v>
      </c>
      <c r="G2189" s="1" t="s">
        <v>226</v>
      </c>
      <c r="H2189" s="1" t="s">
        <v>2528</v>
      </c>
      <c r="I2189" s="1" t="s">
        <v>227</v>
      </c>
      <c r="J2189" s="13" t="s">
        <v>28</v>
      </c>
      <c r="K2189" s="13">
        <v>2.7012999999999999E-2</v>
      </c>
      <c r="L2189" s="1" t="s">
        <v>29</v>
      </c>
      <c r="M2189" s="3">
        <v>41334</v>
      </c>
      <c r="N2189" s="1">
        <v>1</v>
      </c>
      <c r="O2189" s="13">
        <f t="shared" si="68"/>
        <v>2.7012999999999999E-2</v>
      </c>
      <c r="P2189" s="9">
        <v>0.659331</v>
      </c>
      <c r="Q2189" s="11">
        <f t="shared" si="69"/>
        <v>1.7810508302999999E-2</v>
      </c>
    </row>
    <row r="2190" spans="1:17">
      <c r="A2190" s="5">
        <v>5051509045509</v>
      </c>
      <c r="B2190" s="1" t="s">
        <v>4895</v>
      </c>
      <c r="C2190" s="1" t="s">
        <v>918</v>
      </c>
      <c r="D2190" s="1" t="s">
        <v>4896</v>
      </c>
      <c r="E2190" s="1" t="s">
        <v>918</v>
      </c>
      <c r="F2190" s="1" t="s">
        <v>920</v>
      </c>
      <c r="G2190" s="1" t="s">
        <v>226</v>
      </c>
      <c r="H2190" s="1" t="s">
        <v>2528</v>
      </c>
      <c r="I2190" s="1" t="s">
        <v>227</v>
      </c>
      <c r="J2190" s="13" t="s">
        <v>28</v>
      </c>
      <c r="K2190" s="13">
        <v>4.6690000000000004E-3</v>
      </c>
      <c r="L2190" s="1" t="s">
        <v>29</v>
      </c>
      <c r="M2190" s="3">
        <v>41334</v>
      </c>
      <c r="N2190" s="1">
        <v>8</v>
      </c>
      <c r="O2190" s="13">
        <f t="shared" si="68"/>
        <v>3.7352000000000003E-2</v>
      </c>
      <c r="P2190" s="9">
        <v>0.659331</v>
      </c>
      <c r="Q2190" s="11">
        <f t="shared" si="69"/>
        <v>2.4627331512000004E-2</v>
      </c>
    </row>
    <row r="2191" spans="1:17">
      <c r="A2191" s="5">
        <v>5051509066696</v>
      </c>
      <c r="B2191" s="1" t="s">
        <v>1276</v>
      </c>
      <c r="C2191" s="1" t="s">
        <v>205</v>
      </c>
      <c r="D2191" s="1" t="s">
        <v>1277</v>
      </c>
      <c r="E2191" s="1" t="s">
        <v>205</v>
      </c>
      <c r="F2191" s="1" t="s">
        <v>207</v>
      </c>
      <c r="G2191" s="1" t="s">
        <v>25</v>
      </c>
      <c r="H2191" s="1" t="s">
        <v>2528</v>
      </c>
      <c r="I2191" s="1" t="s">
        <v>227</v>
      </c>
      <c r="J2191" s="13" t="s">
        <v>28</v>
      </c>
      <c r="K2191" s="13">
        <v>3.591E-3</v>
      </c>
      <c r="L2191" s="1" t="s">
        <v>29</v>
      </c>
      <c r="M2191" s="3">
        <v>41334</v>
      </c>
      <c r="N2191" s="1">
        <v>3</v>
      </c>
      <c r="O2191" s="13">
        <f t="shared" si="68"/>
        <v>1.0773E-2</v>
      </c>
      <c r="P2191" s="9">
        <v>0.659331</v>
      </c>
      <c r="Q2191" s="11">
        <f t="shared" si="69"/>
        <v>7.1029728629999995E-3</v>
      </c>
    </row>
    <row r="2192" spans="1:17">
      <c r="A2192" s="5">
        <v>5051509066696</v>
      </c>
      <c r="B2192" s="1" t="s">
        <v>1276</v>
      </c>
      <c r="C2192" s="1" t="s">
        <v>205</v>
      </c>
      <c r="D2192" s="1" t="s">
        <v>1277</v>
      </c>
      <c r="E2192" s="1" t="s">
        <v>205</v>
      </c>
      <c r="F2192" s="1" t="s">
        <v>207</v>
      </c>
      <c r="G2192" s="1" t="s">
        <v>25</v>
      </c>
      <c r="H2192" s="1" t="s">
        <v>2528</v>
      </c>
      <c r="I2192" s="1" t="s">
        <v>227</v>
      </c>
      <c r="J2192" s="13" t="s">
        <v>28</v>
      </c>
      <c r="K2192" s="13">
        <v>4.6690000000000004E-3</v>
      </c>
      <c r="L2192" s="1" t="s">
        <v>29</v>
      </c>
      <c r="M2192" s="3">
        <v>41334</v>
      </c>
      <c r="N2192" s="1">
        <v>1</v>
      </c>
      <c r="O2192" s="13">
        <f t="shared" si="68"/>
        <v>4.6690000000000004E-3</v>
      </c>
      <c r="P2192" s="9">
        <v>0.659331</v>
      </c>
      <c r="Q2192" s="11">
        <f t="shared" si="69"/>
        <v>3.0784164390000005E-3</v>
      </c>
    </row>
    <row r="2193" spans="1:17">
      <c r="A2193" s="5">
        <v>5051509066696</v>
      </c>
      <c r="B2193" s="1" t="s">
        <v>1276</v>
      </c>
      <c r="C2193" s="1" t="s">
        <v>205</v>
      </c>
      <c r="D2193" s="1" t="s">
        <v>1277</v>
      </c>
      <c r="E2193" s="1" t="s">
        <v>205</v>
      </c>
      <c r="F2193" s="1" t="s">
        <v>207</v>
      </c>
      <c r="G2193" s="1" t="s">
        <v>25</v>
      </c>
      <c r="H2193" s="1" t="s">
        <v>2528</v>
      </c>
      <c r="I2193" s="1" t="s">
        <v>227</v>
      </c>
      <c r="J2193" s="13" t="s">
        <v>28</v>
      </c>
      <c r="K2193" s="13">
        <v>8.4840000000000002E-3</v>
      </c>
      <c r="L2193" s="1" t="s">
        <v>29</v>
      </c>
      <c r="M2193" s="3">
        <v>41334</v>
      </c>
      <c r="N2193" s="1">
        <v>1</v>
      </c>
      <c r="O2193" s="13">
        <f t="shared" si="68"/>
        <v>8.4840000000000002E-3</v>
      </c>
      <c r="P2193" s="9">
        <v>0.659331</v>
      </c>
      <c r="Q2193" s="11">
        <f t="shared" si="69"/>
        <v>5.5937642040000003E-3</v>
      </c>
    </row>
    <row r="2194" spans="1:17">
      <c r="A2194" s="5">
        <v>5051509066696</v>
      </c>
      <c r="B2194" s="1" t="s">
        <v>1276</v>
      </c>
      <c r="C2194" s="1" t="s">
        <v>205</v>
      </c>
      <c r="D2194" s="1" t="s">
        <v>1277</v>
      </c>
      <c r="E2194" s="1" t="s">
        <v>205</v>
      </c>
      <c r="F2194" s="1" t="s">
        <v>207</v>
      </c>
      <c r="G2194" s="1" t="s">
        <v>25</v>
      </c>
      <c r="H2194" s="1" t="s">
        <v>2528</v>
      </c>
      <c r="I2194" s="1" t="s">
        <v>227</v>
      </c>
      <c r="J2194" s="13" t="s">
        <v>28</v>
      </c>
      <c r="K2194" s="13">
        <v>2.7012999999999999E-2</v>
      </c>
      <c r="L2194" s="1" t="s">
        <v>29</v>
      </c>
      <c r="M2194" s="3">
        <v>41334</v>
      </c>
      <c r="N2194" s="1">
        <v>16</v>
      </c>
      <c r="O2194" s="13">
        <f t="shared" si="68"/>
        <v>0.43220799999999998</v>
      </c>
      <c r="P2194" s="9">
        <v>0.659331</v>
      </c>
      <c r="Q2194" s="11">
        <f t="shared" si="69"/>
        <v>0.28496813284799999</v>
      </c>
    </row>
    <row r="2195" spans="1:17">
      <c r="A2195" s="5">
        <v>5051509052613</v>
      </c>
      <c r="B2195" s="1" t="s">
        <v>4897</v>
      </c>
      <c r="C2195" s="1" t="s">
        <v>4898</v>
      </c>
      <c r="D2195" s="1" t="s">
        <v>4899</v>
      </c>
      <c r="E2195" s="1" t="s">
        <v>4898</v>
      </c>
      <c r="F2195" s="1" t="s">
        <v>4899</v>
      </c>
      <c r="G2195" s="1" t="s">
        <v>69</v>
      </c>
      <c r="H2195" s="1" t="s">
        <v>2528</v>
      </c>
      <c r="I2195" s="1" t="s">
        <v>227</v>
      </c>
      <c r="J2195" s="13" t="s">
        <v>28</v>
      </c>
      <c r="K2195" s="13">
        <v>3.591E-3</v>
      </c>
      <c r="L2195" s="1" t="s">
        <v>29</v>
      </c>
      <c r="M2195" s="3">
        <v>41334</v>
      </c>
      <c r="N2195" s="1">
        <v>1</v>
      </c>
      <c r="O2195" s="13">
        <f t="shared" si="68"/>
        <v>3.591E-3</v>
      </c>
      <c r="P2195" s="9">
        <v>0.659331</v>
      </c>
      <c r="Q2195" s="11">
        <f t="shared" si="69"/>
        <v>2.3676576210000001E-3</v>
      </c>
    </row>
    <row r="2196" spans="1:17">
      <c r="A2196" s="5">
        <v>5051509045905</v>
      </c>
      <c r="B2196" s="1" t="s">
        <v>4900</v>
      </c>
      <c r="C2196" s="1" t="s">
        <v>497</v>
      </c>
      <c r="D2196" s="1" t="s">
        <v>4901</v>
      </c>
      <c r="E2196" s="1" t="s">
        <v>497</v>
      </c>
      <c r="F2196" s="1" t="s">
        <v>499</v>
      </c>
      <c r="G2196" s="1" t="s">
        <v>226</v>
      </c>
      <c r="H2196" s="1" t="s">
        <v>2528</v>
      </c>
      <c r="I2196" s="1" t="s">
        <v>227</v>
      </c>
      <c r="J2196" s="13" t="s">
        <v>28</v>
      </c>
      <c r="K2196" s="13">
        <v>4.6690000000000004E-3</v>
      </c>
      <c r="L2196" s="1" t="s">
        <v>29</v>
      </c>
      <c r="M2196" s="3">
        <v>41334</v>
      </c>
      <c r="N2196" s="1">
        <v>2</v>
      </c>
      <c r="O2196" s="13">
        <f t="shared" si="68"/>
        <v>9.3380000000000008E-3</v>
      </c>
      <c r="P2196" s="9">
        <v>0.659331</v>
      </c>
      <c r="Q2196" s="11">
        <f t="shared" si="69"/>
        <v>6.1568328780000009E-3</v>
      </c>
    </row>
    <row r="2197" spans="1:17">
      <c r="A2197" s="5">
        <v>5051509066993</v>
      </c>
      <c r="B2197" s="1" t="s">
        <v>4902</v>
      </c>
      <c r="C2197" s="1" t="s">
        <v>271</v>
      </c>
      <c r="D2197" s="1" t="s">
        <v>4903</v>
      </c>
      <c r="E2197" s="1" t="s">
        <v>271</v>
      </c>
      <c r="F2197" s="1" t="s">
        <v>1176</v>
      </c>
      <c r="G2197" s="1" t="s">
        <v>25</v>
      </c>
      <c r="H2197" s="1" t="s">
        <v>2528</v>
      </c>
      <c r="I2197" s="1" t="s">
        <v>227</v>
      </c>
      <c r="J2197" s="13" t="s">
        <v>28</v>
      </c>
      <c r="K2197" s="13">
        <v>2.7012999999999999E-2</v>
      </c>
      <c r="L2197" s="1" t="s">
        <v>29</v>
      </c>
      <c r="M2197" s="3">
        <v>41334</v>
      </c>
      <c r="N2197" s="1">
        <v>1</v>
      </c>
      <c r="O2197" s="13">
        <f t="shared" si="68"/>
        <v>2.7012999999999999E-2</v>
      </c>
      <c r="P2197" s="9">
        <v>0.659331</v>
      </c>
      <c r="Q2197" s="11">
        <f t="shared" si="69"/>
        <v>1.7810508302999999E-2</v>
      </c>
    </row>
    <row r="2198" spans="1:17">
      <c r="A2198" s="5">
        <v>5051509045370</v>
      </c>
      <c r="B2198" s="1" t="s">
        <v>4904</v>
      </c>
      <c r="C2198" s="1" t="s">
        <v>603</v>
      </c>
      <c r="D2198" s="1" t="s">
        <v>4905</v>
      </c>
      <c r="E2198" s="1" t="s">
        <v>603</v>
      </c>
      <c r="F2198" s="1" t="s">
        <v>605</v>
      </c>
      <c r="G2198" s="1" t="s">
        <v>226</v>
      </c>
      <c r="H2198" s="1" t="s">
        <v>2528</v>
      </c>
      <c r="I2198" s="1" t="s">
        <v>227</v>
      </c>
      <c r="J2198" s="13" t="s">
        <v>28</v>
      </c>
      <c r="K2198" s="13">
        <v>8.4840000000000002E-3</v>
      </c>
      <c r="L2198" s="1" t="s">
        <v>29</v>
      </c>
      <c r="M2198" s="3">
        <v>41334</v>
      </c>
      <c r="N2198" s="1">
        <v>9</v>
      </c>
      <c r="O2198" s="13">
        <f t="shared" si="68"/>
        <v>7.6356000000000007E-2</v>
      </c>
      <c r="P2198" s="9">
        <v>0.659331</v>
      </c>
      <c r="Q2198" s="11">
        <f t="shared" si="69"/>
        <v>5.0343877836000007E-2</v>
      </c>
    </row>
    <row r="2199" spans="1:17">
      <c r="A2199" s="5">
        <v>5051509045370</v>
      </c>
      <c r="B2199" s="1" t="s">
        <v>4904</v>
      </c>
      <c r="C2199" s="1" t="s">
        <v>603</v>
      </c>
      <c r="D2199" s="1" t="s">
        <v>4905</v>
      </c>
      <c r="E2199" s="1" t="s">
        <v>603</v>
      </c>
      <c r="F2199" s="1" t="s">
        <v>605</v>
      </c>
      <c r="G2199" s="1" t="s">
        <v>226</v>
      </c>
      <c r="H2199" s="1" t="s">
        <v>2528</v>
      </c>
      <c r="I2199" s="1" t="s">
        <v>227</v>
      </c>
      <c r="J2199" s="13" t="s">
        <v>28</v>
      </c>
      <c r="K2199" s="13">
        <v>2.7012999999999999E-2</v>
      </c>
      <c r="L2199" s="1" t="s">
        <v>29</v>
      </c>
      <c r="M2199" s="3">
        <v>41334</v>
      </c>
      <c r="N2199" s="1">
        <v>1</v>
      </c>
      <c r="O2199" s="13">
        <f t="shared" si="68"/>
        <v>2.7012999999999999E-2</v>
      </c>
      <c r="P2199" s="9">
        <v>0.659331</v>
      </c>
      <c r="Q2199" s="11">
        <f t="shared" si="69"/>
        <v>1.7810508302999999E-2</v>
      </c>
    </row>
    <row r="2200" spans="1:17">
      <c r="A2200" s="5">
        <v>5051509045271</v>
      </c>
      <c r="B2200" s="1" t="s">
        <v>4906</v>
      </c>
      <c r="C2200" s="1" t="s">
        <v>2416</v>
      </c>
      <c r="D2200" s="1" t="s">
        <v>4907</v>
      </c>
      <c r="E2200" s="1" t="s">
        <v>2416</v>
      </c>
      <c r="F2200" s="1" t="s">
        <v>3371</v>
      </c>
      <c r="G2200" s="1" t="s">
        <v>226</v>
      </c>
      <c r="H2200" s="1" t="s">
        <v>2528</v>
      </c>
      <c r="I2200" s="1" t="s">
        <v>227</v>
      </c>
      <c r="J2200" s="13" t="s">
        <v>28</v>
      </c>
      <c r="K2200" s="13">
        <v>2.7012999999999999E-2</v>
      </c>
      <c r="L2200" s="1" t="s">
        <v>29</v>
      </c>
      <c r="M2200" s="3">
        <v>41334</v>
      </c>
      <c r="N2200" s="1">
        <v>3</v>
      </c>
      <c r="O2200" s="13">
        <f t="shared" si="68"/>
        <v>8.1039E-2</v>
      </c>
      <c r="P2200" s="9">
        <v>0.659331</v>
      </c>
      <c r="Q2200" s="11">
        <f t="shared" si="69"/>
        <v>5.3431524909000001E-2</v>
      </c>
    </row>
    <row r="2201" spans="1:17">
      <c r="A2201" s="5">
        <v>5051509045226</v>
      </c>
      <c r="B2201" s="1" t="s">
        <v>4908</v>
      </c>
      <c r="C2201" s="1" t="s">
        <v>37</v>
      </c>
      <c r="D2201" s="1" t="s">
        <v>4909</v>
      </c>
      <c r="E2201" s="1" t="s">
        <v>37</v>
      </c>
      <c r="F2201" s="1" t="s">
        <v>38</v>
      </c>
      <c r="G2201" s="1" t="s">
        <v>226</v>
      </c>
      <c r="H2201" s="1" t="s">
        <v>2528</v>
      </c>
      <c r="I2201" s="1" t="s">
        <v>227</v>
      </c>
      <c r="J2201" s="13" t="s">
        <v>28</v>
      </c>
      <c r="K2201" s="13">
        <v>4.6690000000000004E-3</v>
      </c>
      <c r="L2201" s="1" t="s">
        <v>29</v>
      </c>
      <c r="M2201" s="3">
        <v>41334</v>
      </c>
      <c r="N2201" s="1">
        <v>3</v>
      </c>
      <c r="O2201" s="13">
        <f t="shared" si="68"/>
        <v>1.4007000000000002E-2</v>
      </c>
      <c r="P2201" s="9">
        <v>0.659331</v>
      </c>
      <c r="Q2201" s="11">
        <f t="shared" si="69"/>
        <v>9.2352493170000018E-3</v>
      </c>
    </row>
    <row r="2202" spans="1:17">
      <c r="A2202" s="5">
        <v>5051509045226</v>
      </c>
      <c r="B2202" s="1" t="s">
        <v>4908</v>
      </c>
      <c r="C2202" s="1" t="s">
        <v>37</v>
      </c>
      <c r="D2202" s="1" t="s">
        <v>4909</v>
      </c>
      <c r="E2202" s="1" t="s">
        <v>37</v>
      </c>
      <c r="F2202" s="1" t="s">
        <v>38</v>
      </c>
      <c r="G2202" s="1" t="s">
        <v>226</v>
      </c>
      <c r="H2202" s="1" t="s">
        <v>2528</v>
      </c>
      <c r="I2202" s="1" t="s">
        <v>227</v>
      </c>
      <c r="J2202" s="13" t="s">
        <v>28</v>
      </c>
      <c r="K2202" s="13">
        <v>2.7012999999999999E-2</v>
      </c>
      <c r="L2202" s="1" t="s">
        <v>29</v>
      </c>
      <c r="M2202" s="3">
        <v>41334</v>
      </c>
      <c r="N2202" s="1">
        <v>2</v>
      </c>
      <c r="O2202" s="13">
        <f t="shared" si="68"/>
        <v>5.4025999999999998E-2</v>
      </c>
      <c r="P2202" s="9">
        <v>0.659331</v>
      </c>
      <c r="Q2202" s="11">
        <f t="shared" si="69"/>
        <v>3.5621016605999999E-2</v>
      </c>
    </row>
    <row r="2203" spans="1:17">
      <c r="A2203" s="5">
        <v>5051509044953</v>
      </c>
      <c r="B2203" s="1" t="s">
        <v>4910</v>
      </c>
      <c r="C2203" s="1" t="s">
        <v>570</v>
      </c>
      <c r="D2203" s="1" t="s">
        <v>4911</v>
      </c>
      <c r="E2203" s="1" t="s">
        <v>570</v>
      </c>
      <c r="F2203" s="1" t="s">
        <v>1895</v>
      </c>
      <c r="G2203" s="1" t="s">
        <v>226</v>
      </c>
      <c r="H2203" s="1" t="s">
        <v>2528</v>
      </c>
      <c r="I2203" s="1" t="s">
        <v>227</v>
      </c>
      <c r="J2203" s="13" t="s">
        <v>28</v>
      </c>
      <c r="K2203" s="13">
        <v>2.7012999999999999E-2</v>
      </c>
      <c r="L2203" s="1" t="s">
        <v>29</v>
      </c>
      <c r="M2203" s="3">
        <v>41334</v>
      </c>
      <c r="N2203" s="1">
        <v>1</v>
      </c>
      <c r="O2203" s="13">
        <f t="shared" si="68"/>
        <v>2.7012999999999999E-2</v>
      </c>
      <c r="P2203" s="9">
        <v>0.659331</v>
      </c>
      <c r="Q2203" s="11">
        <f t="shared" si="69"/>
        <v>1.7810508302999999E-2</v>
      </c>
    </row>
    <row r="2204" spans="1:17">
      <c r="A2204" s="5">
        <v>5051509045950</v>
      </c>
      <c r="B2204" s="1" t="s">
        <v>4912</v>
      </c>
      <c r="C2204" s="1" t="s">
        <v>1503</v>
      </c>
      <c r="D2204" s="1" t="s">
        <v>4913</v>
      </c>
      <c r="E2204" s="1" t="s">
        <v>1503</v>
      </c>
      <c r="F2204" s="1" t="s">
        <v>1505</v>
      </c>
      <c r="G2204" s="1" t="s">
        <v>226</v>
      </c>
      <c r="H2204" s="1" t="s">
        <v>2528</v>
      </c>
      <c r="I2204" s="1" t="s">
        <v>227</v>
      </c>
      <c r="J2204" s="13" t="s">
        <v>28</v>
      </c>
      <c r="K2204" s="13">
        <v>3.591E-3</v>
      </c>
      <c r="L2204" s="1" t="s">
        <v>29</v>
      </c>
      <c r="M2204" s="3">
        <v>41334</v>
      </c>
      <c r="N2204" s="1">
        <v>1</v>
      </c>
      <c r="O2204" s="13">
        <f t="shared" si="68"/>
        <v>3.591E-3</v>
      </c>
      <c r="P2204" s="9">
        <v>0.659331</v>
      </c>
      <c r="Q2204" s="11">
        <f t="shared" si="69"/>
        <v>2.3676576210000001E-3</v>
      </c>
    </row>
    <row r="2205" spans="1:17">
      <c r="A2205" s="5">
        <v>5051509045950</v>
      </c>
      <c r="B2205" s="1" t="s">
        <v>4912</v>
      </c>
      <c r="C2205" s="1" t="s">
        <v>1503</v>
      </c>
      <c r="D2205" s="1" t="s">
        <v>4913</v>
      </c>
      <c r="E2205" s="1" t="s">
        <v>1503</v>
      </c>
      <c r="F2205" s="1" t="s">
        <v>1505</v>
      </c>
      <c r="G2205" s="1" t="s">
        <v>226</v>
      </c>
      <c r="H2205" s="1" t="s">
        <v>2528</v>
      </c>
      <c r="I2205" s="1" t="s">
        <v>227</v>
      </c>
      <c r="J2205" s="13" t="s">
        <v>28</v>
      </c>
      <c r="K2205" s="13">
        <v>2.7012999999999999E-2</v>
      </c>
      <c r="L2205" s="1" t="s">
        <v>29</v>
      </c>
      <c r="M2205" s="3">
        <v>41334</v>
      </c>
      <c r="N2205" s="1">
        <v>2</v>
      </c>
      <c r="O2205" s="13">
        <f t="shared" si="68"/>
        <v>5.4025999999999998E-2</v>
      </c>
      <c r="P2205" s="9">
        <v>0.659331</v>
      </c>
      <c r="Q2205" s="11">
        <f t="shared" si="69"/>
        <v>3.5621016605999999E-2</v>
      </c>
    </row>
    <row r="2206" spans="1:17">
      <c r="A2206" s="5">
        <v>5051509045547</v>
      </c>
      <c r="B2206" s="1" t="s">
        <v>3243</v>
      </c>
      <c r="C2206" s="1" t="s">
        <v>1116</v>
      </c>
      <c r="D2206" s="1" t="s">
        <v>3244</v>
      </c>
      <c r="E2206" s="1" t="s">
        <v>1116</v>
      </c>
      <c r="F2206" s="1" t="s">
        <v>1118</v>
      </c>
      <c r="G2206" s="1" t="s">
        <v>226</v>
      </c>
      <c r="H2206" s="1" t="s">
        <v>2528</v>
      </c>
      <c r="I2206" s="1" t="s">
        <v>227</v>
      </c>
      <c r="J2206" s="13" t="s">
        <v>28</v>
      </c>
      <c r="K2206" s="13">
        <v>4.6690000000000004E-3</v>
      </c>
      <c r="L2206" s="1" t="s">
        <v>29</v>
      </c>
      <c r="M2206" s="3">
        <v>41334</v>
      </c>
      <c r="N2206" s="1">
        <v>1</v>
      </c>
      <c r="O2206" s="13">
        <f t="shared" si="68"/>
        <v>4.6690000000000004E-3</v>
      </c>
      <c r="P2206" s="9">
        <v>0.659331</v>
      </c>
      <c r="Q2206" s="11">
        <f t="shared" si="69"/>
        <v>3.0784164390000005E-3</v>
      </c>
    </row>
    <row r="2207" spans="1:17">
      <c r="A2207" s="5">
        <v>5051509067044</v>
      </c>
      <c r="B2207" s="1" t="s">
        <v>2774</v>
      </c>
      <c r="C2207" s="1" t="s">
        <v>631</v>
      </c>
      <c r="D2207" s="1" t="s">
        <v>1011</v>
      </c>
      <c r="E2207" s="1" t="s">
        <v>631</v>
      </c>
      <c r="F2207" s="1" t="s">
        <v>633</v>
      </c>
      <c r="G2207" s="1" t="s">
        <v>25</v>
      </c>
      <c r="H2207" s="1" t="s">
        <v>2528</v>
      </c>
      <c r="I2207" s="1" t="s">
        <v>227</v>
      </c>
      <c r="J2207" s="13" t="s">
        <v>28</v>
      </c>
      <c r="K2207" s="13">
        <v>4.6690000000000004E-3</v>
      </c>
      <c r="L2207" s="1" t="s">
        <v>29</v>
      </c>
      <c r="M2207" s="3">
        <v>41334</v>
      </c>
      <c r="N2207" s="1">
        <v>1</v>
      </c>
      <c r="O2207" s="13">
        <f t="shared" si="68"/>
        <v>4.6690000000000004E-3</v>
      </c>
      <c r="P2207" s="9">
        <v>0.659331</v>
      </c>
      <c r="Q2207" s="11">
        <f t="shared" si="69"/>
        <v>3.0784164390000005E-3</v>
      </c>
    </row>
    <row r="2208" spans="1:17">
      <c r="A2208" s="5">
        <v>5051509067044</v>
      </c>
      <c r="B2208" s="1" t="s">
        <v>2774</v>
      </c>
      <c r="C2208" s="1" t="s">
        <v>631</v>
      </c>
      <c r="D2208" s="1" t="s">
        <v>1011</v>
      </c>
      <c r="E2208" s="1" t="s">
        <v>631</v>
      </c>
      <c r="F2208" s="1" t="s">
        <v>633</v>
      </c>
      <c r="G2208" s="1" t="s">
        <v>25</v>
      </c>
      <c r="H2208" s="1" t="s">
        <v>2528</v>
      </c>
      <c r="I2208" s="1" t="s">
        <v>227</v>
      </c>
      <c r="J2208" s="13" t="s">
        <v>28</v>
      </c>
      <c r="K2208" s="13">
        <v>2.7012999999999999E-2</v>
      </c>
      <c r="L2208" s="1" t="s">
        <v>29</v>
      </c>
      <c r="M2208" s="3">
        <v>41334</v>
      </c>
      <c r="N2208" s="1">
        <v>2</v>
      </c>
      <c r="O2208" s="13">
        <f t="shared" si="68"/>
        <v>5.4025999999999998E-2</v>
      </c>
      <c r="P2208" s="9">
        <v>0.659331</v>
      </c>
      <c r="Q2208" s="11">
        <f t="shared" si="69"/>
        <v>3.5621016605999999E-2</v>
      </c>
    </row>
    <row r="2209" spans="1:17">
      <c r="A2209" s="5">
        <v>5051509045769</v>
      </c>
      <c r="B2209" s="1" t="s">
        <v>4914</v>
      </c>
      <c r="C2209" s="1" t="s">
        <v>71</v>
      </c>
      <c r="D2209" s="1" t="s">
        <v>4915</v>
      </c>
      <c r="E2209" s="1" t="s">
        <v>71</v>
      </c>
      <c r="F2209" s="1" t="s">
        <v>73</v>
      </c>
      <c r="G2209" s="1" t="s">
        <v>226</v>
      </c>
      <c r="H2209" s="1" t="s">
        <v>2528</v>
      </c>
      <c r="I2209" s="1" t="s">
        <v>227</v>
      </c>
      <c r="J2209" s="13" t="s">
        <v>28</v>
      </c>
      <c r="K2209" s="13">
        <v>4.6690000000000004E-3</v>
      </c>
      <c r="L2209" s="1" t="s">
        <v>29</v>
      </c>
      <c r="M2209" s="3">
        <v>41334</v>
      </c>
      <c r="N2209" s="1">
        <v>1</v>
      </c>
      <c r="O2209" s="13">
        <f t="shared" si="68"/>
        <v>4.6690000000000004E-3</v>
      </c>
      <c r="P2209" s="9">
        <v>0.659331</v>
      </c>
      <c r="Q2209" s="11">
        <f t="shared" si="69"/>
        <v>3.0784164390000005E-3</v>
      </c>
    </row>
    <row r="2210" spans="1:17">
      <c r="A2210" s="5">
        <v>5051509045769</v>
      </c>
      <c r="B2210" s="1" t="s">
        <v>4914</v>
      </c>
      <c r="C2210" s="1" t="s">
        <v>71</v>
      </c>
      <c r="D2210" s="1" t="s">
        <v>4915</v>
      </c>
      <c r="E2210" s="1" t="s">
        <v>71</v>
      </c>
      <c r="F2210" s="1" t="s">
        <v>73</v>
      </c>
      <c r="G2210" s="1" t="s">
        <v>226</v>
      </c>
      <c r="H2210" s="1" t="s">
        <v>2528</v>
      </c>
      <c r="I2210" s="1" t="s">
        <v>227</v>
      </c>
      <c r="J2210" s="13" t="s">
        <v>28</v>
      </c>
      <c r="K2210" s="13">
        <v>2.7012999999999999E-2</v>
      </c>
      <c r="L2210" s="1" t="s">
        <v>29</v>
      </c>
      <c r="M2210" s="3">
        <v>41334</v>
      </c>
      <c r="N2210" s="1">
        <v>2</v>
      </c>
      <c r="O2210" s="13">
        <f t="shared" si="68"/>
        <v>5.4025999999999998E-2</v>
      </c>
      <c r="P2210" s="9">
        <v>0.659331</v>
      </c>
      <c r="Q2210" s="11">
        <f t="shared" si="69"/>
        <v>3.5621016605999999E-2</v>
      </c>
    </row>
    <row r="2211" spans="1:17">
      <c r="A2211" s="5">
        <v>5051509045769</v>
      </c>
      <c r="B2211" s="1" t="s">
        <v>4914</v>
      </c>
      <c r="C2211" s="1" t="s">
        <v>71</v>
      </c>
      <c r="D2211" s="1" t="s">
        <v>4915</v>
      </c>
      <c r="E2211" s="1" t="s">
        <v>71</v>
      </c>
      <c r="F2211" s="1" t="s">
        <v>73</v>
      </c>
      <c r="G2211" s="1" t="s">
        <v>226</v>
      </c>
      <c r="H2211" s="1" t="s">
        <v>2528</v>
      </c>
      <c r="I2211" s="1" t="s">
        <v>227</v>
      </c>
      <c r="J2211" s="13">
        <v>0.99</v>
      </c>
      <c r="K2211" s="13">
        <v>0.49</v>
      </c>
      <c r="L2211" s="1" t="s">
        <v>29</v>
      </c>
      <c r="M2211" s="3">
        <v>41334</v>
      </c>
      <c r="N2211" s="1">
        <v>1</v>
      </c>
      <c r="O2211" s="13">
        <f t="shared" si="68"/>
        <v>0.49</v>
      </c>
      <c r="P2211" s="9">
        <v>0.659331</v>
      </c>
      <c r="Q2211" s="11">
        <f t="shared" si="69"/>
        <v>0.32307218999999998</v>
      </c>
    </row>
    <row r="2212" spans="1:17">
      <c r="A2212" s="5">
        <v>5051509045684</v>
      </c>
      <c r="B2212" s="1" t="s">
        <v>680</v>
      </c>
      <c r="C2212" s="1" t="s">
        <v>554</v>
      </c>
      <c r="D2212" s="1" t="s">
        <v>681</v>
      </c>
      <c r="E2212" s="1" t="s">
        <v>554</v>
      </c>
      <c r="F2212" s="1" t="s">
        <v>556</v>
      </c>
      <c r="G2212" s="1" t="s">
        <v>226</v>
      </c>
      <c r="H2212" s="1" t="s">
        <v>2528</v>
      </c>
      <c r="I2212" s="1" t="s">
        <v>227</v>
      </c>
      <c r="J2212" s="13" t="s">
        <v>28</v>
      </c>
      <c r="K2212" s="13">
        <v>2.7012999999999999E-2</v>
      </c>
      <c r="L2212" s="1" t="s">
        <v>29</v>
      </c>
      <c r="M2212" s="3">
        <v>41334</v>
      </c>
      <c r="N2212" s="1">
        <v>1</v>
      </c>
      <c r="O2212" s="13">
        <f t="shared" si="68"/>
        <v>2.7012999999999999E-2</v>
      </c>
      <c r="P2212" s="9">
        <v>0.659331</v>
      </c>
      <c r="Q2212" s="11">
        <f t="shared" si="69"/>
        <v>1.7810508302999999E-2</v>
      </c>
    </row>
    <row r="2213" spans="1:17">
      <c r="A2213" s="5">
        <v>5051509067051</v>
      </c>
      <c r="B2213" s="1" t="s">
        <v>2690</v>
      </c>
      <c r="C2213" s="1" t="s">
        <v>271</v>
      </c>
      <c r="D2213" s="1" t="s">
        <v>2691</v>
      </c>
      <c r="E2213" s="1" t="s">
        <v>271</v>
      </c>
      <c r="F2213" s="1" t="s">
        <v>273</v>
      </c>
      <c r="G2213" s="1" t="s">
        <v>25</v>
      </c>
      <c r="H2213" s="1" t="s">
        <v>2528</v>
      </c>
      <c r="I2213" s="1" t="s">
        <v>227</v>
      </c>
      <c r="J2213" s="13" t="s">
        <v>28</v>
      </c>
      <c r="K2213" s="13">
        <v>2.7012999999999999E-2</v>
      </c>
      <c r="L2213" s="1" t="s">
        <v>29</v>
      </c>
      <c r="M2213" s="3">
        <v>41334</v>
      </c>
      <c r="N2213" s="1">
        <v>1</v>
      </c>
      <c r="O2213" s="13">
        <f t="shared" si="68"/>
        <v>2.7012999999999999E-2</v>
      </c>
      <c r="P2213" s="9">
        <v>0.659331</v>
      </c>
      <c r="Q2213" s="11">
        <f t="shared" si="69"/>
        <v>1.7810508302999999E-2</v>
      </c>
    </row>
    <row r="2214" spans="1:17">
      <c r="A2214" s="5">
        <v>5051509045288</v>
      </c>
      <c r="B2214" s="1" t="s">
        <v>2692</v>
      </c>
      <c r="C2214" s="1" t="s">
        <v>969</v>
      </c>
      <c r="D2214" s="1" t="s">
        <v>2693</v>
      </c>
      <c r="E2214" s="1" t="s">
        <v>969</v>
      </c>
      <c r="F2214" s="1" t="s">
        <v>971</v>
      </c>
      <c r="G2214" s="1" t="s">
        <v>226</v>
      </c>
      <c r="H2214" s="1" t="s">
        <v>2528</v>
      </c>
      <c r="I2214" s="1" t="s">
        <v>227</v>
      </c>
      <c r="J2214" s="13" t="s">
        <v>28</v>
      </c>
      <c r="K2214" s="13">
        <v>2.7012999999999999E-2</v>
      </c>
      <c r="L2214" s="1" t="s">
        <v>29</v>
      </c>
      <c r="M2214" s="3">
        <v>41334</v>
      </c>
      <c r="N2214" s="1">
        <v>1</v>
      </c>
      <c r="O2214" s="13">
        <f t="shared" si="68"/>
        <v>2.7012999999999999E-2</v>
      </c>
      <c r="P2214" s="9">
        <v>0.659331</v>
      </c>
      <c r="Q2214" s="11">
        <f t="shared" si="69"/>
        <v>1.7810508302999999E-2</v>
      </c>
    </row>
    <row r="2215" spans="1:17">
      <c r="A2215" s="5">
        <v>5051509045288</v>
      </c>
      <c r="B2215" s="1" t="s">
        <v>4916</v>
      </c>
      <c r="C2215" s="1" t="s">
        <v>969</v>
      </c>
      <c r="D2215" s="1" t="s">
        <v>2693</v>
      </c>
      <c r="E2215" s="1" t="s">
        <v>969</v>
      </c>
      <c r="F2215" s="1" t="s">
        <v>971</v>
      </c>
      <c r="G2215" s="1" t="s">
        <v>226</v>
      </c>
      <c r="H2215" s="1" t="s">
        <v>2528</v>
      </c>
      <c r="I2215" s="1" t="s">
        <v>227</v>
      </c>
      <c r="J2215" s="13" t="s">
        <v>28</v>
      </c>
      <c r="K2215" s="13">
        <v>2.7012999999999999E-2</v>
      </c>
      <c r="L2215" s="1" t="s">
        <v>29</v>
      </c>
      <c r="M2215" s="3">
        <v>41334</v>
      </c>
      <c r="N2215" s="1">
        <v>1</v>
      </c>
      <c r="O2215" s="13">
        <f t="shared" si="68"/>
        <v>2.7012999999999999E-2</v>
      </c>
      <c r="P2215" s="9">
        <v>0.659331</v>
      </c>
      <c r="Q2215" s="11">
        <f t="shared" si="69"/>
        <v>1.7810508302999999E-2</v>
      </c>
    </row>
    <row r="2216" spans="1:17">
      <c r="A2216" s="5">
        <v>5051509045172</v>
      </c>
      <c r="B2216" s="1" t="s">
        <v>4917</v>
      </c>
      <c r="C2216" s="1" t="s">
        <v>141</v>
      </c>
      <c r="D2216" s="1" t="s">
        <v>4918</v>
      </c>
      <c r="E2216" s="1" t="s">
        <v>141</v>
      </c>
      <c r="F2216" s="1" t="s">
        <v>740</v>
      </c>
      <c r="G2216" s="1" t="s">
        <v>226</v>
      </c>
      <c r="H2216" s="1" t="s">
        <v>2528</v>
      </c>
      <c r="I2216" s="1" t="s">
        <v>227</v>
      </c>
      <c r="J2216" s="13" t="s">
        <v>28</v>
      </c>
      <c r="K2216" s="13">
        <v>4.6690000000000004E-3</v>
      </c>
      <c r="L2216" s="1" t="s">
        <v>29</v>
      </c>
      <c r="M2216" s="3">
        <v>41334</v>
      </c>
      <c r="N2216" s="1">
        <v>1</v>
      </c>
      <c r="O2216" s="13">
        <f t="shared" si="68"/>
        <v>4.6690000000000004E-3</v>
      </c>
      <c r="P2216" s="9">
        <v>0.659331</v>
      </c>
      <c r="Q2216" s="11">
        <f t="shared" si="69"/>
        <v>3.0784164390000005E-3</v>
      </c>
    </row>
    <row r="2217" spans="1:17">
      <c r="A2217" s="5">
        <v>5051509044663</v>
      </c>
      <c r="B2217" s="1" t="s">
        <v>4919</v>
      </c>
      <c r="C2217" s="1" t="s">
        <v>3433</v>
      </c>
      <c r="D2217" s="1" t="s">
        <v>4920</v>
      </c>
      <c r="E2217" s="1" t="s">
        <v>3433</v>
      </c>
      <c r="F2217" s="1" t="s">
        <v>3435</v>
      </c>
      <c r="G2217" s="1" t="s">
        <v>226</v>
      </c>
      <c r="H2217" s="1" t="s">
        <v>2528</v>
      </c>
      <c r="I2217" s="1" t="s">
        <v>227</v>
      </c>
      <c r="J2217" s="13" t="s">
        <v>28</v>
      </c>
      <c r="K2217" s="13">
        <v>4.6690000000000004E-3</v>
      </c>
      <c r="L2217" s="1" t="s">
        <v>29</v>
      </c>
      <c r="M2217" s="3">
        <v>41334</v>
      </c>
      <c r="N2217" s="1">
        <v>2</v>
      </c>
      <c r="O2217" s="13">
        <f t="shared" si="68"/>
        <v>9.3380000000000008E-3</v>
      </c>
      <c r="P2217" s="9">
        <v>0.659331</v>
      </c>
      <c r="Q2217" s="11">
        <f t="shared" si="69"/>
        <v>6.1568328780000009E-3</v>
      </c>
    </row>
    <row r="2218" spans="1:17">
      <c r="A2218" s="5">
        <v>5051509045479</v>
      </c>
      <c r="B2218" s="1" t="s">
        <v>2216</v>
      </c>
      <c r="C2218" s="1" t="s">
        <v>2133</v>
      </c>
      <c r="D2218" s="1" t="s">
        <v>2217</v>
      </c>
      <c r="E2218" s="1" t="s">
        <v>2133</v>
      </c>
      <c r="F2218" s="1" t="s">
        <v>2135</v>
      </c>
      <c r="G2218" s="1" t="s">
        <v>226</v>
      </c>
      <c r="H2218" s="1" t="s">
        <v>2528</v>
      </c>
      <c r="I2218" s="1" t="s">
        <v>227</v>
      </c>
      <c r="J2218" s="13" t="s">
        <v>28</v>
      </c>
      <c r="K2218" s="13">
        <v>2.7012999999999999E-2</v>
      </c>
      <c r="L2218" s="1" t="s">
        <v>29</v>
      </c>
      <c r="M2218" s="3">
        <v>41334</v>
      </c>
      <c r="N2218" s="1">
        <v>1</v>
      </c>
      <c r="O2218" s="13">
        <f t="shared" si="68"/>
        <v>2.7012999999999999E-2</v>
      </c>
      <c r="P2218" s="9">
        <v>0.659331</v>
      </c>
      <c r="Q2218" s="11">
        <f t="shared" si="69"/>
        <v>1.7810508302999999E-2</v>
      </c>
    </row>
    <row r="2219" spans="1:17">
      <c r="A2219" s="5">
        <v>5051509045561</v>
      </c>
      <c r="B2219" s="1" t="s">
        <v>4921</v>
      </c>
      <c r="C2219" s="1" t="s">
        <v>2732</v>
      </c>
      <c r="D2219" s="1" t="s">
        <v>4922</v>
      </c>
      <c r="E2219" s="1" t="s">
        <v>2732</v>
      </c>
      <c r="F2219" s="1" t="s">
        <v>3958</v>
      </c>
      <c r="G2219" s="1" t="s">
        <v>226</v>
      </c>
      <c r="H2219" s="1" t="s">
        <v>2528</v>
      </c>
      <c r="I2219" s="1" t="s">
        <v>227</v>
      </c>
      <c r="J2219" s="13" t="s">
        <v>28</v>
      </c>
      <c r="K2219" s="13">
        <v>3.591E-3</v>
      </c>
      <c r="L2219" s="1" t="s">
        <v>29</v>
      </c>
      <c r="M2219" s="3">
        <v>41334</v>
      </c>
      <c r="N2219" s="1">
        <v>3</v>
      </c>
      <c r="O2219" s="13">
        <f t="shared" si="68"/>
        <v>1.0773E-2</v>
      </c>
      <c r="P2219" s="9">
        <v>0.659331</v>
      </c>
      <c r="Q2219" s="11">
        <f t="shared" si="69"/>
        <v>7.1029728629999995E-3</v>
      </c>
    </row>
    <row r="2220" spans="1:17">
      <c r="A2220" s="5">
        <v>5051509045561</v>
      </c>
      <c r="B2220" s="1" t="s">
        <v>4921</v>
      </c>
      <c r="C2220" s="1" t="s">
        <v>2732</v>
      </c>
      <c r="D2220" s="1" t="s">
        <v>4922</v>
      </c>
      <c r="E2220" s="1" t="s">
        <v>2732</v>
      </c>
      <c r="F2220" s="1" t="s">
        <v>3958</v>
      </c>
      <c r="G2220" s="1" t="s">
        <v>226</v>
      </c>
      <c r="H2220" s="1" t="s">
        <v>2528</v>
      </c>
      <c r="I2220" s="1" t="s">
        <v>227</v>
      </c>
      <c r="J2220" s="13" t="s">
        <v>28</v>
      </c>
      <c r="K2220" s="13">
        <v>4.6690000000000004E-3</v>
      </c>
      <c r="L2220" s="1" t="s">
        <v>29</v>
      </c>
      <c r="M2220" s="3">
        <v>41334</v>
      </c>
      <c r="N2220" s="1">
        <v>2</v>
      </c>
      <c r="O2220" s="13">
        <f t="shared" si="68"/>
        <v>9.3380000000000008E-3</v>
      </c>
      <c r="P2220" s="9">
        <v>0.659331</v>
      </c>
      <c r="Q2220" s="11">
        <f t="shared" si="69"/>
        <v>6.1568328780000009E-3</v>
      </c>
    </row>
    <row r="2221" spans="1:17">
      <c r="A2221" s="5">
        <v>5051509045561</v>
      </c>
      <c r="B2221" s="1" t="s">
        <v>4921</v>
      </c>
      <c r="C2221" s="1" t="s">
        <v>2732</v>
      </c>
      <c r="D2221" s="1" t="s">
        <v>4922</v>
      </c>
      <c r="E2221" s="1" t="s">
        <v>2732</v>
      </c>
      <c r="F2221" s="1" t="s">
        <v>3958</v>
      </c>
      <c r="G2221" s="1" t="s">
        <v>226</v>
      </c>
      <c r="H2221" s="1" t="s">
        <v>2528</v>
      </c>
      <c r="I2221" s="1" t="s">
        <v>227</v>
      </c>
      <c r="J2221" s="13" t="s">
        <v>28</v>
      </c>
      <c r="K2221" s="13">
        <v>8.4840000000000002E-3</v>
      </c>
      <c r="L2221" s="1" t="s">
        <v>29</v>
      </c>
      <c r="M2221" s="3">
        <v>41334</v>
      </c>
      <c r="N2221" s="1">
        <v>5</v>
      </c>
      <c r="O2221" s="13">
        <f t="shared" si="68"/>
        <v>4.2419999999999999E-2</v>
      </c>
      <c r="P2221" s="9">
        <v>0.659331</v>
      </c>
      <c r="Q2221" s="11">
        <f t="shared" si="69"/>
        <v>2.796882102E-2</v>
      </c>
    </row>
    <row r="2222" spans="1:17">
      <c r="A2222" s="5">
        <v>5051509045561</v>
      </c>
      <c r="B2222" s="1" t="s">
        <v>4921</v>
      </c>
      <c r="C2222" s="1" t="s">
        <v>2732</v>
      </c>
      <c r="D2222" s="1" t="s">
        <v>4922</v>
      </c>
      <c r="E2222" s="1" t="s">
        <v>2732</v>
      </c>
      <c r="F2222" s="1" t="s">
        <v>3958</v>
      </c>
      <c r="G2222" s="1" t="s">
        <v>226</v>
      </c>
      <c r="H2222" s="1" t="s">
        <v>2528</v>
      </c>
      <c r="I2222" s="1" t="s">
        <v>227</v>
      </c>
      <c r="J2222" s="13" t="s">
        <v>28</v>
      </c>
      <c r="K2222" s="13">
        <v>2.7012999999999999E-2</v>
      </c>
      <c r="L2222" s="1" t="s">
        <v>29</v>
      </c>
      <c r="M2222" s="3">
        <v>41334</v>
      </c>
      <c r="N2222" s="1">
        <v>3</v>
      </c>
      <c r="O2222" s="13">
        <f t="shared" si="68"/>
        <v>8.1039E-2</v>
      </c>
      <c r="P2222" s="9">
        <v>0.659331</v>
      </c>
      <c r="Q2222" s="11">
        <f t="shared" si="69"/>
        <v>5.3431524909000001E-2</v>
      </c>
    </row>
    <row r="2223" spans="1:17">
      <c r="A2223" s="5">
        <v>5051509045226</v>
      </c>
      <c r="B2223" s="1" t="s">
        <v>2697</v>
      </c>
      <c r="C2223" s="1" t="s">
        <v>37</v>
      </c>
      <c r="D2223" s="1" t="s">
        <v>2698</v>
      </c>
      <c r="E2223" s="1" t="s">
        <v>37</v>
      </c>
      <c r="F2223" s="1" t="s">
        <v>38</v>
      </c>
      <c r="G2223" s="1" t="s">
        <v>226</v>
      </c>
      <c r="H2223" s="1" t="s">
        <v>2528</v>
      </c>
      <c r="I2223" s="1" t="s">
        <v>227</v>
      </c>
      <c r="J2223" s="13" t="s">
        <v>28</v>
      </c>
      <c r="K2223" s="13">
        <v>4.6690000000000004E-3</v>
      </c>
      <c r="L2223" s="1" t="s">
        <v>29</v>
      </c>
      <c r="M2223" s="3">
        <v>41334</v>
      </c>
      <c r="N2223" s="1">
        <v>1</v>
      </c>
      <c r="O2223" s="13">
        <f t="shared" si="68"/>
        <v>4.6690000000000004E-3</v>
      </c>
      <c r="P2223" s="9">
        <v>0.659331</v>
      </c>
      <c r="Q2223" s="11">
        <f t="shared" si="69"/>
        <v>3.0784164390000005E-3</v>
      </c>
    </row>
    <row r="2224" spans="1:17">
      <c r="A2224" s="5">
        <v>5051509045226</v>
      </c>
      <c r="B2224" s="1" t="s">
        <v>2697</v>
      </c>
      <c r="C2224" s="1" t="s">
        <v>37</v>
      </c>
      <c r="D2224" s="1" t="s">
        <v>2698</v>
      </c>
      <c r="E2224" s="1" t="s">
        <v>37</v>
      </c>
      <c r="F2224" s="1" t="s">
        <v>38</v>
      </c>
      <c r="G2224" s="1" t="s">
        <v>226</v>
      </c>
      <c r="H2224" s="1" t="s">
        <v>2528</v>
      </c>
      <c r="I2224" s="1" t="s">
        <v>227</v>
      </c>
      <c r="J2224" s="13" t="s">
        <v>28</v>
      </c>
      <c r="K2224" s="13">
        <v>2.7012999999999999E-2</v>
      </c>
      <c r="L2224" s="1" t="s">
        <v>29</v>
      </c>
      <c r="M2224" s="3">
        <v>41334</v>
      </c>
      <c r="N2224" s="1">
        <v>2</v>
      </c>
      <c r="O2224" s="13">
        <f t="shared" si="68"/>
        <v>5.4025999999999998E-2</v>
      </c>
      <c r="P2224" s="9">
        <v>0.659331</v>
      </c>
      <c r="Q2224" s="11">
        <f t="shared" si="69"/>
        <v>3.5621016605999999E-2</v>
      </c>
    </row>
    <row r="2225" spans="1:17">
      <c r="A2225" s="5">
        <v>5051509045134</v>
      </c>
      <c r="B2225" s="1" t="s">
        <v>4923</v>
      </c>
      <c r="C2225" s="1" t="s">
        <v>2318</v>
      </c>
      <c r="D2225" s="1" t="s">
        <v>4924</v>
      </c>
      <c r="E2225" s="1" t="s">
        <v>2318</v>
      </c>
      <c r="F2225" s="1" t="s">
        <v>2320</v>
      </c>
      <c r="G2225" s="1" t="s">
        <v>226</v>
      </c>
      <c r="H2225" s="1" t="s">
        <v>2528</v>
      </c>
      <c r="I2225" s="1" t="s">
        <v>227</v>
      </c>
      <c r="J2225" s="13" t="s">
        <v>28</v>
      </c>
      <c r="K2225" s="13">
        <v>8.4840000000000002E-3</v>
      </c>
      <c r="L2225" s="1" t="s">
        <v>29</v>
      </c>
      <c r="M2225" s="3">
        <v>41334</v>
      </c>
      <c r="N2225" s="1">
        <v>2</v>
      </c>
      <c r="O2225" s="13">
        <f t="shared" si="68"/>
        <v>1.6968E-2</v>
      </c>
      <c r="P2225" s="9">
        <v>0.659331</v>
      </c>
      <c r="Q2225" s="11">
        <f t="shared" si="69"/>
        <v>1.1187528408000001E-2</v>
      </c>
    </row>
    <row r="2226" spans="1:17">
      <c r="A2226" s="5">
        <v>5051509066993</v>
      </c>
      <c r="B2226" s="1" t="s">
        <v>1625</v>
      </c>
      <c r="C2226" s="1" t="s">
        <v>271</v>
      </c>
      <c r="D2226" s="1" t="s">
        <v>1626</v>
      </c>
      <c r="E2226" s="1" t="s">
        <v>271</v>
      </c>
      <c r="F2226" s="1" t="s">
        <v>1176</v>
      </c>
      <c r="G2226" s="1" t="s">
        <v>25</v>
      </c>
      <c r="H2226" s="1" t="s">
        <v>2528</v>
      </c>
      <c r="I2226" s="1" t="s">
        <v>227</v>
      </c>
      <c r="J2226" s="13" t="s">
        <v>28</v>
      </c>
      <c r="K2226" s="13">
        <v>2.7012999999999999E-2</v>
      </c>
      <c r="L2226" s="1" t="s">
        <v>29</v>
      </c>
      <c r="M2226" s="3">
        <v>41334</v>
      </c>
      <c r="N2226" s="1">
        <v>1</v>
      </c>
      <c r="O2226" s="13">
        <f t="shared" si="68"/>
        <v>2.7012999999999999E-2</v>
      </c>
      <c r="P2226" s="9">
        <v>0.659331</v>
      </c>
      <c r="Q2226" s="11">
        <f t="shared" si="69"/>
        <v>1.7810508302999999E-2</v>
      </c>
    </row>
    <row r="2227" spans="1:17">
      <c r="A2227" s="5">
        <v>5051509045882</v>
      </c>
      <c r="B2227" s="1" t="s">
        <v>4925</v>
      </c>
      <c r="C2227" s="1" t="s">
        <v>119</v>
      </c>
      <c r="D2227" s="1" t="s">
        <v>4926</v>
      </c>
      <c r="E2227" s="1" t="s">
        <v>119</v>
      </c>
      <c r="F2227" s="1" t="s">
        <v>4576</v>
      </c>
      <c r="G2227" s="1" t="s">
        <v>226</v>
      </c>
      <c r="H2227" s="1" t="s">
        <v>2528</v>
      </c>
      <c r="I2227" s="1" t="s">
        <v>227</v>
      </c>
      <c r="J2227" s="13" t="s">
        <v>28</v>
      </c>
      <c r="K2227" s="13">
        <v>2.7012999999999999E-2</v>
      </c>
      <c r="L2227" s="1" t="s">
        <v>29</v>
      </c>
      <c r="M2227" s="3">
        <v>41334</v>
      </c>
      <c r="N2227" s="1">
        <v>1</v>
      </c>
      <c r="O2227" s="13">
        <f t="shared" si="68"/>
        <v>2.7012999999999999E-2</v>
      </c>
      <c r="P2227" s="9">
        <v>0.659331</v>
      </c>
      <c r="Q2227" s="11">
        <f t="shared" si="69"/>
        <v>1.7810508302999999E-2</v>
      </c>
    </row>
    <row r="2228" spans="1:17">
      <c r="A2228" s="5">
        <v>5051509045134</v>
      </c>
      <c r="B2228" s="1" t="s">
        <v>4927</v>
      </c>
      <c r="C2228" s="1" t="s">
        <v>2318</v>
      </c>
      <c r="D2228" s="1" t="s">
        <v>4928</v>
      </c>
      <c r="E2228" s="1" t="s">
        <v>2318</v>
      </c>
      <c r="F2228" s="1" t="s">
        <v>2320</v>
      </c>
      <c r="G2228" s="1" t="s">
        <v>226</v>
      </c>
      <c r="H2228" s="1" t="s">
        <v>2528</v>
      </c>
      <c r="I2228" s="1" t="s">
        <v>227</v>
      </c>
      <c r="J2228" s="13" t="s">
        <v>28</v>
      </c>
      <c r="K2228" s="13">
        <v>8.4840000000000002E-3</v>
      </c>
      <c r="L2228" s="1" t="s">
        <v>29</v>
      </c>
      <c r="M2228" s="3">
        <v>41334</v>
      </c>
      <c r="N2228" s="1">
        <v>2</v>
      </c>
      <c r="O2228" s="13">
        <f t="shared" si="68"/>
        <v>1.6968E-2</v>
      </c>
      <c r="P2228" s="9">
        <v>0.659331</v>
      </c>
      <c r="Q2228" s="11">
        <f t="shared" si="69"/>
        <v>1.1187528408000001E-2</v>
      </c>
    </row>
    <row r="2229" spans="1:17">
      <c r="A2229" s="5">
        <v>5051509066238</v>
      </c>
      <c r="B2229" s="1" t="s">
        <v>4929</v>
      </c>
      <c r="C2229" s="1" t="s">
        <v>595</v>
      </c>
      <c r="D2229" s="1" t="s">
        <v>4930</v>
      </c>
      <c r="E2229" s="1" t="s">
        <v>597</v>
      </c>
      <c r="F2229" s="1" t="s">
        <v>598</v>
      </c>
      <c r="G2229" s="1" t="s">
        <v>25</v>
      </c>
      <c r="H2229" s="1" t="s">
        <v>2528</v>
      </c>
      <c r="I2229" s="1" t="s">
        <v>227</v>
      </c>
      <c r="J2229" s="13" t="s">
        <v>28</v>
      </c>
      <c r="K2229" s="13">
        <v>4.6690000000000004E-3</v>
      </c>
      <c r="L2229" s="1" t="s">
        <v>29</v>
      </c>
      <c r="M2229" s="3">
        <v>41334</v>
      </c>
      <c r="N2229" s="1">
        <v>1</v>
      </c>
      <c r="O2229" s="13">
        <f t="shared" si="68"/>
        <v>4.6690000000000004E-3</v>
      </c>
      <c r="P2229" s="9">
        <v>0.659331</v>
      </c>
      <c r="Q2229" s="11">
        <f t="shared" si="69"/>
        <v>3.0784164390000005E-3</v>
      </c>
    </row>
    <row r="2230" spans="1:17">
      <c r="A2230" s="5">
        <v>5051509066238</v>
      </c>
      <c r="B2230" s="1" t="s">
        <v>4929</v>
      </c>
      <c r="C2230" s="1" t="s">
        <v>595</v>
      </c>
      <c r="D2230" s="1" t="s">
        <v>4930</v>
      </c>
      <c r="E2230" s="1" t="s">
        <v>597</v>
      </c>
      <c r="F2230" s="1" t="s">
        <v>598</v>
      </c>
      <c r="G2230" s="1" t="s">
        <v>25</v>
      </c>
      <c r="H2230" s="1" t="s">
        <v>2528</v>
      </c>
      <c r="I2230" s="1" t="s">
        <v>227</v>
      </c>
      <c r="J2230" s="13" t="s">
        <v>28</v>
      </c>
      <c r="K2230" s="13">
        <v>2.7012999999999999E-2</v>
      </c>
      <c r="L2230" s="1" t="s">
        <v>29</v>
      </c>
      <c r="M2230" s="3">
        <v>41334</v>
      </c>
      <c r="N2230" s="1">
        <v>1</v>
      </c>
      <c r="O2230" s="13">
        <f t="shared" si="68"/>
        <v>2.7012999999999999E-2</v>
      </c>
      <c r="P2230" s="9">
        <v>0.659331</v>
      </c>
      <c r="Q2230" s="11">
        <f t="shared" si="69"/>
        <v>1.7810508302999999E-2</v>
      </c>
    </row>
    <row r="2231" spans="1:17">
      <c r="A2231" s="5">
        <v>5051509045561</v>
      </c>
      <c r="B2231" s="1" t="s">
        <v>4931</v>
      </c>
      <c r="C2231" s="1" t="s">
        <v>2732</v>
      </c>
      <c r="D2231" s="1" t="s">
        <v>4932</v>
      </c>
      <c r="E2231" s="1" t="s">
        <v>2732</v>
      </c>
      <c r="F2231" s="1" t="s">
        <v>3958</v>
      </c>
      <c r="G2231" s="1" t="s">
        <v>226</v>
      </c>
      <c r="H2231" s="1" t="s">
        <v>2528</v>
      </c>
      <c r="I2231" s="1" t="s">
        <v>227</v>
      </c>
      <c r="J2231" s="13" t="s">
        <v>28</v>
      </c>
      <c r="K2231" s="13">
        <v>4.6690000000000004E-3</v>
      </c>
      <c r="L2231" s="1" t="s">
        <v>29</v>
      </c>
      <c r="M2231" s="3">
        <v>41334</v>
      </c>
      <c r="N2231" s="1">
        <v>1</v>
      </c>
      <c r="O2231" s="13">
        <f t="shared" si="68"/>
        <v>4.6690000000000004E-3</v>
      </c>
      <c r="P2231" s="9">
        <v>0.659331</v>
      </c>
      <c r="Q2231" s="11">
        <f t="shared" si="69"/>
        <v>3.0784164390000005E-3</v>
      </c>
    </row>
    <row r="2232" spans="1:17">
      <c r="A2232" s="5">
        <v>5051509045561</v>
      </c>
      <c r="B2232" s="1" t="s">
        <v>4931</v>
      </c>
      <c r="C2232" s="1" t="s">
        <v>2732</v>
      </c>
      <c r="D2232" s="1" t="s">
        <v>4932</v>
      </c>
      <c r="E2232" s="1" t="s">
        <v>2732</v>
      </c>
      <c r="F2232" s="1" t="s">
        <v>3958</v>
      </c>
      <c r="G2232" s="1" t="s">
        <v>226</v>
      </c>
      <c r="H2232" s="1" t="s">
        <v>2528</v>
      </c>
      <c r="I2232" s="1" t="s">
        <v>227</v>
      </c>
      <c r="J2232" s="13" t="s">
        <v>28</v>
      </c>
      <c r="K2232" s="13">
        <v>2.7012999999999999E-2</v>
      </c>
      <c r="L2232" s="1" t="s">
        <v>29</v>
      </c>
      <c r="M2232" s="3">
        <v>41334</v>
      </c>
      <c r="N2232" s="1">
        <v>1</v>
      </c>
      <c r="O2232" s="13">
        <f t="shared" si="68"/>
        <v>2.7012999999999999E-2</v>
      </c>
      <c r="P2232" s="9">
        <v>0.659331</v>
      </c>
      <c r="Q2232" s="11">
        <f t="shared" si="69"/>
        <v>1.7810508302999999E-2</v>
      </c>
    </row>
    <row r="2233" spans="1:17">
      <c r="A2233" s="5">
        <v>5051509045554</v>
      </c>
      <c r="B2233" s="1" t="s">
        <v>682</v>
      </c>
      <c r="C2233" s="1" t="s">
        <v>264</v>
      </c>
      <c r="D2233" s="1" t="s">
        <v>683</v>
      </c>
      <c r="E2233" s="1" t="s">
        <v>264</v>
      </c>
      <c r="F2233" s="1" t="s">
        <v>266</v>
      </c>
      <c r="G2233" s="1" t="s">
        <v>226</v>
      </c>
      <c r="H2233" s="1" t="s">
        <v>2528</v>
      </c>
      <c r="I2233" s="1" t="s">
        <v>227</v>
      </c>
      <c r="J2233" s="13" t="s">
        <v>28</v>
      </c>
      <c r="K2233" s="13">
        <v>3.591E-3</v>
      </c>
      <c r="L2233" s="1" t="s">
        <v>29</v>
      </c>
      <c r="M2233" s="3">
        <v>41334</v>
      </c>
      <c r="N2233" s="1">
        <v>1</v>
      </c>
      <c r="O2233" s="13">
        <f t="shared" si="68"/>
        <v>3.591E-3</v>
      </c>
      <c r="P2233" s="9">
        <v>0.659331</v>
      </c>
      <c r="Q2233" s="11">
        <f t="shared" si="69"/>
        <v>2.3676576210000001E-3</v>
      </c>
    </row>
    <row r="2234" spans="1:17">
      <c r="A2234" s="5">
        <v>5051509045554</v>
      </c>
      <c r="B2234" s="1" t="s">
        <v>682</v>
      </c>
      <c r="C2234" s="1" t="s">
        <v>264</v>
      </c>
      <c r="D2234" s="1" t="s">
        <v>683</v>
      </c>
      <c r="E2234" s="1" t="s">
        <v>264</v>
      </c>
      <c r="F2234" s="1" t="s">
        <v>266</v>
      </c>
      <c r="G2234" s="1" t="s">
        <v>226</v>
      </c>
      <c r="H2234" s="1" t="s">
        <v>2528</v>
      </c>
      <c r="I2234" s="1" t="s">
        <v>227</v>
      </c>
      <c r="J2234" s="13" t="s">
        <v>28</v>
      </c>
      <c r="K2234" s="13">
        <v>4.6690000000000004E-3</v>
      </c>
      <c r="L2234" s="1" t="s">
        <v>29</v>
      </c>
      <c r="M2234" s="3">
        <v>41334</v>
      </c>
      <c r="N2234" s="1">
        <v>11</v>
      </c>
      <c r="O2234" s="13">
        <f t="shared" si="68"/>
        <v>5.1359000000000002E-2</v>
      </c>
      <c r="P2234" s="9">
        <v>0.659331</v>
      </c>
      <c r="Q2234" s="11">
        <f t="shared" si="69"/>
        <v>3.3862580829000004E-2</v>
      </c>
    </row>
    <row r="2235" spans="1:17">
      <c r="A2235" s="5">
        <v>5051509045554</v>
      </c>
      <c r="B2235" s="1" t="s">
        <v>682</v>
      </c>
      <c r="C2235" s="1" t="s">
        <v>264</v>
      </c>
      <c r="D2235" s="1" t="s">
        <v>683</v>
      </c>
      <c r="E2235" s="1" t="s">
        <v>264</v>
      </c>
      <c r="F2235" s="1" t="s">
        <v>266</v>
      </c>
      <c r="G2235" s="1" t="s">
        <v>226</v>
      </c>
      <c r="H2235" s="1" t="s">
        <v>2528</v>
      </c>
      <c r="I2235" s="1" t="s">
        <v>227</v>
      </c>
      <c r="J2235" s="13" t="s">
        <v>28</v>
      </c>
      <c r="K2235" s="13">
        <v>2.7012999999999999E-2</v>
      </c>
      <c r="L2235" s="1" t="s">
        <v>29</v>
      </c>
      <c r="M2235" s="3">
        <v>41334</v>
      </c>
      <c r="N2235" s="1">
        <v>7</v>
      </c>
      <c r="O2235" s="13">
        <f t="shared" si="68"/>
        <v>0.18909099999999998</v>
      </c>
      <c r="P2235" s="9">
        <v>0.659331</v>
      </c>
      <c r="Q2235" s="11">
        <f t="shared" si="69"/>
        <v>0.12467355812099999</v>
      </c>
    </row>
    <row r="2236" spans="1:17">
      <c r="A2236" s="5">
        <v>5051509067044</v>
      </c>
      <c r="B2236" s="1" t="s">
        <v>2701</v>
      </c>
      <c r="C2236" s="1" t="s">
        <v>631</v>
      </c>
      <c r="D2236" s="1" t="s">
        <v>1013</v>
      </c>
      <c r="E2236" s="1" t="s">
        <v>631</v>
      </c>
      <c r="F2236" s="1" t="s">
        <v>633</v>
      </c>
      <c r="G2236" s="1" t="s">
        <v>25</v>
      </c>
      <c r="H2236" s="1" t="s">
        <v>2528</v>
      </c>
      <c r="I2236" s="1" t="s">
        <v>227</v>
      </c>
      <c r="J2236" s="13" t="s">
        <v>28</v>
      </c>
      <c r="K2236" s="13">
        <v>2.7012999999999999E-2</v>
      </c>
      <c r="L2236" s="1" t="s">
        <v>29</v>
      </c>
      <c r="M2236" s="3">
        <v>41334</v>
      </c>
      <c r="N2236" s="1">
        <v>5</v>
      </c>
      <c r="O2236" s="13">
        <f t="shared" si="68"/>
        <v>0.13506499999999999</v>
      </c>
      <c r="P2236" s="9">
        <v>0.659331</v>
      </c>
      <c r="Q2236" s="11">
        <f t="shared" si="69"/>
        <v>8.9052541515E-2</v>
      </c>
    </row>
    <row r="2237" spans="1:17">
      <c r="A2237" s="5">
        <v>5051509066993</v>
      </c>
      <c r="B2237" s="1" t="s">
        <v>4933</v>
      </c>
      <c r="C2237" s="1" t="s">
        <v>271</v>
      </c>
      <c r="D2237" s="1" t="s">
        <v>4934</v>
      </c>
      <c r="E2237" s="1" t="s">
        <v>271</v>
      </c>
      <c r="F2237" s="1" t="s">
        <v>1176</v>
      </c>
      <c r="G2237" s="1" t="s">
        <v>25</v>
      </c>
      <c r="H2237" s="1" t="s">
        <v>2528</v>
      </c>
      <c r="I2237" s="1" t="s">
        <v>227</v>
      </c>
      <c r="J2237" s="13" t="s">
        <v>28</v>
      </c>
      <c r="K2237" s="13">
        <v>2.7012999999999999E-2</v>
      </c>
      <c r="L2237" s="1" t="s">
        <v>29</v>
      </c>
      <c r="M2237" s="3">
        <v>41334</v>
      </c>
      <c r="N2237" s="1">
        <v>1</v>
      </c>
      <c r="O2237" s="13">
        <f t="shared" si="68"/>
        <v>2.7012999999999999E-2</v>
      </c>
      <c r="P2237" s="9">
        <v>0.659331</v>
      </c>
      <c r="Q2237" s="11">
        <f t="shared" si="69"/>
        <v>1.7810508302999999E-2</v>
      </c>
    </row>
    <row r="2238" spans="1:17">
      <c r="A2238" s="5">
        <v>5051509066252</v>
      </c>
      <c r="B2238" s="1" t="s">
        <v>4935</v>
      </c>
      <c r="C2238" s="1" t="s">
        <v>514</v>
      </c>
      <c r="D2238" s="1" t="s">
        <v>4936</v>
      </c>
      <c r="E2238" s="1" t="s">
        <v>516</v>
      </c>
      <c r="F2238" s="1" t="s">
        <v>517</v>
      </c>
      <c r="G2238" s="1" t="s">
        <v>25</v>
      </c>
      <c r="H2238" s="1" t="s">
        <v>2528</v>
      </c>
      <c r="I2238" s="1" t="s">
        <v>227</v>
      </c>
      <c r="J2238" s="13" t="s">
        <v>28</v>
      </c>
      <c r="K2238" s="13">
        <v>4.6690000000000004E-3</v>
      </c>
      <c r="L2238" s="1" t="s">
        <v>29</v>
      </c>
      <c r="M2238" s="3">
        <v>41334</v>
      </c>
      <c r="N2238" s="1">
        <v>1</v>
      </c>
      <c r="O2238" s="13">
        <f t="shared" si="68"/>
        <v>4.6690000000000004E-3</v>
      </c>
      <c r="P2238" s="9">
        <v>0.659331</v>
      </c>
      <c r="Q2238" s="11">
        <f t="shared" si="69"/>
        <v>3.0784164390000005E-3</v>
      </c>
    </row>
    <row r="2239" spans="1:17">
      <c r="A2239" s="5">
        <v>5051509046544</v>
      </c>
      <c r="B2239" s="1" t="s">
        <v>2520</v>
      </c>
      <c r="C2239" s="1" t="s">
        <v>1255</v>
      </c>
      <c r="D2239" s="1" t="s">
        <v>2521</v>
      </c>
      <c r="E2239" s="1" t="s">
        <v>1255</v>
      </c>
      <c r="F2239" s="1" t="s">
        <v>1257</v>
      </c>
      <c r="G2239" s="1" t="s">
        <v>226</v>
      </c>
      <c r="H2239" s="1" t="s">
        <v>2528</v>
      </c>
      <c r="I2239" s="1" t="s">
        <v>227</v>
      </c>
      <c r="J2239" s="13" t="s">
        <v>28</v>
      </c>
      <c r="K2239" s="13">
        <v>4.6690000000000004E-3</v>
      </c>
      <c r="L2239" s="1" t="s">
        <v>29</v>
      </c>
      <c r="M2239" s="3">
        <v>41334</v>
      </c>
      <c r="N2239" s="1">
        <v>3</v>
      </c>
      <c r="O2239" s="13">
        <f t="shared" si="68"/>
        <v>1.4007000000000002E-2</v>
      </c>
      <c r="P2239" s="9">
        <v>0.659331</v>
      </c>
      <c r="Q2239" s="11">
        <f t="shared" si="69"/>
        <v>9.2352493170000018E-3</v>
      </c>
    </row>
    <row r="2240" spans="1:17">
      <c r="A2240" s="5">
        <v>5051509046544</v>
      </c>
      <c r="B2240" s="1" t="s">
        <v>2520</v>
      </c>
      <c r="C2240" s="1" t="s">
        <v>1255</v>
      </c>
      <c r="D2240" s="1" t="s">
        <v>2521</v>
      </c>
      <c r="E2240" s="1" t="s">
        <v>1255</v>
      </c>
      <c r="F2240" s="1" t="s">
        <v>1257</v>
      </c>
      <c r="G2240" s="1" t="s">
        <v>226</v>
      </c>
      <c r="H2240" s="1" t="s">
        <v>2528</v>
      </c>
      <c r="I2240" s="1" t="s">
        <v>227</v>
      </c>
      <c r="J2240" s="13" t="s">
        <v>28</v>
      </c>
      <c r="K2240" s="13">
        <v>2.7012999999999999E-2</v>
      </c>
      <c r="L2240" s="1" t="s">
        <v>29</v>
      </c>
      <c r="M2240" s="3">
        <v>41334</v>
      </c>
      <c r="N2240" s="1">
        <v>3</v>
      </c>
      <c r="O2240" s="13">
        <f t="shared" si="68"/>
        <v>8.1039E-2</v>
      </c>
      <c r="P2240" s="9">
        <v>0.659331</v>
      </c>
      <c r="Q2240" s="11">
        <f t="shared" si="69"/>
        <v>5.3431524909000001E-2</v>
      </c>
    </row>
    <row r="2241" spans="1:17">
      <c r="A2241" s="5">
        <v>5051509067051</v>
      </c>
      <c r="B2241" s="1" t="s">
        <v>4937</v>
      </c>
      <c r="C2241" s="1" t="s">
        <v>271</v>
      </c>
      <c r="D2241" s="1" t="s">
        <v>4938</v>
      </c>
      <c r="E2241" s="1" t="s">
        <v>271</v>
      </c>
      <c r="F2241" s="1" t="s">
        <v>273</v>
      </c>
      <c r="G2241" s="1" t="s">
        <v>25</v>
      </c>
      <c r="H2241" s="1" t="s">
        <v>2528</v>
      </c>
      <c r="I2241" s="1" t="s">
        <v>227</v>
      </c>
      <c r="J2241" s="13" t="s">
        <v>28</v>
      </c>
      <c r="K2241" s="13">
        <v>2.7012999999999999E-2</v>
      </c>
      <c r="L2241" s="1" t="s">
        <v>29</v>
      </c>
      <c r="M2241" s="3">
        <v>41334</v>
      </c>
      <c r="N2241" s="1">
        <v>1</v>
      </c>
      <c r="O2241" s="13">
        <f t="shared" si="68"/>
        <v>2.7012999999999999E-2</v>
      </c>
      <c r="P2241" s="9">
        <v>0.659331</v>
      </c>
      <c r="Q2241" s="11">
        <f t="shared" si="69"/>
        <v>1.7810508302999999E-2</v>
      </c>
    </row>
    <row r="2242" spans="1:17">
      <c r="A2242" s="5">
        <v>5051509045288</v>
      </c>
      <c r="B2242" s="1" t="s">
        <v>4939</v>
      </c>
      <c r="C2242" s="1" t="s">
        <v>969</v>
      </c>
      <c r="D2242" s="1" t="s">
        <v>882</v>
      </c>
      <c r="E2242" s="1" t="s">
        <v>969</v>
      </c>
      <c r="F2242" s="1" t="s">
        <v>971</v>
      </c>
      <c r="G2242" s="1" t="s">
        <v>226</v>
      </c>
      <c r="H2242" s="1" t="s">
        <v>2528</v>
      </c>
      <c r="I2242" s="1" t="s">
        <v>227</v>
      </c>
      <c r="J2242" s="13" t="s">
        <v>28</v>
      </c>
      <c r="K2242" s="13">
        <v>2.7012999999999999E-2</v>
      </c>
      <c r="L2242" s="1" t="s">
        <v>29</v>
      </c>
      <c r="M2242" s="3">
        <v>41334</v>
      </c>
      <c r="N2242" s="1">
        <v>1</v>
      </c>
      <c r="O2242" s="13">
        <f t="shared" ref="O2242:O2305" si="70">(K2242*N2242)</f>
        <v>2.7012999999999999E-2</v>
      </c>
      <c r="P2242" s="9">
        <v>0.659331</v>
      </c>
      <c r="Q2242" s="11">
        <f t="shared" ref="Q2242:Q2305" si="71">(O2242*P2242)</f>
        <v>1.7810508302999999E-2</v>
      </c>
    </row>
    <row r="2243" spans="1:17">
      <c r="A2243" s="5">
        <v>5051509045882</v>
      </c>
      <c r="B2243" s="1" t="s">
        <v>4940</v>
      </c>
      <c r="C2243" s="1" t="s">
        <v>119</v>
      </c>
      <c r="D2243" s="1" t="s">
        <v>4941</v>
      </c>
      <c r="E2243" s="1" t="s">
        <v>119</v>
      </c>
      <c r="F2243" s="1" t="s">
        <v>4576</v>
      </c>
      <c r="G2243" s="1" t="s">
        <v>226</v>
      </c>
      <c r="H2243" s="1" t="s">
        <v>2528</v>
      </c>
      <c r="I2243" s="1" t="s">
        <v>227</v>
      </c>
      <c r="J2243" s="13" t="s">
        <v>28</v>
      </c>
      <c r="K2243" s="13">
        <v>2.7012999999999999E-2</v>
      </c>
      <c r="L2243" s="1" t="s">
        <v>29</v>
      </c>
      <c r="M2243" s="3">
        <v>41334</v>
      </c>
      <c r="N2243" s="1">
        <v>1</v>
      </c>
      <c r="O2243" s="13">
        <f t="shared" si="70"/>
        <v>2.7012999999999999E-2</v>
      </c>
      <c r="P2243" s="9">
        <v>0.659331</v>
      </c>
      <c r="Q2243" s="11">
        <f t="shared" si="71"/>
        <v>1.7810508302999999E-2</v>
      </c>
    </row>
    <row r="2244" spans="1:17">
      <c r="A2244" s="5">
        <v>5051509046476</v>
      </c>
      <c r="B2244" s="1" t="s">
        <v>3258</v>
      </c>
      <c r="C2244" s="1" t="s">
        <v>493</v>
      </c>
      <c r="D2244" s="1" t="s">
        <v>3259</v>
      </c>
      <c r="E2244" s="1" t="s">
        <v>493</v>
      </c>
      <c r="F2244" s="1" t="s">
        <v>2940</v>
      </c>
      <c r="G2244" s="1" t="s">
        <v>226</v>
      </c>
      <c r="H2244" s="1" t="s">
        <v>2528</v>
      </c>
      <c r="I2244" s="1" t="s">
        <v>227</v>
      </c>
      <c r="J2244" s="13" t="s">
        <v>28</v>
      </c>
      <c r="K2244" s="13">
        <v>2.7012999999999999E-2</v>
      </c>
      <c r="L2244" s="1" t="s">
        <v>29</v>
      </c>
      <c r="M2244" s="3">
        <v>41334</v>
      </c>
      <c r="N2244" s="1">
        <v>3</v>
      </c>
      <c r="O2244" s="13">
        <f t="shared" si="70"/>
        <v>8.1039E-2</v>
      </c>
      <c r="P2244" s="9">
        <v>0.659331</v>
      </c>
      <c r="Q2244" s="11">
        <f t="shared" si="71"/>
        <v>5.3431524909000001E-2</v>
      </c>
    </row>
    <row r="2245" spans="1:17">
      <c r="A2245" s="5">
        <v>5051509045912</v>
      </c>
      <c r="B2245" s="1" t="s">
        <v>4942</v>
      </c>
      <c r="C2245" s="1" t="s">
        <v>1066</v>
      </c>
      <c r="D2245" s="1" t="s">
        <v>4943</v>
      </c>
      <c r="E2245" s="1" t="s">
        <v>1066</v>
      </c>
      <c r="F2245" s="1" t="s">
        <v>1068</v>
      </c>
      <c r="G2245" s="1" t="s">
        <v>226</v>
      </c>
      <c r="H2245" s="1" t="s">
        <v>2528</v>
      </c>
      <c r="I2245" s="1" t="s">
        <v>227</v>
      </c>
      <c r="J2245" s="13" t="s">
        <v>28</v>
      </c>
      <c r="K2245" s="13">
        <v>2.7012999999999999E-2</v>
      </c>
      <c r="L2245" s="1" t="s">
        <v>29</v>
      </c>
      <c r="M2245" s="3">
        <v>41334</v>
      </c>
      <c r="N2245" s="1">
        <v>1</v>
      </c>
      <c r="O2245" s="13">
        <f t="shared" si="70"/>
        <v>2.7012999999999999E-2</v>
      </c>
      <c r="P2245" s="9">
        <v>0.659331</v>
      </c>
      <c r="Q2245" s="11">
        <f t="shared" si="71"/>
        <v>1.7810508302999999E-2</v>
      </c>
    </row>
    <row r="2246" spans="1:17">
      <c r="A2246" s="5">
        <v>5051509045288</v>
      </c>
      <c r="B2246" s="1" t="s">
        <v>4944</v>
      </c>
      <c r="C2246" s="1" t="s">
        <v>969</v>
      </c>
      <c r="D2246" s="1" t="s">
        <v>4945</v>
      </c>
      <c r="E2246" s="1" t="s">
        <v>969</v>
      </c>
      <c r="F2246" s="1" t="s">
        <v>971</v>
      </c>
      <c r="G2246" s="1" t="s">
        <v>226</v>
      </c>
      <c r="H2246" s="1" t="s">
        <v>2528</v>
      </c>
      <c r="I2246" s="1" t="s">
        <v>227</v>
      </c>
      <c r="J2246" s="13" t="s">
        <v>28</v>
      </c>
      <c r="K2246" s="13">
        <v>2.7012999999999999E-2</v>
      </c>
      <c r="L2246" s="1" t="s">
        <v>29</v>
      </c>
      <c r="M2246" s="3">
        <v>41334</v>
      </c>
      <c r="N2246" s="1">
        <v>1</v>
      </c>
      <c r="O2246" s="13">
        <f t="shared" si="70"/>
        <v>2.7012999999999999E-2</v>
      </c>
      <c r="P2246" s="9">
        <v>0.659331</v>
      </c>
      <c r="Q2246" s="11">
        <f t="shared" si="71"/>
        <v>1.7810508302999999E-2</v>
      </c>
    </row>
    <row r="2247" spans="1:17">
      <c r="A2247" s="5">
        <v>5051509067051</v>
      </c>
      <c r="B2247" s="1" t="s">
        <v>4946</v>
      </c>
      <c r="C2247" s="1" t="s">
        <v>271</v>
      </c>
      <c r="D2247" s="1" t="s">
        <v>4947</v>
      </c>
      <c r="E2247" s="1" t="s">
        <v>271</v>
      </c>
      <c r="F2247" s="1" t="s">
        <v>273</v>
      </c>
      <c r="G2247" s="1" t="s">
        <v>25</v>
      </c>
      <c r="H2247" s="1" t="s">
        <v>2528</v>
      </c>
      <c r="I2247" s="1" t="s">
        <v>227</v>
      </c>
      <c r="J2247" s="13" t="s">
        <v>28</v>
      </c>
      <c r="K2247" s="13">
        <v>2.7012999999999999E-2</v>
      </c>
      <c r="L2247" s="1" t="s">
        <v>29</v>
      </c>
      <c r="M2247" s="3">
        <v>41334</v>
      </c>
      <c r="N2247" s="1">
        <v>1</v>
      </c>
      <c r="O2247" s="13">
        <f t="shared" si="70"/>
        <v>2.7012999999999999E-2</v>
      </c>
      <c r="P2247" s="9">
        <v>0.659331</v>
      </c>
      <c r="Q2247" s="11">
        <f t="shared" si="71"/>
        <v>1.7810508302999999E-2</v>
      </c>
    </row>
    <row r="2248" spans="1:17">
      <c r="A2248" s="5">
        <v>5051509046445</v>
      </c>
      <c r="B2248" s="1" t="s">
        <v>4948</v>
      </c>
      <c r="C2248" s="1" t="s">
        <v>493</v>
      </c>
      <c r="D2248" s="1" t="s">
        <v>4949</v>
      </c>
      <c r="E2248" s="1" t="s">
        <v>493</v>
      </c>
      <c r="F2248" s="1" t="s">
        <v>495</v>
      </c>
      <c r="G2248" s="1" t="s">
        <v>226</v>
      </c>
      <c r="H2248" s="1" t="s">
        <v>2528</v>
      </c>
      <c r="I2248" s="1" t="s">
        <v>227</v>
      </c>
      <c r="J2248" s="13" t="s">
        <v>28</v>
      </c>
      <c r="K2248" s="13">
        <v>2.7012999999999999E-2</v>
      </c>
      <c r="L2248" s="1" t="s">
        <v>29</v>
      </c>
      <c r="M2248" s="3">
        <v>41334</v>
      </c>
      <c r="N2248" s="1">
        <v>10</v>
      </c>
      <c r="O2248" s="13">
        <f t="shared" si="70"/>
        <v>0.27012999999999998</v>
      </c>
      <c r="P2248" s="9">
        <v>0.659331</v>
      </c>
      <c r="Q2248" s="11">
        <f t="shared" si="71"/>
        <v>0.17810508303</v>
      </c>
    </row>
    <row r="2249" spans="1:17">
      <c r="A2249" s="5">
        <v>5051509045264</v>
      </c>
      <c r="B2249" s="1" t="s">
        <v>4950</v>
      </c>
      <c r="C2249" s="1" t="s">
        <v>2416</v>
      </c>
      <c r="D2249" s="1" t="s">
        <v>4951</v>
      </c>
      <c r="E2249" s="1" t="s">
        <v>2416</v>
      </c>
      <c r="F2249" s="1" t="s">
        <v>2418</v>
      </c>
      <c r="G2249" s="1" t="s">
        <v>226</v>
      </c>
      <c r="H2249" s="1" t="s">
        <v>2528</v>
      </c>
      <c r="I2249" s="1" t="s">
        <v>227</v>
      </c>
      <c r="J2249" s="13" t="s">
        <v>28</v>
      </c>
      <c r="K2249" s="13">
        <v>4.6690000000000004E-3</v>
      </c>
      <c r="L2249" s="1" t="s">
        <v>29</v>
      </c>
      <c r="M2249" s="3">
        <v>41334</v>
      </c>
      <c r="N2249" s="1">
        <v>1</v>
      </c>
      <c r="O2249" s="13">
        <f t="shared" si="70"/>
        <v>4.6690000000000004E-3</v>
      </c>
      <c r="P2249" s="9">
        <v>0.659331</v>
      </c>
      <c r="Q2249" s="11">
        <f t="shared" si="71"/>
        <v>3.0784164390000005E-3</v>
      </c>
    </row>
    <row r="2250" spans="1:17">
      <c r="A2250" s="5">
        <v>5051509045264</v>
      </c>
      <c r="B2250" s="1" t="s">
        <v>4950</v>
      </c>
      <c r="C2250" s="1" t="s">
        <v>2416</v>
      </c>
      <c r="D2250" s="1" t="s">
        <v>4951</v>
      </c>
      <c r="E2250" s="1" t="s">
        <v>2416</v>
      </c>
      <c r="F2250" s="1" t="s">
        <v>2418</v>
      </c>
      <c r="G2250" s="1" t="s">
        <v>226</v>
      </c>
      <c r="H2250" s="1" t="s">
        <v>2528</v>
      </c>
      <c r="I2250" s="1" t="s">
        <v>227</v>
      </c>
      <c r="J2250" s="13" t="s">
        <v>28</v>
      </c>
      <c r="K2250" s="13">
        <v>8.4840000000000002E-3</v>
      </c>
      <c r="L2250" s="1" t="s">
        <v>29</v>
      </c>
      <c r="M2250" s="3">
        <v>41334</v>
      </c>
      <c r="N2250" s="1">
        <v>1</v>
      </c>
      <c r="O2250" s="13">
        <f t="shared" si="70"/>
        <v>8.4840000000000002E-3</v>
      </c>
      <c r="P2250" s="9">
        <v>0.659331</v>
      </c>
      <c r="Q2250" s="11">
        <f t="shared" si="71"/>
        <v>5.5937642040000003E-3</v>
      </c>
    </row>
    <row r="2251" spans="1:17">
      <c r="A2251" s="5">
        <v>5051509045264</v>
      </c>
      <c r="B2251" s="1" t="s">
        <v>4950</v>
      </c>
      <c r="C2251" s="1" t="s">
        <v>2416</v>
      </c>
      <c r="D2251" s="1" t="s">
        <v>4951</v>
      </c>
      <c r="E2251" s="1" t="s">
        <v>2416</v>
      </c>
      <c r="F2251" s="1" t="s">
        <v>2418</v>
      </c>
      <c r="G2251" s="1" t="s">
        <v>226</v>
      </c>
      <c r="H2251" s="1" t="s">
        <v>2528</v>
      </c>
      <c r="I2251" s="1" t="s">
        <v>227</v>
      </c>
      <c r="J2251" s="13" t="s">
        <v>28</v>
      </c>
      <c r="K2251" s="13">
        <v>2.7012999999999999E-2</v>
      </c>
      <c r="L2251" s="1" t="s">
        <v>29</v>
      </c>
      <c r="M2251" s="3">
        <v>41334</v>
      </c>
      <c r="N2251" s="1">
        <v>4</v>
      </c>
      <c r="O2251" s="13">
        <f t="shared" si="70"/>
        <v>0.108052</v>
      </c>
      <c r="P2251" s="9">
        <v>0.659331</v>
      </c>
      <c r="Q2251" s="11">
        <f t="shared" si="71"/>
        <v>7.1242033211999997E-2</v>
      </c>
    </row>
    <row r="2252" spans="1:17">
      <c r="A2252" s="5">
        <v>5051509066238</v>
      </c>
      <c r="B2252" s="1" t="s">
        <v>4952</v>
      </c>
      <c r="C2252" s="1" t="s">
        <v>595</v>
      </c>
      <c r="D2252" s="1" t="s">
        <v>4953</v>
      </c>
      <c r="E2252" s="1" t="s">
        <v>597</v>
      </c>
      <c r="F2252" s="1" t="s">
        <v>598</v>
      </c>
      <c r="G2252" s="1" t="s">
        <v>25</v>
      </c>
      <c r="H2252" s="1" t="s">
        <v>2528</v>
      </c>
      <c r="I2252" s="1" t="s">
        <v>227</v>
      </c>
      <c r="J2252" s="13" t="s">
        <v>28</v>
      </c>
      <c r="K2252" s="13">
        <v>4.6690000000000004E-3</v>
      </c>
      <c r="L2252" s="1" t="s">
        <v>29</v>
      </c>
      <c r="M2252" s="3">
        <v>41334</v>
      </c>
      <c r="N2252" s="1">
        <v>1</v>
      </c>
      <c r="O2252" s="13">
        <f t="shared" si="70"/>
        <v>4.6690000000000004E-3</v>
      </c>
      <c r="P2252" s="9">
        <v>0.659331</v>
      </c>
      <c r="Q2252" s="11">
        <f t="shared" si="71"/>
        <v>3.0784164390000005E-3</v>
      </c>
    </row>
    <row r="2253" spans="1:17">
      <c r="A2253" s="5">
        <v>5051509066238</v>
      </c>
      <c r="B2253" s="1" t="s">
        <v>4952</v>
      </c>
      <c r="C2253" s="1" t="s">
        <v>595</v>
      </c>
      <c r="D2253" s="1" t="s">
        <v>4953</v>
      </c>
      <c r="E2253" s="1" t="s">
        <v>597</v>
      </c>
      <c r="F2253" s="1" t="s">
        <v>598</v>
      </c>
      <c r="G2253" s="1" t="s">
        <v>25</v>
      </c>
      <c r="H2253" s="1" t="s">
        <v>2528</v>
      </c>
      <c r="I2253" s="1" t="s">
        <v>227</v>
      </c>
      <c r="J2253" s="13" t="s">
        <v>28</v>
      </c>
      <c r="K2253" s="13">
        <v>2.7012999999999999E-2</v>
      </c>
      <c r="L2253" s="1" t="s">
        <v>29</v>
      </c>
      <c r="M2253" s="3">
        <v>41334</v>
      </c>
      <c r="N2253" s="1">
        <v>1</v>
      </c>
      <c r="O2253" s="13">
        <f t="shared" si="70"/>
        <v>2.7012999999999999E-2</v>
      </c>
      <c r="P2253" s="9">
        <v>0.659331</v>
      </c>
      <c r="Q2253" s="11">
        <f t="shared" si="71"/>
        <v>1.7810508302999999E-2</v>
      </c>
    </row>
    <row r="2254" spans="1:17">
      <c r="A2254" s="5">
        <v>5051509066733</v>
      </c>
      <c r="B2254" s="1" t="s">
        <v>4954</v>
      </c>
      <c r="C2254" s="1" t="s">
        <v>1299</v>
      </c>
      <c r="D2254" s="1" t="s">
        <v>4955</v>
      </c>
      <c r="E2254" s="1" t="s">
        <v>1299</v>
      </c>
      <c r="F2254" s="1" t="s">
        <v>4100</v>
      </c>
      <c r="G2254" s="1" t="s">
        <v>25</v>
      </c>
      <c r="H2254" s="1" t="s">
        <v>2528</v>
      </c>
      <c r="I2254" s="1" t="s">
        <v>227</v>
      </c>
      <c r="J2254" s="13" t="s">
        <v>28</v>
      </c>
      <c r="K2254" s="13">
        <v>2.7012999999999999E-2</v>
      </c>
      <c r="L2254" s="1" t="s">
        <v>29</v>
      </c>
      <c r="M2254" s="3">
        <v>41334</v>
      </c>
      <c r="N2254" s="1">
        <v>3</v>
      </c>
      <c r="O2254" s="13">
        <f t="shared" si="70"/>
        <v>8.1039E-2</v>
      </c>
      <c r="P2254" s="9">
        <v>0.659331</v>
      </c>
      <c r="Q2254" s="11">
        <f t="shared" si="71"/>
        <v>5.3431524909000001E-2</v>
      </c>
    </row>
    <row r="2255" spans="1:17">
      <c r="A2255" s="5">
        <v>5051509045370</v>
      </c>
      <c r="B2255" s="1" t="s">
        <v>4956</v>
      </c>
      <c r="C2255" s="1" t="s">
        <v>603</v>
      </c>
      <c r="D2255" s="1" t="s">
        <v>4957</v>
      </c>
      <c r="E2255" s="1" t="s">
        <v>603</v>
      </c>
      <c r="F2255" s="1" t="s">
        <v>605</v>
      </c>
      <c r="G2255" s="1" t="s">
        <v>226</v>
      </c>
      <c r="H2255" s="1" t="s">
        <v>2528</v>
      </c>
      <c r="I2255" s="1" t="s">
        <v>227</v>
      </c>
      <c r="J2255" s="13" t="s">
        <v>28</v>
      </c>
      <c r="K2255" s="13">
        <v>8.4840000000000002E-3</v>
      </c>
      <c r="L2255" s="1" t="s">
        <v>29</v>
      </c>
      <c r="M2255" s="3">
        <v>41334</v>
      </c>
      <c r="N2255" s="1">
        <v>7</v>
      </c>
      <c r="O2255" s="13">
        <f t="shared" si="70"/>
        <v>5.9388000000000003E-2</v>
      </c>
      <c r="P2255" s="9">
        <v>0.659331</v>
      </c>
      <c r="Q2255" s="11">
        <f t="shared" si="71"/>
        <v>3.9156349428000004E-2</v>
      </c>
    </row>
    <row r="2256" spans="1:17">
      <c r="A2256" s="5">
        <v>5051509066993</v>
      </c>
      <c r="B2256" s="1" t="s">
        <v>4958</v>
      </c>
      <c r="C2256" s="1" t="s">
        <v>271</v>
      </c>
      <c r="D2256" s="1" t="s">
        <v>4959</v>
      </c>
      <c r="E2256" s="1" t="s">
        <v>271</v>
      </c>
      <c r="F2256" s="1" t="s">
        <v>1176</v>
      </c>
      <c r="G2256" s="1" t="s">
        <v>25</v>
      </c>
      <c r="H2256" s="1" t="s">
        <v>2528</v>
      </c>
      <c r="I2256" s="1" t="s">
        <v>227</v>
      </c>
      <c r="J2256" s="13" t="s">
        <v>28</v>
      </c>
      <c r="K2256" s="13">
        <v>2.7012999999999999E-2</v>
      </c>
      <c r="L2256" s="1" t="s">
        <v>29</v>
      </c>
      <c r="M2256" s="3">
        <v>41334</v>
      </c>
      <c r="N2256" s="1">
        <v>1</v>
      </c>
      <c r="O2256" s="13">
        <f t="shared" si="70"/>
        <v>2.7012999999999999E-2</v>
      </c>
      <c r="P2256" s="9">
        <v>0.659331</v>
      </c>
      <c r="Q2256" s="11">
        <f t="shared" si="71"/>
        <v>1.7810508302999999E-2</v>
      </c>
    </row>
    <row r="2257" spans="1:17">
      <c r="A2257" s="5">
        <v>5051509046476</v>
      </c>
      <c r="B2257" s="1" t="s">
        <v>3262</v>
      </c>
      <c r="C2257" s="1" t="s">
        <v>493</v>
      </c>
      <c r="D2257" s="1" t="s">
        <v>3263</v>
      </c>
      <c r="E2257" s="1" t="s">
        <v>493</v>
      </c>
      <c r="F2257" s="1" t="s">
        <v>2940</v>
      </c>
      <c r="G2257" s="1" t="s">
        <v>226</v>
      </c>
      <c r="H2257" s="1" t="s">
        <v>2528</v>
      </c>
      <c r="I2257" s="1" t="s">
        <v>227</v>
      </c>
      <c r="J2257" s="13" t="s">
        <v>28</v>
      </c>
      <c r="K2257" s="13">
        <v>2.7012999999999999E-2</v>
      </c>
      <c r="L2257" s="1" t="s">
        <v>29</v>
      </c>
      <c r="M2257" s="3">
        <v>41334</v>
      </c>
      <c r="N2257" s="1">
        <v>4</v>
      </c>
      <c r="O2257" s="13">
        <f t="shared" si="70"/>
        <v>0.108052</v>
      </c>
      <c r="P2257" s="9">
        <v>0.659331</v>
      </c>
      <c r="Q2257" s="11">
        <f t="shared" si="71"/>
        <v>7.1242033211999997E-2</v>
      </c>
    </row>
    <row r="2258" spans="1:17">
      <c r="A2258" s="5">
        <v>5051509045912</v>
      </c>
      <c r="B2258" s="1" t="s">
        <v>4960</v>
      </c>
      <c r="C2258" s="1" t="s">
        <v>1066</v>
      </c>
      <c r="D2258" s="1" t="s">
        <v>4961</v>
      </c>
      <c r="E2258" s="1" t="s">
        <v>1066</v>
      </c>
      <c r="F2258" s="1" t="s">
        <v>1068</v>
      </c>
      <c r="G2258" s="1" t="s">
        <v>226</v>
      </c>
      <c r="H2258" s="1" t="s">
        <v>2528</v>
      </c>
      <c r="I2258" s="1" t="s">
        <v>227</v>
      </c>
      <c r="J2258" s="13" t="s">
        <v>28</v>
      </c>
      <c r="K2258" s="13">
        <v>4.6690000000000004E-3</v>
      </c>
      <c r="L2258" s="1" t="s">
        <v>29</v>
      </c>
      <c r="M2258" s="3">
        <v>41334</v>
      </c>
      <c r="N2258" s="1">
        <v>2</v>
      </c>
      <c r="O2258" s="13">
        <f t="shared" si="70"/>
        <v>9.3380000000000008E-3</v>
      </c>
      <c r="P2258" s="9">
        <v>0.659331</v>
      </c>
      <c r="Q2258" s="11">
        <f t="shared" si="71"/>
        <v>6.1568328780000009E-3</v>
      </c>
    </row>
    <row r="2259" spans="1:17">
      <c r="A2259" s="5">
        <v>5051509045912</v>
      </c>
      <c r="B2259" s="1" t="s">
        <v>4960</v>
      </c>
      <c r="C2259" s="1" t="s">
        <v>1066</v>
      </c>
      <c r="D2259" s="1" t="s">
        <v>4961</v>
      </c>
      <c r="E2259" s="1" t="s">
        <v>1066</v>
      </c>
      <c r="F2259" s="1" t="s">
        <v>1068</v>
      </c>
      <c r="G2259" s="1" t="s">
        <v>226</v>
      </c>
      <c r="H2259" s="1" t="s">
        <v>2528</v>
      </c>
      <c r="I2259" s="1" t="s">
        <v>227</v>
      </c>
      <c r="J2259" s="13" t="s">
        <v>28</v>
      </c>
      <c r="K2259" s="13">
        <v>2.7012999999999999E-2</v>
      </c>
      <c r="L2259" s="1" t="s">
        <v>29</v>
      </c>
      <c r="M2259" s="3">
        <v>41334</v>
      </c>
      <c r="N2259" s="1">
        <v>2</v>
      </c>
      <c r="O2259" s="13">
        <f t="shared" si="70"/>
        <v>5.4025999999999998E-2</v>
      </c>
      <c r="P2259" s="9">
        <v>0.659331</v>
      </c>
      <c r="Q2259" s="11">
        <f t="shared" si="71"/>
        <v>3.5621016605999999E-2</v>
      </c>
    </row>
    <row r="2260" spans="1:17">
      <c r="A2260" s="5">
        <v>5051509066238</v>
      </c>
      <c r="B2260" s="1" t="s">
        <v>594</v>
      </c>
      <c r="C2260" s="1" t="s">
        <v>595</v>
      </c>
      <c r="D2260" s="1" t="s">
        <v>596</v>
      </c>
      <c r="E2260" s="1" t="s">
        <v>597</v>
      </c>
      <c r="F2260" s="1" t="s">
        <v>598</v>
      </c>
      <c r="G2260" s="1" t="s">
        <v>25</v>
      </c>
      <c r="H2260" s="1" t="s">
        <v>2528</v>
      </c>
      <c r="I2260" s="1" t="s">
        <v>227</v>
      </c>
      <c r="J2260" s="13" t="s">
        <v>28</v>
      </c>
      <c r="K2260" s="13">
        <v>4.6690000000000004E-3</v>
      </c>
      <c r="L2260" s="1" t="s">
        <v>29</v>
      </c>
      <c r="M2260" s="3">
        <v>41334</v>
      </c>
      <c r="N2260" s="1">
        <v>1</v>
      </c>
      <c r="O2260" s="13">
        <f t="shared" si="70"/>
        <v>4.6690000000000004E-3</v>
      </c>
      <c r="P2260" s="9">
        <v>0.659331</v>
      </c>
      <c r="Q2260" s="11">
        <f t="shared" si="71"/>
        <v>3.0784164390000005E-3</v>
      </c>
    </row>
    <row r="2261" spans="1:17">
      <c r="A2261" s="5">
        <v>5051509046445</v>
      </c>
      <c r="B2261" s="1" t="s">
        <v>4962</v>
      </c>
      <c r="C2261" s="1" t="s">
        <v>493</v>
      </c>
      <c r="D2261" s="1" t="s">
        <v>4963</v>
      </c>
      <c r="E2261" s="1" t="s">
        <v>493</v>
      </c>
      <c r="F2261" s="1" t="s">
        <v>495</v>
      </c>
      <c r="G2261" s="1" t="s">
        <v>226</v>
      </c>
      <c r="H2261" s="1" t="s">
        <v>2528</v>
      </c>
      <c r="I2261" s="1" t="s">
        <v>227</v>
      </c>
      <c r="J2261" s="13" t="s">
        <v>28</v>
      </c>
      <c r="K2261" s="13">
        <v>2.7012999999999999E-2</v>
      </c>
      <c r="L2261" s="1" t="s">
        <v>29</v>
      </c>
      <c r="M2261" s="3">
        <v>41334</v>
      </c>
      <c r="N2261" s="1">
        <v>4</v>
      </c>
      <c r="O2261" s="13">
        <f t="shared" si="70"/>
        <v>0.108052</v>
      </c>
      <c r="P2261" s="9">
        <v>0.659331</v>
      </c>
      <c r="Q2261" s="11">
        <f t="shared" si="71"/>
        <v>7.1242033211999997E-2</v>
      </c>
    </row>
    <row r="2262" spans="1:17">
      <c r="A2262" s="5">
        <v>5051509045967</v>
      </c>
      <c r="B2262" s="1" t="s">
        <v>883</v>
      </c>
      <c r="C2262" s="1" t="s">
        <v>781</v>
      </c>
      <c r="D2262" s="1" t="s">
        <v>884</v>
      </c>
      <c r="E2262" s="1" t="s">
        <v>781</v>
      </c>
      <c r="F2262" s="1" t="s">
        <v>783</v>
      </c>
      <c r="G2262" s="1" t="s">
        <v>226</v>
      </c>
      <c r="H2262" s="1" t="s">
        <v>2528</v>
      </c>
      <c r="I2262" s="1" t="s">
        <v>227</v>
      </c>
      <c r="J2262" s="13" t="s">
        <v>28</v>
      </c>
      <c r="K2262" s="13">
        <v>4.6690000000000004E-3</v>
      </c>
      <c r="L2262" s="1" t="s">
        <v>29</v>
      </c>
      <c r="M2262" s="3">
        <v>41334</v>
      </c>
      <c r="N2262" s="1">
        <v>1</v>
      </c>
      <c r="O2262" s="13">
        <f t="shared" si="70"/>
        <v>4.6690000000000004E-3</v>
      </c>
      <c r="P2262" s="9">
        <v>0.659331</v>
      </c>
      <c r="Q2262" s="11">
        <f t="shared" si="71"/>
        <v>3.0784164390000005E-3</v>
      </c>
    </row>
    <row r="2263" spans="1:17">
      <c r="A2263" s="5">
        <v>5051509045288</v>
      </c>
      <c r="B2263" s="1" t="s">
        <v>4964</v>
      </c>
      <c r="C2263" s="1" t="s">
        <v>969</v>
      </c>
      <c r="D2263" s="1" t="s">
        <v>4965</v>
      </c>
      <c r="E2263" s="1" t="s">
        <v>969</v>
      </c>
      <c r="F2263" s="1" t="s">
        <v>971</v>
      </c>
      <c r="G2263" s="1" t="s">
        <v>226</v>
      </c>
      <c r="H2263" s="1" t="s">
        <v>2528</v>
      </c>
      <c r="I2263" s="1" t="s">
        <v>227</v>
      </c>
      <c r="J2263" s="13" t="s">
        <v>28</v>
      </c>
      <c r="K2263" s="13">
        <v>2.7012999999999999E-2</v>
      </c>
      <c r="L2263" s="1" t="s">
        <v>29</v>
      </c>
      <c r="M2263" s="3">
        <v>41334</v>
      </c>
      <c r="N2263" s="1">
        <v>1</v>
      </c>
      <c r="O2263" s="13">
        <f t="shared" si="70"/>
        <v>2.7012999999999999E-2</v>
      </c>
      <c r="P2263" s="9">
        <v>0.659331</v>
      </c>
      <c r="Q2263" s="11">
        <f t="shared" si="71"/>
        <v>1.7810508302999999E-2</v>
      </c>
    </row>
    <row r="2264" spans="1:17">
      <c r="A2264" s="5">
        <v>5051509067051</v>
      </c>
      <c r="B2264" s="1" t="s">
        <v>270</v>
      </c>
      <c r="C2264" s="1" t="s">
        <v>271</v>
      </c>
      <c r="D2264" s="1" t="s">
        <v>272</v>
      </c>
      <c r="E2264" s="1" t="s">
        <v>271</v>
      </c>
      <c r="F2264" s="1" t="s">
        <v>273</v>
      </c>
      <c r="G2264" s="1" t="s">
        <v>25</v>
      </c>
      <c r="H2264" s="1" t="s">
        <v>2528</v>
      </c>
      <c r="I2264" s="1" t="s">
        <v>227</v>
      </c>
      <c r="J2264" s="13" t="s">
        <v>28</v>
      </c>
      <c r="K2264" s="13">
        <v>2.7012999999999999E-2</v>
      </c>
      <c r="L2264" s="1" t="s">
        <v>29</v>
      </c>
      <c r="M2264" s="3">
        <v>41334</v>
      </c>
      <c r="N2264" s="1">
        <v>7</v>
      </c>
      <c r="O2264" s="13">
        <f t="shared" si="70"/>
        <v>0.18909099999999998</v>
      </c>
      <c r="P2264" s="9">
        <v>0.659331</v>
      </c>
      <c r="Q2264" s="11">
        <f t="shared" si="71"/>
        <v>0.12467355812099999</v>
      </c>
    </row>
    <row r="2265" spans="1:17">
      <c r="A2265" s="5">
        <v>5051509045325</v>
      </c>
      <c r="B2265" s="1" t="s">
        <v>4966</v>
      </c>
      <c r="C2265" s="1" t="s">
        <v>202</v>
      </c>
      <c r="D2265" s="1" t="s">
        <v>4967</v>
      </c>
      <c r="E2265" s="1" t="s">
        <v>202</v>
      </c>
      <c r="F2265" s="1" t="s">
        <v>908</v>
      </c>
      <c r="G2265" s="1" t="s">
        <v>226</v>
      </c>
      <c r="H2265" s="1" t="s">
        <v>2528</v>
      </c>
      <c r="I2265" s="1" t="s">
        <v>227</v>
      </c>
      <c r="J2265" s="13" t="s">
        <v>28</v>
      </c>
      <c r="K2265" s="13">
        <v>4.6690000000000004E-3</v>
      </c>
      <c r="L2265" s="1" t="s">
        <v>29</v>
      </c>
      <c r="M2265" s="3">
        <v>41334</v>
      </c>
      <c r="N2265" s="1">
        <v>1</v>
      </c>
      <c r="O2265" s="13">
        <f t="shared" si="70"/>
        <v>4.6690000000000004E-3</v>
      </c>
      <c r="P2265" s="9">
        <v>0.659331</v>
      </c>
      <c r="Q2265" s="11">
        <f t="shared" si="71"/>
        <v>3.0784164390000005E-3</v>
      </c>
    </row>
    <row r="2266" spans="1:17">
      <c r="A2266" s="5">
        <v>5051509067044</v>
      </c>
      <c r="B2266" s="1" t="s">
        <v>2702</v>
      </c>
      <c r="C2266" s="1" t="s">
        <v>631</v>
      </c>
      <c r="D2266" s="1" t="s">
        <v>1015</v>
      </c>
      <c r="E2266" s="1" t="s">
        <v>631</v>
      </c>
      <c r="F2266" s="1" t="s">
        <v>633</v>
      </c>
      <c r="G2266" s="1" t="s">
        <v>25</v>
      </c>
      <c r="H2266" s="1" t="s">
        <v>2528</v>
      </c>
      <c r="I2266" s="1" t="s">
        <v>227</v>
      </c>
      <c r="J2266" s="13" t="s">
        <v>28</v>
      </c>
      <c r="K2266" s="13">
        <v>4.6690000000000004E-3</v>
      </c>
      <c r="L2266" s="1" t="s">
        <v>29</v>
      </c>
      <c r="M2266" s="3">
        <v>41334</v>
      </c>
      <c r="N2266" s="1">
        <v>1</v>
      </c>
      <c r="O2266" s="13">
        <f t="shared" si="70"/>
        <v>4.6690000000000004E-3</v>
      </c>
      <c r="P2266" s="9">
        <v>0.659331</v>
      </c>
      <c r="Q2266" s="11">
        <f t="shared" si="71"/>
        <v>3.0784164390000005E-3</v>
      </c>
    </row>
    <row r="2267" spans="1:17">
      <c r="A2267" s="5">
        <v>5051509067044</v>
      </c>
      <c r="B2267" s="1" t="s">
        <v>2702</v>
      </c>
      <c r="C2267" s="1" t="s">
        <v>631</v>
      </c>
      <c r="D2267" s="1" t="s">
        <v>1015</v>
      </c>
      <c r="E2267" s="1" t="s">
        <v>631</v>
      </c>
      <c r="F2267" s="1" t="s">
        <v>633</v>
      </c>
      <c r="G2267" s="1" t="s">
        <v>25</v>
      </c>
      <c r="H2267" s="1" t="s">
        <v>2528</v>
      </c>
      <c r="I2267" s="1" t="s">
        <v>227</v>
      </c>
      <c r="J2267" s="13" t="s">
        <v>28</v>
      </c>
      <c r="K2267" s="13">
        <v>2.7012999999999999E-2</v>
      </c>
      <c r="L2267" s="1" t="s">
        <v>29</v>
      </c>
      <c r="M2267" s="3">
        <v>41334</v>
      </c>
      <c r="N2267" s="1">
        <v>4</v>
      </c>
      <c r="O2267" s="13">
        <f t="shared" si="70"/>
        <v>0.108052</v>
      </c>
      <c r="P2267" s="9">
        <v>0.659331</v>
      </c>
      <c r="Q2267" s="11">
        <f t="shared" si="71"/>
        <v>7.1242033211999997E-2</v>
      </c>
    </row>
    <row r="2268" spans="1:17">
      <c r="A2268" s="5">
        <v>5051509066191</v>
      </c>
      <c r="B2268" s="1" t="s">
        <v>1966</v>
      </c>
      <c r="C2268" s="1" t="s">
        <v>189</v>
      </c>
      <c r="D2268" s="1" t="s">
        <v>1967</v>
      </c>
      <c r="E2268" s="1" t="s">
        <v>189</v>
      </c>
      <c r="F2268" s="1" t="s">
        <v>419</v>
      </c>
      <c r="G2268" s="1" t="s">
        <v>25</v>
      </c>
      <c r="H2268" s="1" t="s">
        <v>2528</v>
      </c>
      <c r="I2268" s="1" t="s">
        <v>227</v>
      </c>
      <c r="J2268" s="13" t="s">
        <v>28</v>
      </c>
      <c r="K2268" s="13">
        <v>8.4840000000000002E-3</v>
      </c>
      <c r="L2268" s="1" t="s">
        <v>29</v>
      </c>
      <c r="M2268" s="3">
        <v>41334</v>
      </c>
      <c r="N2268" s="1">
        <v>4</v>
      </c>
      <c r="O2268" s="13">
        <f t="shared" si="70"/>
        <v>3.3936000000000001E-2</v>
      </c>
      <c r="P2268" s="9">
        <v>0.659331</v>
      </c>
      <c r="Q2268" s="11">
        <f t="shared" si="71"/>
        <v>2.2375056816000001E-2</v>
      </c>
    </row>
    <row r="2269" spans="1:17">
      <c r="A2269" s="5">
        <v>5051509066191</v>
      </c>
      <c r="B2269" s="1" t="s">
        <v>1966</v>
      </c>
      <c r="C2269" s="1" t="s">
        <v>189</v>
      </c>
      <c r="D2269" s="1" t="s">
        <v>1967</v>
      </c>
      <c r="E2269" s="1" t="s">
        <v>189</v>
      </c>
      <c r="F2269" s="1" t="s">
        <v>419</v>
      </c>
      <c r="G2269" s="1" t="s">
        <v>25</v>
      </c>
      <c r="H2269" s="1" t="s">
        <v>2528</v>
      </c>
      <c r="I2269" s="1" t="s">
        <v>227</v>
      </c>
      <c r="J2269" s="13" t="s">
        <v>28</v>
      </c>
      <c r="K2269" s="13">
        <v>2.7012999999999999E-2</v>
      </c>
      <c r="L2269" s="1" t="s">
        <v>29</v>
      </c>
      <c r="M2269" s="3">
        <v>41334</v>
      </c>
      <c r="N2269" s="1">
        <v>2</v>
      </c>
      <c r="O2269" s="13">
        <f t="shared" si="70"/>
        <v>5.4025999999999998E-2</v>
      </c>
      <c r="P2269" s="9">
        <v>0.659331</v>
      </c>
      <c r="Q2269" s="11">
        <f t="shared" si="71"/>
        <v>3.5621016605999999E-2</v>
      </c>
    </row>
    <row r="2270" spans="1:17">
      <c r="A2270" s="5">
        <v>5051509067082</v>
      </c>
      <c r="B2270" s="1" t="s">
        <v>4968</v>
      </c>
      <c r="C2270" s="1" t="s">
        <v>4969</v>
      </c>
      <c r="D2270" s="1" t="s">
        <v>4970</v>
      </c>
      <c r="E2270" s="1" t="s">
        <v>23</v>
      </c>
      <c r="F2270" s="1" t="s">
        <v>1006</v>
      </c>
      <c r="G2270" s="1" t="s">
        <v>25</v>
      </c>
      <c r="H2270" s="1" t="s">
        <v>2528</v>
      </c>
      <c r="I2270" s="1" t="s">
        <v>227</v>
      </c>
      <c r="J2270" s="13" t="s">
        <v>28</v>
      </c>
      <c r="K2270" s="13">
        <v>2.7012999999999999E-2</v>
      </c>
      <c r="L2270" s="1" t="s">
        <v>29</v>
      </c>
      <c r="M2270" s="3">
        <v>41334</v>
      </c>
      <c r="N2270" s="1">
        <v>1</v>
      </c>
      <c r="O2270" s="13">
        <f t="shared" si="70"/>
        <v>2.7012999999999999E-2</v>
      </c>
      <c r="P2270" s="9">
        <v>0.659331</v>
      </c>
      <c r="Q2270" s="11">
        <f t="shared" si="71"/>
        <v>1.7810508302999999E-2</v>
      </c>
    </row>
    <row r="2271" spans="1:17">
      <c r="A2271" s="5">
        <v>5051509045981</v>
      </c>
      <c r="B2271" s="1" t="s">
        <v>4971</v>
      </c>
      <c r="C2271" s="1" t="s">
        <v>1365</v>
      </c>
      <c r="D2271" s="1" t="s">
        <v>4972</v>
      </c>
      <c r="E2271" s="1" t="s">
        <v>1365</v>
      </c>
      <c r="F2271" s="1" t="s">
        <v>1367</v>
      </c>
      <c r="G2271" s="1" t="s">
        <v>226</v>
      </c>
      <c r="H2271" s="1" t="s">
        <v>2528</v>
      </c>
      <c r="I2271" s="1" t="s">
        <v>227</v>
      </c>
      <c r="J2271" s="13" t="s">
        <v>28</v>
      </c>
      <c r="K2271" s="13">
        <v>4.6690000000000004E-3</v>
      </c>
      <c r="L2271" s="1" t="s">
        <v>29</v>
      </c>
      <c r="M2271" s="3">
        <v>41334</v>
      </c>
      <c r="N2271" s="1">
        <v>2</v>
      </c>
      <c r="O2271" s="13">
        <f t="shared" si="70"/>
        <v>9.3380000000000008E-3</v>
      </c>
      <c r="P2271" s="9">
        <v>0.659331</v>
      </c>
      <c r="Q2271" s="11">
        <f t="shared" si="71"/>
        <v>6.1568328780000009E-3</v>
      </c>
    </row>
    <row r="2272" spans="1:17">
      <c r="A2272" s="5">
        <v>5051509045981</v>
      </c>
      <c r="B2272" s="1" t="s">
        <v>4971</v>
      </c>
      <c r="C2272" s="1" t="s">
        <v>1365</v>
      </c>
      <c r="D2272" s="1" t="s">
        <v>4972</v>
      </c>
      <c r="E2272" s="1" t="s">
        <v>1365</v>
      </c>
      <c r="F2272" s="1" t="s">
        <v>1367</v>
      </c>
      <c r="G2272" s="1" t="s">
        <v>226</v>
      </c>
      <c r="H2272" s="1" t="s">
        <v>2528</v>
      </c>
      <c r="I2272" s="1" t="s">
        <v>227</v>
      </c>
      <c r="J2272" s="13" t="s">
        <v>28</v>
      </c>
      <c r="K2272" s="13">
        <v>2.7012999999999999E-2</v>
      </c>
      <c r="L2272" s="1" t="s">
        <v>29</v>
      </c>
      <c r="M2272" s="3">
        <v>41334</v>
      </c>
      <c r="N2272" s="1">
        <v>2</v>
      </c>
      <c r="O2272" s="13">
        <f t="shared" si="70"/>
        <v>5.4025999999999998E-2</v>
      </c>
      <c r="P2272" s="9">
        <v>0.659331</v>
      </c>
      <c r="Q2272" s="11">
        <f t="shared" si="71"/>
        <v>3.5621016605999999E-2</v>
      </c>
    </row>
    <row r="2273" spans="1:17">
      <c r="A2273" s="5">
        <v>5051509045790</v>
      </c>
      <c r="B2273" s="1" t="s">
        <v>684</v>
      </c>
      <c r="C2273" s="1" t="s">
        <v>234</v>
      </c>
      <c r="D2273" s="1" t="s">
        <v>685</v>
      </c>
      <c r="E2273" s="1" t="s">
        <v>234</v>
      </c>
      <c r="F2273" s="1" t="s">
        <v>236</v>
      </c>
      <c r="G2273" s="1" t="s">
        <v>226</v>
      </c>
      <c r="H2273" s="1" t="s">
        <v>2528</v>
      </c>
      <c r="I2273" s="1" t="s">
        <v>227</v>
      </c>
      <c r="J2273" s="13" t="s">
        <v>28</v>
      </c>
      <c r="K2273" s="13">
        <v>3.591E-3</v>
      </c>
      <c r="L2273" s="1" t="s">
        <v>29</v>
      </c>
      <c r="M2273" s="3">
        <v>41334</v>
      </c>
      <c r="N2273" s="1">
        <v>2</v>
      </c>
      <c r="O2273" s="13">
        <f t="shared" si="70"/>
        <v>7.182E-3</v>
      </c>
      <c r="P2273" s="9">
        <v>0.659331</v>
      </c>
      <c r="Q2273" s="11">
        <f t="shared" si="71"/>
        <v>4.7353152420000003E-3</v>
      </c>
    </row>
    <row r="2274" spans="1:17">
      <c r="A2274" s="5">
        <v>5051509045790</v>
      </c>
      <c r="B2274" s="1" t="s">
        <v>684</v>
      </c>
      <c r="C2274" s="1" t="s">
        <v>234</v>
      </c>
      <c r="D2274" s="1" t="s">
        <v>685</v>
      </c>
      <c r="E2274" s="1" t="s">
        <v>234</v>
      </c>
      <c r="F2274" s="1" t="s">
        <v>236</v>
      </c>
      <c r="G2274" s="1" t="s">
        <v>226</v>
      </c>
      <c r="H2274" s="1" t="s">
        <v>2528</v>
      </c>
      <c r="I2274" s="1" t="s">
        <v>227</v>
      </c>
      <c r="J2274" s="13" t="s">
        <v>28</v>
      </c>
      <c r="K2274" s="13">
        <v>4.6690000000000004E-3</v>
      </c>
      <c r="L2274" s="1" t="s">
        <v>29</v>
      </c>
      <c r="M2274" s="3">
        <v>41334</v>
      </c>
      <c r="N2274" s="1">
        <v>5</v>
      </c>
      <c r="O2274" s="13">
        <f t="shared" si="70"/>
        <v>2.3345000000000001E-2</v>
      </c>
      <c r="P2274" s="9">
        <v>0.659331</v>
      </c>
      <c r="Q2274" s="11">
        <f t="shared" si="71"/>
        <v>1.5392082195E-2</v>
      </c>
    </row>
    <row r="2275" spans="1:17">
      <c r="A2275" s="5">
        <v>5051509045790</v>
      </c>
      <c r="B2275" s="1" t="s">
        <v>684</v>
      </c>
      <c r="C2275" s="1" t="s">
        <v>234</v>
      </c>
      <c r="D2275" s="1" t="s">
        <v>685</v>
      </c>
      <c r="E2275" s="1" t="s">
        <v>234</v>
      </c>
      <c r="F2275" s="1" t="s">
        <v>236</v>
      </c>
      <c r="G2275" s="1" t="s">
        <v>226</v>
      </c>
      <c r="H2275" s="1" t="s">
        <v>2528</v>
      </c>
      <c r="I2275" s="1" t="s">
        <v>227</v>
      </c>
      <c r="J2275" s="13" t="s">
        <v>28</v>
      </c>
      <c r="K2275" s="13">
        <v>8.4840000000000002E-3</v>
      </c>
      <c r="L2275" s="1" t="s">
        <v>29</v>
      </c>
      <c r="M2275" s="3">
        <v>41334</v>
      </c>
      <c r="N2275" s="1">
        <v>7</v>
      </c>
      <c r="O2275" s="13">
        <f t="shared" si="70"/>
        <v>5.9388000000000003E-2</v>
      </c>
      <c r="P2275" s="9">
        <v>0.659331</v>
      </c>
      <c r="Q2275" s="11">
        <f t="shared" si="71"/>
        <v>3.9156349428000004E-2</v>
      </c>
    </row>
    <row r="2276" spans="1:17">
      <c r="A2276" s="5">
        <v>5051509045790</v>
      </c>
      <c r="B2276" s="1" t="s">
        <v>684</v>
      </c>
      <c r="C2276" s="1" t="s">
        <v>234</v>
      </c>
      <c r="D2276" s="1" t="s">
        <v>685</v>
      </c>
      <c r="E2276" s="1" t="s">
        <v>234</v>
      </c>
      <c r="F2276" s="1" t="s">
        <v>236</v>
      </c>
      <c r="G2276" s="1" t="s">
        <v>226</v>
      </c>
      <c r="H2276" s="1" t="s">
        <v>2528</v>
      </c>
      <c r="I2276" s="1" t="s">
        <v>227</v>
      </c>
      <c r="J2276" s="13" t="s">
        <v>28</v>
      </c>
      <c r="K2276" s="13">
        <v>2.7012999999999999E-2</v>
      </c>
      <c r="L2276" s="1" t="s">
        <v>29</v>
      </c>
      <c r="M2276" s="3">
        <v>41334</v>
      </c>
      <c r="N2276" s="1">
        <v>17</v>
      </c>
      <c r="O2276" s="13">
        <f t="shared" si="70"/>
        <v>0.45922099999999999</v>
      </c>
      <c r="P2276" s="9">
        <v>0.659331</v>
      </c>
      <c r="Q2276" s="11">
        <f t="shared" si="71"/>
        <v>0.30277864115100001</v>
      </c>
    </row>
    <row r="2277" spans="1:17">
      <c r="A2277" s="5">
        <v>5051509045134</v>
      </c>
      <c r="B2277" s="1" t="s">
        <v>4973</v>
      </c>
      <c r="C2277" s="1" t="s">
        <v>2318</v>
      </c>
      <c r="D2277" s="1" t="s">
        <v>4974</v>
      </c>
      <c r="E2277" s="1" t="s">
        <v>2318</v>
      </c>
      <c r="F2277" s="1" t="s">
        <v>2320</v>
      </c>
      <c r="G2277" s="1" t="s">
        <v>226</v>
      </c>
      <c r="H2277" s="1" t="s">
        <v>2528</v>
      </c>
      <c r="I2277" s="1" t="s">
        <v>227</v>
      </c>
      <c r="J2277" s="13" t="s">
        <v>28</v>
      </c>
      <c r="K2277" s="13">
        <v>8.4840000000000002E-3</v>
      </c>
      <c r="L2277" s="1" t="s">
        <v>29</v>
      </c>
      <c r="M2277" s="3">
        <v>41334</v>
      </c>
      <c r="N2277" s="1">
        <v>2</v>
      </c>
      <c r="O2277" s="13">
        <f t="shared" si="70"/>
        <v>1.6968E-2</v>
      </c>
      <c r="P2277" s="9">
        <v>0.659331</v>
      </c>
      <c r="Q2277" s="11">
        <f t="shared" si="71"/>
        <v>1.1187528408000001E-2</v>
      </c>
    </row>
    <row r="2278" spans="1:17">
      <c r="A2278" s="5">
        <v>5051509046001</v>
      </c>
      <c r="B2278" s="1" t="s">
        <v>4975</v>
      </c>
      <c r="C2278" s="1" t="s">
        <v>4976</v>
      </c>
      <c r="D2278" s="1" t="s">
        <v>4977</v>
      </c>
      <c r="E2278" s="1" t="s">
        <v>23</v>
      </c>
      <c r="F2278" s="1" t="s">
        <v>541</v>
      </c>
      <c r="G2278" s="1" t="s">
        <v>226</v>
      </c>
      <c r="H2278" s="1" t="s">
        <v>2528</v>
      </c>
      <c r="I2278" s="1" t="s">
        <v>227</v>
      </c>
      <c r="J2278" s="13" t="s">
        <v>28</v>
      </c>
      <c r="K2278" s="13">
        <v>4.6690000000000004E-3</v>
      </c>
      <c r="L2278" s="1" t="s">
        <v>29</v>
      </c>
      <c r="M2278" s="3">
        <v>41334</v>
      </c>
      <c r="N2278" s="1">
        <v>1</v>
      </c>
      <c r="O2278" s="13">
        <f t="shared" si="70"/>
        <v>4.6690000000000004E-3</v>
      </c>
      <c r="P2278" s="9">
        <v>0.659331</v>
      </c>
      <c r="Q2278" s="11">
        <f t="shared" si="71"/>
        <v>3.0784164390000005E-3</v>
      </c>
    </row>
    <row r="2279" spans="1:17">
      <c r="A2279" s="5">
        <v>5051509050602</v>
      </c>
      <c r="B2279" s="1" t="s">
        <v>4978</v>
      </c>
      <c r="C2279" s="1" t="s">
        <v>3347</v>
      </c>
      <c r="D2279" s="1" t="s">
        <v>4979</v>
      </c>
      <c r="E2279" s="1" t="s">
        <v>3347</v>
      </c>
      <c r="F2279" s="1" t="s">
        <v>3349</v>
      </c>
      <c r="G2279" s="1" t="s">
        <v>226</v>
      </c>
      <c r="H2279" s="1" t="s">
        <v>2528</v>
      </c>
      <c r="I2279" s="1" t="s">
        <v>227</v>
      </c>
      <c r="J2279" s="13" t="s">
        <v>28</v>
      </c>
      <c r="K2279" s="13">
        <v>4.6690000000000004E-3</v>
      </c>
      <c r="L2279" s="1" t="s">
        <v>29</v>
      </c>
      <c r="M2279" s="3">
        <v>41334</v>
      </c>
      <c r="N2279" s="1">
        <v>1</v>
      </c>
      <c r="O2279" s="13">
        <f t="shared" si="70"/>
        <v>4.6690000000000004E-3</v>
      </c>
      <c r="P2279" s="9">
        <v>0.659331</v>
      </c>
      <c r="Q2279" s="11">
        <f t="shared" si="71"/>
        <v>3.0784164390000005E-3</v>
      </c>
    </row>
    <row r="2280" spans="1:17">
      <c r="A2280" s="5">
        <v>5051509050596</v>
      </c>
      <c r="B2280" s="1" t="s">
        <v>2378</v>
      </c>
      <c r="C2280" s="1" t="s">
        <v>2219</v>
      </c>
      <c r="D2280" s="1" t="s">
        <v>2379</v>
      </c>
      <c r="E2280" s="1" t="s">
        <v>2219</v>
      </c>
      <c r="F2280" s="1" t="s">
        <v>2221</v>
      </c>
      <c r="G2280" s="1" t="s">
        <v>226</v>
      </c>
      <c r="H2280" s="1" t="s">
        <v>2528</v>
      </c>
      <c r="I2280" s="1" t="s">
        <v>227</v>
      </c>
      <c r="J2280" s="13" t="s">
        <v>28</v>
      </c>
      <c r="K2280" s="13">
        <v>4.6690000000000004E-3</v>
      </c>
      <c r="L2280" s="1" t="s">
        <v>29</v>
      </c>
      <c r="M2280" s="3">
        <v>41334</v>
      </c>
      <c r="N2280" s="1">
        <v>4</v>
      </c>
      <c r="O2280" s="13">
        <f t="shared" si="70"/>
        <v>1.8676000000000002E-2</v>
      </c>
      <c r="P2280" s="9">
        <v>0.659331</v>
      </c>
      <c r="Q2280" s="11">
        <f t="shared" si="71"/>
        <v>1.2313665756000002E-2</v>
      </c>
    </row>
    <row r="2281" spans="1:17">
      <c r="A2281" s="5">
        <v>5051509046070</v>
      </c>
      <c r="B2281" s="1" t="s">
        <v>4980</v>
      </c>
      <c r="C2281" s="1" t="s">
        <v>410</v>
      </c>
      <c r="D2281" s="1" t="s">
        <v>4981</v>
      </c>
      <c r="E2281" s="1" t="s">
        <v>410</v>
      </c>
      <c r="F2281" s="1" t="s">
        <v>3850</v>
      </c>
      <c r="G2281" s="1" t="s">
        <v>226</v>
      </c>
      <c r="H2281" s="1" t="s">
        <v>2528</v>
      </c>
      <c r="I2281" s="1" t="s">
        <v>227</v>
      </c>
      <c r="J2281" s="13" t="s">
        <v>28</v>
      </c>
      <c r="K2281" s="13">
        <v>2.7012999999999999E-2</v>
      </c>
      <c r="L2281" s="1" t="s">
        <v>29</v>
      </c>
      <c r="M2281" s="3">
        <v>41334</v>
      </c>
      <c r="N2281" s="1">
        <v>1</v>
      </c>
      <c r="O2281" s="13">
        <f t="shared" si="70"/>
        <v>2.7012999999999999E-2</v>
      </c>
      <c r="P2281" s="9">
        <v>0.659331</v>
      </c>
      <c r="Q2281" s="11">
        <f t="shared" si="71"/>
        <v>1.7810508302999999E-2</v>
      </c>
    </row>
    <row r="2282" spans="1:17">
      <c r="A2282" s="5">
        <v>5051509066191</v>
      </c>
      <c r="B2282" s="1" t="s">
        <v>1968</v>
      </c>
      <c r="C2282" s="1" t="s">
        <v>189</v>
      </c>
      <c r="D2282" s="1" t="s">
        <v>1969</v>
      </c>
      <c r="E2282" s="1" t="s">
        <v>189</v>
      </c>
      <c r="F2282" s="1" t="s">
        <v>419</v>
      </c>
      <c r="G2282" s="1" t="s">
        <v>25</v>
      </c>
      <c r="H2282" s="1" t="s">
        <v>2528</v>
      </c>
      <c r="I2282" s="1" t="s">
        <v>227</v>
      </c>
      <c r="J2282" s="13" t="s">
        <v>28</v>
      </c>
      <c r="K2282" s="13">
        <v>4.6690000000000004E-3</v>
      </c>
      <c r="L2282" s="1" t="s">
        <v>29</v>
      </c>
      <c r="M2282" s="3">
        <v>41334</v>
      </c>
      <c r="N2282" s="1">
        <v>2</v>
      </c>
      <c r="O2282" s="13">
        <f t="shared" si="70"/>
        <v>9.3380000000000008E-3</v>
      </c>
      <c r="P2282" s="9">
        <v>0.659331</v>
      </c>
      <c r="Q2282" s="11">
        <f t="shared" si="71"/>
        <v>6.1568328780000009E-3</v>
      </c>
    </row>
    <row r="2283" spans="1:17">
      <c r="A2283" s="5">
        <v>5051509066191</v>
      </c>
      <c r="B2283" s="1" t="s">
        <v>1968</v>
      </c>
      <c r="C2283" s="1" t="s">
        <v>189</v>
      </c>
      <c r="D2283" s="1" t="s">
        <v>1969</v>
      </c>
      <c r="E2283" s="1" t="s">
        <v>189</v>
      </c>
      <c r="F2283" s="1" t="s">
        <v>419</v>
      </c>
      <c r="G2283" s="1" t="s">
        <v>25</v>
      </c>
      <c r="H2283" s="1" t="s">
        <v>2528</v>
      </c>
      <c r="I2283" s="1" t="s">
        <v>227</v>
      </c>
      <c r="J2283" s="13" t="s">
        <v>28</v>
      </c>
      <c r="K2283" s="13">
        <v>8.4840000000000002E-3</v>
      </c>
      <c r="L2283" s="1" t="s">
        <v>29</v>
      </c>
      <c r="M2283" s="3">
        <v>41334</v>
      </c>
      <c r="N2283" s="1">
        <v>4</v>
      </c>
      <c r="O2283" s="13">
        <f t="shared" si="70"/>
        <v>3.3936000000000001E-2</v>
      </c>
      <c r="P2283" s="9">
        <v>0.659331</v>
      </c>
      <c r="Q2283" s="11">
        <f t="shared" si="71"/>
        <v>2.2375056816000001E-2</v>
      </c>
    </row>
    <row r="2284" spans="1:17">
      <c r="A2284" s="5">
        <v>5051509066191</v>
      </c>
      <c r="B2284" s="1" t="s">
        <v>1968</v>
      </c>
      <c r="C2284" s="1" t="s">
        <v>189</v>
      </c>
      <c r="D2284" s="1" t="s">
        <v>1969</v>
      </c>
      <c r="E2284" s="1" t="s">
        <v>189</v>
      </c>
      <c r="F2284" s="1" t="s">
        <v>419</v>
      </c>
      <c r="G2284" s="1" t="s">
        <v>25</v>
      </c>
      <c r="H2284" s="1" t="s">
        <v>2528</v>
      </c>
      <c r="I2284" s="1" t="s">
        <v>227</v>
      </c>
      <c r="J2284" s="13" t="s">
        <v>28</v>
      </c>
      <c r="K2284" s="13">
        <v>2.7012999999999999E-2</v>
      </c>
      <c r="L2284" s="1" t="s">
        <v>29</v>
      </c>
      <c r="M2284" s="3">
        <v>41334</v>
      </c>
      <c r="N2284" s="1">
        <v>5</v>
      </c>
      <c r="O2284" s="13">
        <f t="shared" si="70"/>
        <v>0.13506499999999999</v>
      </c>
      <c r="P2284" s="9">
        <v>0.659331</v>
      </c>
      <c r="Q2284" s="11">
        <f t="shared" si="71"/>
        <v>8.9052541515E-2</v>
      </c>
    </row>
    <row r="2285" spans="1:17">
      <c r="A2285" s="5">
        <v>5051509066191</v>
      </c>
      <c r="B2285" s="1" t="s">
        <v>4982</v>
      </c>
      <c r="C2285" s="1" t="s">
        <v>189</v>
      </c>
      <c r="D2285" s="1" t="s">
        <v>4983</v>
      </c>
      <c r="E2285" s="1" t="s">
        <v>189</v>
      </c>
      <c r="F2285" s="1" t="s">
        <v>419</v>
      </c>
      <c r="G2285" s="1" t="s">
        <v>25</v>
      </c>
      <c r="H2285" s="1" t="s">
        <v>2528</v>
      </c>
      <c r="I2285" s="1" t="s">
        <v>227</v>
      </c>
      <c r="J2285" s="13" t="s">
        <v>28</v>
      </c>
      <c r="K2285" s="13">
        <v>8.4840000000000002E-3</v>
      </c>
      <c r="L2285" s="1" t="s">
        <v>29</v>
      </c>
      <c r="M2285" s="3">
        <v>41334</v>
      </c>
      <c r="N2285" s="1">
        <v>3</v>
      </c>
      <c r="O2285" s="13">
        <f t="shared" si="70"/>
        <v>2.5452000000000002E-2</v>
      </c>
      <c r="P2285" s="9">
        <v>0.659331</v>
      </c>
      <c r="Q2285" s="11">
        <f t="shared" si="71"/>
        <v>1.6781292612000002E-2</v>
      </c>
    </row>
    <row r="2286" spans="1:17">
      <c r="A2286" s="5">
        <v>5051509066191</v>
      </c>
      <c r="B2286" s="1" t="s">
        <v>4982</v>
      </c>
      <c r="C2286" s="1" t="s">
        <v>189</v>
      </c>
      <c r="D2286" s="1" t="s">
        <v>4983</v>
      </c>
      <c r="E2286" s="1" t="s">
        <v>189</v>
      </c>
      <c r="F2286" s="1" t="s">
        <v>419</v>
      </c>
      <c r="G2286" s="1" t="s">
        <v>25</v>
      </c>
      <c r="H2286" s="1" t="s">
        <v>2528</v>
      </c>
      <c r="I2286" s="1" t="s">
        <v>227</v>
      </c>
      <c r="J2286" s="13" t="s">
        <v>28</v>
      </c>
      <c r="K2286" s="13">
        <v>2.7012999999999999E-2</v>
      </c>
      <c r="L2286" s="1" t="s">
        <v>29</v>
      </c>
      <c r="M2286" s="3">
        <v>41334</v>
      </c>
      <c r="N2286" s="1">
        <v>1</v>
      </c>
      <c r="O2286" s="13">
        <f t="shared" si="70"/>
        <v>2.7012999999999999E-2</v>
      </c>
      <c r="P2286" s="9">
        <v>0.659331</v>
      </c>
      <c r="Q2286" s="11">
        <f t="shared" si="71"/>
        <v>1.7810508302999999E-2</v>
      </c>
    </row>
    <row r="2287" spans="1:17">
      <c r="A2287" s="5">
        <v>5051509066191</v>
      </c>
      <c r="B2287" s="1" t="s">
        <v>4982</v>
      </c>
      <c r="C2287" s="1" t="s">
        <v>189</v>
      </c>
      <c r="D2287" s="1" t="s">
        <v>4983</v>
      </c>
      <c r="E2287" s="1" t="s">
        <v>189</v>
      </c>
      <c r="F2287" s="1" t="s">
        <v>419</v>
      </c>
      <c r="G2287" s="1" t="s">
        <v>25</v>
      </c>
      <c r="H2287" s="1" t="s">
        <v>2528</v>
      </c>
      <c r="I2287" s="1" t="s">
        <v>227</v>
      </c>
      <c r="J2287" s="13">
        <v>0.99</v>
      </c>
      <c r="K2287" s="13">
        <v>0.49</v>
      </c>
      <c r="L2287" s="1" t="s">
        <v>29</v>
      </c>
      <c r="M2287" s="3">
        <v>41334</v>
      </c>
      <c r="N2287" s="1">
        <v>1</v>
      </c>
      <c r="O2287" s="13">
        <f t="shared" si="70"/>
        <v>0.49</v>
      </c>
      <c r="P2287" s="9">
        <v>0.659331</v>
      </c>
      <c r="Q2287" s="11">
        <f t="shared" si="71"/>
        <v>0.32307218999999998</v>
      </c>
    </row>
    <row r="2288" spans="1:17">
      <c r="A2288" s="5">
        <v>5051509045394</v>
      </c>
      <c r="B2288" s="1" t="s">
        <v>4984</v>
      </c>
      <c r="C2288" s="1" t="s">
        <v>1594</v>
      </c>
      <c r="D2288" s="1" t="s">
        <v>4985</v>
      </c>
      <c r="E2288" s="1" t="s">
        <v>1594</v>
      </c>
      <c r="F2288" s="1" t="s">
        <v>1596</v>
      </c>
      <c r="G2288" s="1" t="s">
        <v>226</v>
      </c>
      <c r="H2288" s="1" t="s">
        <v>2528</v>
      </c>
      <c r="I2288" s="1" t="s">
        <v>227</v>
      </c>
      <c r="J2288" s="13" t="s">
        <v>28</v>
      </c>
      <c r="K2288" s="13">
        <v>2.7012999999999999E-2</v>
      </c>
      <c r="L2288" s="1" t="s">
        <v>29</v>
      </c>
      <c r="M2288" s="3">
        <v>41334</v>
      </c>
      <c r="N2288" s="1">
        <v>1</v>
      </c>
      <c r="O2288" s="13">
        <f t="shared" si="70"/>
        <v>2.7012999999999999E-2</v>
      </c>
      <c r="P2288" s="9">
        <v>0.659331</v>
      </c>
      <c r="Q2288" s="11">
        <f t="shared" si="71"/>
        <v>1.7810508302999999E-2</v>
      </c>
    </row>
    <row r="2289" spans="1:17">
      <c r="A2289" s="5">
        <v>5051509045882</v>
      </c>
      <c r="B2289" s="1" t="s">
        <v>4986</v>
      </c>
      <c r="C2289" s="1" t="s">
        <v>119</v>
      </c>
      <c r="D2289" s="1" t="s">
        <v>4985</v>
      </c>
      <c r="E2289" s="1" t="s">
        <v>119</v>
      </c>
      <c r="F2289" s="1" t="s">
        <v>4576</v>
      </c>
      <c r="G2289" s="1" t="s">
        <v>226</v>
      </c>
      <c r="H2289" s="1" t="s">
        <v>2528</v>
      </c>
      <c r="I2289" s="1" t="s">
        <v>227</v>
      </c>
      <c r="J2289" s="13" t="s">
        <v>28</v>
      </c>
      <c r="K2289" s="13">
        <v>2.7012999999999999E-2</v>
      </c>
      <c r="L2289" s="1" t="s">
        <v>29</v>
      </c>
      <c r="M2289" s="3">
        <v>41334</v>
      </c>
      <c r="N2289" s="1">
        <v>1</v>
      </c>
      <c r="O2289" s="13">
        <f t="shared" si="70"/>
        <v>2.7012999999999999E-2</v>
      </c>
      <c r="P2289" s="9">
        <v>0.659331</v>
      </c>
      <c r="Q2289" s="11">
        <f t="shared" si="71"/>
        <v>1.7810508302999999E-2</v>
      </c>
    </row>
    <row r="2290" spans="1:17">
      <c r="A2290" s="5">
        <v>5051509045547</v>
      </c>
      <c r="B2290" s="1" t="s">
        <v>4987</v>
      </c>
      <c r="C2290" s="1" t="s">
        <v>1116</v>
      </c>
      <c r="D2290" s="1" t="s">
        <v>4988</v>
      </c>
      <c r="E2290" s="1" t="s">
        <v>1116</v>
      </c>
      <c r="F2290" s="1" t="s">
        <v>1118</v>
      </c>
      <c r="G2290" s="1" t="s">
        <v>226</v>
      </c>
      <c r="H2290" s="1" t="s">
        <v>2528</v>
      </c>
      <c r="I2290" s="1" t="s">
        <v>227</v>
      </c>
      <c r="J2290" s="13" t="s">
        <v>28</v>
      </c>
      <c r="K2290" s="13">
        <v>4.6690000000000004E-3</v>
      </c>
      <c r="L2290" s="1" t="s">
        <v>29</v>
      </c>
      <c r="M2290" s="3">
        <v>41334</v>
      </c>
      <c r="N2290" s="1">
        <v>1</v>
      </c>
      <c r="O2290" s="13">
        <f t="shared" si="70"/>
        <v>4.6690000000000004E-3</v>
      </c>
      <c r="P2290" s="9">
        <v>0.659331</v>
      </c>
      <c r="Q2290" s="11">
        <f t="shared" si="71"/>
        <v>3.0784164390000005E-3</v>
      </c>
    </row>
    <row r="2291" spans="1:17">
      <c r="A2291" s="5">
        <v>5051509067068</v>
      </c>
      <c r="B2291" s="1" t="s">
        <v>4989</v>
      </c>
      <c r="C2291" s="1" t="s">
        <v>271</v>
      </c>
      <c r="D2291" s="1" t="s">
        <v>4990</v>
      </c>
      <c r="E2291" s="1" t="s">
        <v>271</v>
      </c>
      <c r="F2291" s="1" t="s">
        <v>1514</v>
      </c>
      <c r="G2291" s="1" t="s">
        <v>25</v>
      </c>
      <c r="H2291" s="1" t="s">
        <v>2528</v>
      </c>
      <c r="I2291" s="1" t="s">
        <v>227</v>
      </c>
      <c r="J2291" s="13" t="s">
        <v>28</v>
      </c>
      <c r="K2291" s="13">
        <v>4.6690000000000004E-3</v>
      </c>
      <c r="L2291" s="1" t="s">
        <v>29</v>
      </c>
      <c r="M2291" s="3">
        <v>41334</v>
      </c>
      <c r="N2291" s="1">
        <v>1</v>
      </c>
      <c r="O2291" s="13">
        <f t="shared" si="70"/>
        <v>4.6690000000000004E-3</v>
      </c>
      <c r="P2291" s="9">
        <v>0.659331</v>
      </c>
      <c r="Q2291" s="11">
        <f t="shared" si="71"/>
        <v>3.0784164390000005E-3</v>
      </c>
    </row>
    <row r="2292" spans="1:17">
      <c r="A2292" s="5">
        <v>5051509045134</v>
      </c>
      <c r="B2292" s="1" t="s">
        <v>4991</v>
      </c>
      <c r="C2292" s="1" t="s">
        <v>2318</v>
      </c>
      <c r="D2292" s="1" t="s">
        <v>4992</v>
      </c>
      <c r="E2292" s="1" t="s">
        <v>2318</v>
      </c>
      <c r="F2292" s="1" t="s">
        <v>2320</v>
      </c>
      <c r="G2292" s="1" t="s">
        <v>226</v>
      </c>
      <c r="H2292" s="1" t="s">
        <v>2528</v>
      </c>
      <c r="I2292" s="1" t="s">
        <v>227</v>
      </c>
      <c r="J2292" s="13" t="s">
        <v>28</v>
      </c>
      <c r="K2292" s="13">
        <v>8.4840000000000002E-3</v>
      </c>
      <c r="L2292" s="1" t="s">
        <v>29</v>
      </c>
      <c r="M2292" s="3">
        <v>41334</v>
      </c>
      <c r="N2292" s="1">
        <v>2</v>
      </c>
      <c r="O2292" s="13">
        <f t="shared" si="70"/>
        <v>1.6968E-2</v>
      </c>
      <c r="P2292" s="9">
        <v>0.659331</v>
      </c>
      <c r="Q2292" s="11">
        <f t="shared" si="71"/>
        <v>1.1187528408000001E-2</v>
      </c>
    </row>
    <row r="2293" spans="1:17">
      <c r="A2293" s="5">
        <v>5051509066993</v>
      </c>
      <c r="B2293" s="1" t="s">
        <v>4993</v>
      </c>
      <c r="C2293" s="1" t="s">
        <v>271</v>
      </c>
      <c r="D2293" s="1" t="s">
        <v>4994</v>
      </c>
      <c r="E2293" s="1" t="s">
        <v>271</v>
      </c>
      <c r="F2293" s="1" t="s">
        <v>1176</v>
      </c>
      <c r="G2293" s="1" t="s">
        <v>25</v>
      </c>
      <c r="H2293" s="1" t="s">
        <v>2528</v>
      </c>
      <c r="I2293" s="1" t="s">
        <v>227</v>
      </c>
      <c r="J2293" s="13" t="s">
        <v>28</v>
      </c>
      <c r="K2293" s="13">
        <v>2.7012999999999999E-2</v>
      </c>
      <c r="L2293" s="1" t="s">
        <v>29</v>
      </c>
      <c r="M2293" s="3">
        <v>41334</v>
      </c>
      <c r="N2293" s="1">
        <v>1</v>
      </c>
      <c r="O2293" s="13">
        <f t="shared" si="70"/>
        <v>2.7012999999999999E-2</v>
      </c>
      <c r="P2293" s="9">
        <v>0.659331</v>
      </c>
      <c r="Q2293" s="11">
        <f t="shared" si="71"/>
        <v>1.7810508302999999E-2</v>
      </c>
    </row>
    <row r="2294" spans="1:17">
      <c r="A2294" s="5">
        <v>5051509043079</v>
      </c>
      <c r="B2294" s="1" t="s">
        <v>4995</v>
      </c>
      <c r="C2294" s="1" t="s">
        <v>135</v>
      </c>
      <c r="D2294" s="1" t="s">
        <v>4996</v>
      </c>
      <c r="E2294" s="1" t="s">
        <v>135</v>
      </c>
      <c r="F2294" s="1" t="s">
        <v>1599</v>
      </c>
      <c r="G2294" s="1" t="s">
        <v>226</v>
      </c>
      <c r="H2294" s="1" t="s">
        <v>2528</v>
      </c>
      <c r="I2294" s="1" t="s">
        <v>227</v>
      </c>
      <c r="J2294" s="13" t="s">
        <v>28</v>
      </c>
      <c r="K2294" s="13">
        <v>2.7012999999999999E-2</v>
      </c>
      <c r="L2294" s="1" t="s">
        <v>29</v>
      </c>
      <c r="M2294" s="3">
        <v>41334</v>
      </c>
      <c r="N2294" s="1">
        <v>2</v>
      </c>
      <c r="O2294" s="13">
        <f t="shared" si="70"/>
        <v>5.4025999999999998E-2</v>
      </c>
      <c r="P2294" s="9">
        <v>0.659331</v>
      </c>
      <c r="Q2294" s="11">
        <f t="shared" si="71"/>
        <v>3.5621016605999999E-2</v>
      </c>
    </row>
    <row r="2295" spans="1:17">
      <c r="A2295" s="5">
        <v>5051509066306</v>
      </c>
      <c r="B2295" s="1" t="s">
        <v>2705</v>
      </c>
      <c r="C2295" s="1" t="s">
        <v>109</v>
      </c>
      <c r="D2295" s="1" t="s">
        <v>2706</v>
      </c>
      <c r="E2295" s="1" t="s">
        <v>109</v>
      </c>
      <c r="F2295" s="1" t="s">
        <v>187</v>
      </c>
      <c r="G2295" s="1" t="s">
        <v>25</v>
      </c>
      <c r="H2295" s="1" t="s">
        <v>2528</v>
      </c>
      <c r="I2295" s="1" t="s">
        <v>227</v>
      </c>
      <c r="J2295" s="13" t="s">
        <v>28</v>
      </c>
      <c r="K2295" s="13">
        <v>4.6690000000000004E-3</v>
      </c>
      <c r="L2295" s="1" t="s">
        <v>29</v>
      </c>
      <c r="M2295" s="3">
        <v>41334</v>
      </c>
      <c r="N2295" s="1">
        <v>1</v>
      </c>
      <c r="O2295" s="13">
        <f t="shared" si="70"/>
        <v>4.6690000000000004E-3</v>
      </c>
      <c r="P2295" s="9">
        <v>0.659331</v>
      </c>
      <c r="Q2295" s="11">
        <f t="shared" si="71"/>
        <v>3.0784164390000005E-3</v>
      </c>
    </row>
    <row r="2296" spans="1:17">
      <c r="A2296" s="5">
        <v>5051509066306</v>
      </c>
      <c r="B2296" s="1" t="s">
        <v>2705</v>
      </c>
      <c r="C2296" s="1" t="s">
        <v>109</v>
      </c>
      <c r="D2296" s="1" t="s">
        <v>2706</v>
      </c>
      <c r="E2296" s="1" t="s">
        <v>109</v>
      </c>
      <c r="F2296" s="1" t="s">
        <v>187</v>
      </c>
      <c r="G2296" s="1" t="s">
        <v>25</v>
      </c>
      <c r="H2296" s="1" t="s">
        <v>2528</v>
      </c>
      <c r="I2296" s="1" t="s">
        <v>227</v>
      </c>
      <c r="J2296" s="13" t="s">
        <v>28</v>
      </c>
      <c r="K2296" s="13">
        <v>8.4840000000000002E-3</v>
      </c>
      <c r="L2296" s="1" t="s">
        <v>29</v>
      </c>
      <c r="M2296" s="3">
        <v>41334</v>
      </c>
      <c r="N2296" s="1">
        <v>1</v>
      </c>
      <c r="O2296" s="13">
        <f t="shared" si="70"/>
        <v>8.4840000000000002E-3</v>
      </c>
      <c r="P2296" s="9">
        <v>0.659331</v>
      </c>
      <c r="Q2296" s="11">
        <f t="shared" si="71"/>
        <v>5.5937642040000003E-3</v>
      </c>
    </row>
    <row r="2297" spans="1:17">
      <c r="A2297" s="5">
        <v>5051509066306</v>
      </c>
      <c r="B2297" s="1" t="s">
        <v>2705</v>
      </c>
      <c r="C2297" s="1" t="s">
        <v>109</v>
      </c>
      <c r="D2297" s="1" t="s">
        <v>2706</v>
      </c>
      <c r="E2297" s="1" t="s">
        <v>109</v>
      </c>
      <c r="F2297" s="1" t="s">
        <v>187</v>
      </c>
      <c r="G2297" s="1" t="s">
        <v>25</v>
      </c>
      <c r="H2297" s="1" t="s">
        <v>2528</v>
      </c>
      <c r="I2297" s="1" t="s">
        <v>227</v>
      </c>
      <c r="J2297" s="13" t="s">
        <v>28</v>
      </c>
      <c r="K2297" s="13">
        <v>2.7012999999999999E-2</v>
      </c>
      <c r="L2297" s="1" t="s">
        <v>29</v>
      </c>
      <c r="M2297" s="3">
        <v>41334</v>
      </c>
      <c r="N2297" s="1">
        <v>10</v>
      </c>
      <c r="O2297" s="13">
        <f t="shared" si="70"/>
        <v>0.27012999999999998</v>
      </c>
      <c r="P2297" s="9">
        <v>0.659331</v>
      </c>
      <c r="Q2297" s="11">
        <f t="shared" si="71"/>
        <v>0.17810508303</v>
      </c>
    </row>
    <row r="2298" spans="1:17">
      <c r="A2298" s="5">
        <v>5051509051166</v>
      </c>
      <c r="B2298" s="1" t="s">
        <v>4997</v>
      </c>
      <c r="C2298" s="1" t="s">
        <v>1485</v>
      </c>
      <c r="D2298" s="1" t="s">
        <v>4998</v>
      </c>
      <c r="E2298" s="1" t="s">
        <v>1485</v>
      </c>
      <c r="F2298" s="1" t="s">
        <v>3313</v>
      </c>
      <c r="G2298" s="1" t="s">
        <v>226</v>
      </c>
      <c r="H2298" s="1" t="s">
        <v>2528</v>
      </c>
      <c r="I2298" s="1" t="s">
        <v>227</v>
      </c>
      <c r="J2298" s="13" t="s">
        <v>28</v>
      </c>
      <c r="K2298" s="13">
        <v>2.7012999999999999E-2</v>
      </c>
      <c r="L2298" s="1" t="s">
        <v>29</v>
      </c>
      <c r="M2298" s="3">
        <v>41334</v>
      </c>
      <c r="N2298" s="1">
        <v>3</v>
      </c>
      <c r="O2298" s="13">
        <f t="shared" si="70"/>
        <v>8.1039E-2</v>
      </c>
      <c r="P2298" s="9">
        <v>0.659331</v>
      </c>
      <c r="Q2298" s="11">
        <f t="shared" si="71"/>
        <v>5.3431524909000001E-2</v>
      </c>
    </row>
    <row r="2299" spans="1:17">
      <c r="A2299" s="5">
        <v>5051509051012</v>
      </c>
      <c r="B2299" s="1" t="s">
        <v>4999</v>
      </c>
      <c r="C2299" s="1" t="s">
        <v>3415</v>
      </c>
      <c r="D2299" s="1" t="s">
        <v>5000</v>
      </c>
      <c r="E2299" s="1" t="s">
        <v>3415</v>
      </c>
      <c r="F2299" s="1" t="s">
        <v>3417</v>
      </c>
      <c r="G2299" s="1" t="s">
        <v>226</v>
      </c>
      <c r="H2299" s="1" t="s">
        <v>2528</v>
      </c>
      <c r="I2299" s="1" t="s">
        <v>227</v>
      </c>
      <c r="J2299" s="13" t="s">
        <v>28</v>
      </c>
      <c r="K2299" s="13">
        <v>2.7012999999999999E-2</v>
      </c>
      <c r="L2299" s="1" t="s">
        <v>29</v>
      </c>
      <c r="M2299" s="3">
        <v>41334</v>
      </c>
      <c r="N2299" s="1">
        <v>1</v>
      </c>
      <c r="O2299" s="13">
        <f t="shared" si="70"/>
        <v>2.7012999999999999E-2</v>
      </c>
      <c r="P2299" s="9">
        <v>0.659331</v>
      </c>
      <c r="Q2299" s="11">
        <f t="shared" si="71"/>
        <v>1.7810508302999999E-2</v>
      </c>
    </row>
    <row r="2300" spans="1:17">
      <c r="A2300" s="5">
        <v>5051509045820</v>
      </c>
      <c r="B2300" s="1" t="s">
        <v>5001</v>
      </c>
      <c r="C2300" s="1" t="s">
        <v>2674</v>
      </c>
      <c r="D2300" s="1" t="s">
        <v>5002</v>
      </c>
      <c r="E2300" s="1" t="s">
        <v>2674</v>
      </c>
      <c r="F2300" s="1" t="s">
        <v>5003</v>
      </c>
      <c r="G2300" s="1" t="s">
        <v>226</v>
      </c>
      <c r="H2300" s="1" t="s">
        <v>2528</v>
      </c>
      <c r="I2300" s="1" t="s">
        <v>227</v>
      </c>
      <c r="J2300" s="13" t="s">
        <v>28</v>
      </c>
      <c r="K2300" s="13">
        <v>4.6690000000000004E-3</v>
      </c>
      <c r="L2300" s="1" t="s">
        <v>29</v>
      </c>
      <c r="M2300" s="3">
        <v>41334</v>
      </c>
      <c r="N2300" s="1">
        <v>1</v>
      </c>
      <c r="O2300" s="13">
        <f t="shared" si="70"/>
        <v>4.6690000000000004E-3</v>
      </c>
      <c r="P2300" s="9">
        <v>0.659331</v>
      </c>
      <c r="Q2300" s="11">
        <f t="shared" si="71"/>
        <v>3.0784164390000005E-3</v>
      </c>
    </row>
    <row r="2301" spans="1:17">
      <c r="A2301" s="5">
        <v>5051509046537</v>
      </c>
      <c r="B2301" s="1" t="s">
        <v>5004</v>
      </c>
      <c r="C2301" s="1" t="s">
        <v>1255</v>
      </c>
      <c r="D2301" s="1" t="s">
        <v>5005</v>
      </c>
      <c r="E2301" s="1" t="s">
        <v>1255</v>
      </c>
      <c r="F2301" s="1" t="s">
        <v>3352</v>
      </c>
      <c r="G2301" s="1" t="s">
        <v>226</v>
      </c>
      <c r="H2301" s="1" t="s">
        <v>2528</v>
      </c>
      <c r="I2301" s="1" t="s">
        <v>227</v>
      </c>
      <c r="J2301" s="13" t="s">
        <v>28</v>
      </c>
      <c r="K2301" s="13">
        <v>2.7012999999999999E-2</v>
      </c>
      <c r="L2301" s="1" t="s">
        <v>29</v>
      </c>
      <c r="M2301" s="3">
        <v>41334</v>
      </c>
      <c r="N2301" s="1">
        <v>2</v>
      </c>
      <c r="O2301" s="13">
        <f t="shared" si="70"/>
        <v>5.4025999999999998E-2</v>
      </c>
      <c r="P2301" s="9">
        <v>0.659331</v>
      </c>
      <c r="Q2301" s="11">
        <f t="shared" si="71"/>
        <v>3.5621016605999999E-2</v>
      </c>
    </row>
    <row r="2302" spans="1:17">
      <c r="A2302" s="5">
        <v>5051509046568</v>
      </c>
      <c r="B2302" s="1" t="s">
        <v>3271</v>
      </c>
      <c r="C2302" s="1" t="s">
        <v>1255</v>
      </c>
      <c r="D2302" s="1" t="s">
        <v>3272</v>
      </c>
      <c r="E2302" s="1" t="s">
        <v>1255</v>
      </c>
      <c r="F2302" s="1" t="s">
        <v>2460</v>
      </c>
      <c r="G2302" s="1" t="s">
        <v>226</v>
      </c>
      <c r="H2302" s="1" t="s">
        <v>2528</v>
      </c>
      <c r="I2302" s="1" t="s">
        <v>227</v>
      </c>
      <c r="J2302" s="13" t="s">
        <v>28</v>
      </c>
      <c r="K2302" s="13">
        <v>2.7012999999999999E-2</v>
      </c>
      <c r="L2302" s="1" t="s">
        <v>29</v>
      </c>
      <c r="M2302" s="3">
        <v>41334</v>
      </c>
      <c r="N2302" s="1">
        <v>2</v>
      </c>
      <c r="O2302" s="13">
        <f t="shared" si="70"/>
        <v>5.4025999999999998E-2</v>
      </c>
      <c r="P2302" s="9">
        <v>0.659331</v>
      </c>
      <c r="Q2302" s="11">
        <f t="shared" si="71"/>
        <v>3.5621016605999999E-2</v>
      </c>
    </row>
    <row r="2303" spans="1:17">
      <c r="A2303" s="5">
        <v>5051509051067</v>
      </c>
      <c r="B2303" s="1" t="s">
        <v>5006</v>
      </c>
      <c r="C2303" s="1" t="s">
        <v>3343</v>
      </c>
      <c r="D2303" s="1" t="s">
        <v>5007</v>
      </c>
      <c r="E2303" s="1" t="s">
        <v>3343</v>
      </c>
      <c r="F2303" s="1" t="s">
        <v>3345</v>
      </c>
      <c r="G2303" s="1" t="s">
        <v>226</v>
      </c>
      <c r="H2303" s="1" t="s">
        <v>2528</v>
      </c>
      <c r="I2303" s="1" t="s">
        <v>227</v>
      </c>
      <c r="J2303" s="13" t="s">
        <v>28</v>
      </c>
      <c r="K2303" s="13">
        <v>4.6690000000000004E-3</v>
      </c>
      <c r="L2303" s="1" t="s">
        <v>29</v>
      </c>
      <c r="M2303" s="3">
        <v>41334</v>
      </c>
      <c r="N2303" s="1">
        <v>1</v>
      </c>
      <c r="O2303" s="13">
        <f t="shared" si="70"/>
        <v>4.6690000000000004E-3</v>
      </c>
      <c r="P2303" s="9">
        <v>0.659331</v>
      </c>
      <c r="Q2303" s="11">
        <f t="shared" si="71"/>
        <v>3.0784164390000005E-3</v>
      </c>
    </row>
    <row r="2304" spans="1:17">
      <c r="A2304" s="5">
        <v>5051509051067</v>
      </c>
      <c r="B2304" s="1" t="s">
        <v>5006</v>
      </c>
      <c r="C2304" s="1" t="s">
        <v>3343</v>
      </c>
      <c r="D2304" s="1" t="s">
        <v>5007</v>
      </c>
      <c r="E2304" s="1" t="s">
        <v>3343</v>
      </c>
      <c r="F2304" s="1" t="s">
        <v>3345</v>
      </c>
      <c r="G2304" s="1" t="s">
        <v>226</v>
      </c>
      <c r="H2304" s="1" t="s">
        <v>2528</v>
      </c>
      <c r="I2304" s="1" t="s">
        <v>227</v>
      </c>
      <c r="J2304" s="13" t="s">
        <v>28</v>
      </c>
      <c r="K2304" s="13">
        <v>2.7012999999999999E-2</v>
      </c>
      <c r="L2304" s="1" t="s">
        <v>29</v>
      </c>
      <c r="M2304" s="3">
        <v>41334</v>
      </c>
      <c r="N2304" s="1">
        <v>1</v>
      </c>
      <c r="O2304" s="13">
        <f t="shared" si="70"/>
        <v>2.7012999999999999E-2</v>
      </c>
      <c r="P2304" s="9">
        <v>0.659331</v>
      </c>
      <c r="Q2304" s="11">
        <f t="shared" si="71"/>
        <v>1.7810508302999999E-2</v>
      </c>
    </row>
    <row r="2305" spans="1:17">
      <c r="A2305" s="5">
        <v>5051509051005</v>
      </c>
      <c r="B2305" s="1" t="s">
        <v>5008</v>
      </c>
      <c r="C2305" s="1" t="s">
        <v>3415</v>
      </c>
      <c r="D2305" s="1" t="s">
        <v>5009</v>
      </c>
      <c r="E2305" s="1" t="s">
        <v>3415</v>
      </c>
      <c r="F2305" s="1" t="s">
        <v>3596</v>
      </c>
      <c r="G2305" s="1" t="s">
        <v>226</v>
      </c>
      <c r="H2305" s="1" t="s">
        <v>2528</v>
      </c>
      <c r="I2305" s="1" t="s">
        <v>227</v>
      </c>
      <c r="J2305" s="13" t="s">
        <v>28</v>
      </c>
      <c r="K2305" s="13">
        <v>2.7012999999999999E-2</v>
      </c>
      <c r="L2305" s="1" t="s">
        <v>29</v>
      </c>
      <c r="M2305" s="3">
        <v>41334</v>
      </c>
      <c r="N2305" s="1">
        <v>1</v>
      </c>
      <c r="O2305" s="13">
        <f t="shared" si="70"/>
        <v>2.7012999999999999E-2</v>
      </c>
      <c r="P2305" s="9">
        <v>0.659331</v>
      </c>
      <c r="Q2305" s="11">
        <f t="shared" si="71"/>
        <v>1.7810508302999999E-2</v>
      </c>
    </row>
    <row r="2306" spans="1:17">
      <c r="A2306" s="5">
        <v>5051509066993</v>
      </c>
      <c r="B2306" s="1" t="s">
        <v>5010</v>
      </c>
      <c r="C2306" s="1" t="s">
        <v>271</v>
      </c>
      <c r="D2306" s="1" t="s">
        <v>5011</v>
      </c>
      <c r="E2306" s="1" t="s">
        <v>271</v>
      </c>
      <c r="F2306" s="1" t="s">
        <v>1176</v>
      </c>
      <c r="G2306" s="1" t="s">
        <v>25</v>
      </c>
      <c r="H2306" s="1" t="s">
        <v>2528</v>
      </c>
      <c r="I2306" s="1" t="s">
        <v>227</v>
      </c>
      <c r="J2306" s="13" t="s">
        <v>28</v>
      </c>
      <c r="K2306" s="13">
        <v>2.7012999999999999E-2</v>
      </c>
      <c r="L2306" s="1" t="s">
        <v>29</v>
      </c>
      <c r="M2306" s="3">
        <v>41334</v>
      </c>
      <c r="N2306" s="1">
        <v>1</v>
      </c>
      <c r="O2306" s="13">
        <f t="shared" ref="O2306:O2337" si="72">(K2306*N2306)</f>
        <v>2.7012999999999999E-2</v>
      </c>
      <c r="P2306" s="9">
        <v>0.659331</v>
      </c>
      <c r="Q2306" s="11">
        <f t="shared" ref="Q2306:Q2337" si="73">(O2306*P2306)</f>
        <v>1.7810508302999999E-2</v>
      </c>
    </row>
    <row r="2307" spans="1:17">
      <c r="A2307" s="5">
        <v>5051509066191</v>
      </c>
      <c r="B2307" s="1" t="s">
        <v>1970</v>
      </c>
      <c r="C2307" s="1" t="s">
        <v>189</v>
      </c>
      <c r="D2307" s="1" t="s">
        <v>1971</v>
      </c>
      <c r="E2307" s="1" t="s">
        <v>189</v>
      </c>
      <c r="F2307" s="1" t="s">
        <v>419</v>
      </c>
      <c r="G2307" s="1" t="s">
        <v>25</v>
      </c>
      <c r="H2307" s="1" t="s">
        <v>2528</v>
      </c>
      <c r="I2307" s="1" t="s">
        <v>227</v>
      </c>
      <c r="J2307" s="13" t="s">
        <v>28</v>
      </c>
      <c r="K2307" s="13">
        <v>4.6690000000000004E-3</v>
      </c>
      <c r="L2307" s="1" t="s">
        <v>29</v>
      </c>
      <c r="M2307" s="3">
        <v>41334</v>
      </c>
      <c r="N2307" s="1">
        <v>1</v>
      </c>
      <c r="O2307" s="13">
        <f t="shared" si="72"/>
        <v>4.6690000000000004E-3</v>
      </c>
      <c r="P2307" s="9">
        <v>0.659331</v>
      </c>
      <c r="Q2307" s="11">
        <f t="shared" si="73"/>
        <v>3.0784164390000005E-3</v>
      </c>
    </row>
    <row r="2308" spans="1:17">
      <c r="A2308" s="5">
        <v>5051509066191</v>
      </c>
      <c r="B2308" s="1" t="s">
        <v>1970</v>
      </c>
      <c r="C2308" s="1" t="s">
        <v>189</v>
      </c>
      <c r="D2308" s="1" t="s">
        <v>1971</v>
      </c>
      <c r="E2308" s="1" t="s">
        <v>189</v>
      </c>
      <c r="F2308" s="1" t="s">
        <v>419</v>
      </c>
      <c r="G2308" s="1" t="s">
        <v>25</v>
      </c>
      <c r="H2308" s="1" t="s">
        <v>2528</v>
      </c>
      <c r="I2308" s="1" t="s">
        <v>227</v>
      </c>
      <c r="J2308" s="13" t="s">
        <v>28</v>
      </c>
      <c r="K2308" s="13">
        <v>8.4840000000000002E-3</v>
      </c>
      <c r="L2308" s="1" t="s">
        <v>29</v>
      </c>
      <c r="M2308" s="3">
        <v>41334</v>
      </c>
      <c r="N2308" s="1">
        <v>4</v>
      </c>
      <c r="O2308" s="13">
        <f t="shared" si="72"/>
        <v>3.3936000000000001E-2</v>
      </c>
      <c r="P2308" s="9">
        <v>0.659331</v>
      </c>
      <c r="Q2308" s="11">
        <f t="shared" si="73"/>
        <v>2.2375056816000001E-2</v>
      </c>
    </row>
    <row r="2309" spans="1:17">
      <c r="A2309" s="5">
        <v>5051509066191</v>
      </c>
      <c r="B2309" s="1" t="s">
        <v>1970</v>
      </c>
      <c r="C2309" s="1" t="s">
        <v>189</v>
      </c>
      <c r="D2309" s="1" t="s">
        <v>1971</v>
      </c>
      <c r="E2309" s="1" t="s">
        <v>189</v>
      </c>
      <c r="F2309" s="1" t="s">
        <v>419</v>
      </c>
      <c r="G2309" s="1" t="s">
        <v>25</v>
      </c>
      <c r="H2309" s="1" t="s">
        <v>2528</v>
      </c>
      <c r="I2309" s="1" t="s">
        <v>227</v>
      </c>
      <c r="J2309" s="13">
        <v>0.99</v>
      </c>
      <c r="K2309" s="13">
        <v>0.49</v>
      </c>
      <c r="L2309" s="1" t="s">
        <v>29</v>
      </c>
      <c r="M2309" s="3">
        <v>41334</v>
      </c>
      <c r="N2309" s="1">
        <v>1</v>
      </c>
      <c r="O2309" s="13">
        <f t="shared" si="72"/>
        <v>0.49</v>
      </c>
      <c r="P2309" s="9">
        <v>0.659331</v>
      </c>
      <c r="Q2309" s="11">
        <f t="shared" si="73"/>
        <v>0.32307218999999998</v>
      </c>
    </row>
    <row r="2310" spans="1:17">
      <c r="A2310" s="5">
        <v>5051509045943</v>
      </c>
      <c r="B2310" s="1" t="s">
        <v>5012</v>
      </c>
      <c r="C2310" s="1" t="s">
        <v>1616</v>
      </c>
      <c r="D2310" s="1" t="s">
        <v>5013</v>
      </c>
      <c r="E2310" s="1" t="s">
        <v>1616</v>
      </c>
      <c r="F2310" s="1" t="s">
        <v>1618</v>
      </c>
      <c r="G2310" s="1" t="s">
        <v>226</v>
      </c>
      <c r="H2310" s="1" t="s">
        <v>2528</v>
      </c>
      <c r="I2310" s="1" t="s">
        <v>227</v>
      </c>
      <c r="J2310" s="13" t="s">
        <v>28</v>
      </c>
      <c r="K2310" s="13">
        <v>2.7012999999999999E-2</v>
      </c>
      <c r="L2310" s="1" t="s">
        <v>29</v>
      </c>
      <c r="M2310" s="3">
        <v>41334</v>
      </c>
      <c r="N2310" s="1">
        <v>4</v>
      </c>
      <c r="O2310" s="13">
        <f t="shared" si="72"/>
        <v>0.108052</v>
      </c>
      <c r="P2310" s="9">
        <v>0.659331</v>
      </c>
      <c r="Q2310" s="11">
        <f t="shared" si="73"/>
        <v>7.1242033211999997E-2</v>
      </c>
    </row>
    <row r="2311" spans="1:17">
      <c r="A2311" s="5">
        <v>5051509066191</v>
      </c>
      <c r="B2311" s="1" t="s">
        <v>1972</v>
      </c>
      <c r="C2311" s="1" t="s">
        <v>189</v>
      </c>
      <c r="D2311" s="1" t="s">
        <v>1973</v>
      </c>
      <c r="E2311" s="1" t="s">
        <v>189</v>
      </c>
      <c r="F2311" s="1" t="s">
        <v>419</v>
      </c>
      <c r="G2311" s="1" t="s">
        <v>25</v>
      </c>
      <c r="H2311" s="1" t="s">
        <v>2528</v>
      </c>
      <c r="I2311" s="1" t="s">
        <v>227</v>
      </c>
      <c r="J2311" s="13" t="s">
        <v>28</v>
      </c>
      <c r="K2311" s="13">
        <v>8.4840000000000002E-3</v>
      </c>
      <c r="L2311" s="1" t="s">
        <v>29</v>
      </c>
      <c r="M2311" s="3">
        <v>41334</v>
      </c>
      <c r="N2311" s="1">
        <v>3</v>
      </c>
      <c r="O2311" s="13">
        <f t="shared" si="72"/>
        <v>2.5452000000000002E-2</v>
      </c>
      <c r="P2311" s="9">
        <v>0.659331</v>
      </c>
      <c r="Q2311" s="11">
        <f t="shared" si="73"/>
        <v>1.6781292612000002E-2</v>
      </c>
    </row>
    <row r="2312" spans="1:17">
      <c r="A2312" s="5">
        <v>5051509066191</v>
      </c>
      <c r="B2312" s="1" t="s">
        <v>1972</v>
      </c>
      <c r="C2312" s="1" t="s">
        <v>189</v>
      </c>
      <c r="D2312" s="1" t="s">
        <v>1973</v>
      </c>
      <c r="E2312" s="1" t="s">
        <v>189</v>
      </c>
      <c r="F2312" s="1" t="s">
        <v>419</v>
      </c>
      <c r="G2312" s="1" t="s">
        <v>25</v>
      </c>
      <c r="H2312" s="1" t="s">
        <v>2528</v>
      </c>
      <c r="I2312" s="1" t="s">
        <v>227</v>
      </c>
      <c r="J2312" s="13" t="s">
        <v>28</v>
      </c>
      <c r="K2312" s="13">
        <v>2.7012999999999999E-2</v>
      </c>
      <c r="L2312" s="1" t="s">
        <v>29</v>
      </c>
      <c r="M2312" s="3">
        <v>41334</v>
      </c>
      <c r="N2312" s="1">
        <v>2</v>
      </c>
      <c r="O2312" s="13">
        <f t="shared" si="72"/>
        <v>5.4025999999999998E-2</v>
      </c>
      <c r="P2312" s="9">
        <v>0.659331</v>
      </c>
      <c r="Q2312" s="11">
        <f t="shared" si="73"/>
        <v>3.5621016605999999E-2</v>
      </c>
    </row>
    <row r="2313" spans="1:17">
      <c r="A2313" s="5">
        <v>5051509067129</v>
      </c>
      <c r="B2313" s="1" t="s">
        <v>337</v>
      </c>
      <c r="C2313" s="1" t="s">
        <v>97</v>
      </c>
      <c r="D2313" s="1" t="s">
        <v>338</v>
      </c>
      <c r="E2313" s="1" t="s">
        <v>97</v>
      </c>
      <c r="F2313" s="1" t="s">
        <v>99</v>
      </c>
      <c r="G2313" s="1" t="s">
        <v>25</v>
      </c>
      <c r="H2313" s="1" t="s">
        <v>2528</v>
      </c>
      <c r="I2313" s="1" t="s">
        <v>227</v>
      </c>
      <c r="J2313" s="13" t="s">
        <v>28</v>
      </c>
      <c r="K2313" s="13">
        <v>4.6690000000000004E-3</v>
      </c>
      <c r="L2313" s="1" t="s">
        <v>29</v>
      </c>
      <c r="M2313" s="3">
        <v>41334</v>
      </c>
      <c r="N2313" s="1">
        <v>3</v>
      </c>
      <c r="O2313" s="13">
        <f t="shared" si="72"/>
        <v>1.4007000000000002E-2</v>
      </c>
      <c r="P2313" s="9">
        <v>0.659331</v>
      </c>
      <c r="Q2313" s="11">
        <f t="shared" si="73"/>
        <v>9.2352493170000018E-3</v>
      </c>
    </row>
    <row r="2314" spans="1:17">
      <c r="A2314" s="5">
        <v>5051509067129</v>
      </c>
      <c r="B2314" s="1" t="s">
        <v>337</v>
      </c>
      <c r="C2314" s="1" t="s">
        <v>97</v>
      </c>
      <c r="D2314" s="1" t="s">
        <v>338</v>
      </c>
      <c r="E2314" s="1" t="s">
        <v>97</v>
      </c>
      <c r="F2314" s="1" t="s">
        <v>99</v>
      </c>
      <c r="G2314" s="1" t="s">
        <v>25</v>
      </c>
      <c r="H2314" s="1" t="s">
        <v>2528</v>
      </c>
      <c r="I2314" s="1" t="s">
        <v>227</v>
      </c>
      <c r="J2314" s="13" t="s">
        <v>28</v>
      </c>
      <c r="K2314" s="13">
        <v>2.7012999999999999E-2</v>
      </c>
      <c r="L2314" s="1" t="s">
        <v>29</v>
      </c>
      <c r="M2314" s="3">
        <v>41334</v>
      </c>
      <c r="N2314" s="1">
        <v>2</v>
      </c>
      <c r="O2314" s="13">
        <f t="shared" si="72"/>
        <v>5.4025999999999998E-2</v>
      </c>
      <c r="P2314" s="9">
        <v>0.659331</v>
      </c>
      <c r="Q2314" s="11">
        <f t="shared" si="73"/>
        <v>3.5621016605999999E-2</v>
      </c>
    </row>
    <row r="2315" spans="1:17">
      <c r="A2315" s="5">
        <v>5051509045561</v>
      </c>
      <c r="B2315" s="1" t="s">
        <v>5014</v>
      </c>
      <c r="C2315" s="1" t="s">
        <v>2732</v>
      </c>
      <c r="D2315" s="1" t="s">
        <v>5015</v>
      </c>
      <c r="E2315" s="1" t="s">
        <v>2732</v>
      </c>
      <c r="F2315" s="1" t="s">
        <v>3958</v>
      </c>
      <c r="G2315" s="1" t="s">
        <v>226</v>
      </c>
      <c r="H2315" s="1" t="s">
        <v>2528</v>
      </c>
      <c r="I2315" s="1" t="s">
        <v>227</v>
      </c>
      <c r="J2315" s="13" t="s">
        <v>28</v>
      </c>
      <c r="K2315" s="13">
        <v>2.7012999999999999E-2</v>
      </c>
      <c r="L2315" s="1" t="s">
        <v>29</v>
      </c>
      <c r="M2315" s="3">
        <v>41334</v>
      </c>
      <c r="N2315" s="1">
        <v>1</v>
      </c>
      <c r="O2315" s="13">
        <f t="shared" si="72"/>
        <v>2.7012999999999999E-2</v>
      </c>
      <c r="P2315" s="9">
        <v>0.659331</v>
      </c>
      <c r="Q2315" s="11">
        <f t="shared" si="73"/>
        <v>1.7810508302999999E-2</v>
      </c>
    </row>
    <row r="2316" spans="1:17">
      <c r="A2316" s="5">
        <v>5051509045950</v>
      </c>
      <c r="B2316" s="1" t="s">
        <v>5016</v>
      </c>
      <c r="C2316" s="1" t="s">
        <v>1503</v>
      </c>
      <c r="D2316" s="1" t="s">
        <v>5017</v>
      </c>
      <c r="E2316" s="1" t="s">
        <v>1503</v>
      </c>
      <c r="F2316" s="1" t="s">
        <v>1505</v>
      </c>
      <c r="G2316" s="1" t="s">
        <v>226</v>
      </c>
      <c r="H2316" s="1" t="s">
        <v>2528</v>
      </c>
      <c r="I2316" s="1" t="s">
        <v>227</v>
      </c>
      <c r="J2316" s="13" t="s">
        <v>28</v>
      </c>
      <c r="K2316" s="13">
        <v>2.7012999999999999E-2</v>
      </c>
      <c r="L2316" s="1" t="s">
        <v>29</v>
      </c>
      <c r="M2316" s="3">
        <v>41334</v>
      </c>
      <c r="N2316" s="1">
        <v>2</v>
      </c>
      <c r="O2316" s="13">
        <f t="shared" si="72"/>
        <v>5.4025999999999998E-2</v>
      </c>
      <c r="P2316" s="9">
        <v>0.659331</v>
      </c>
      <c r="Q2316" s="11">
        <f t="shared" si="73"/>
        <v>3.5621016605999999E-2</v>
      </c>
    </row>
    <row r="2317" spans="1:17">
      <c r="A2317" s="5">
        <v>5051509067105</v>
      </c>
      <c r="B2317" s="1" t="s">
        <v>5018</v>
      </c>
      <c r="C2317" s="1" t="s">
        <v>242</v>
      </c>
      <c r="D2317" s="1" t="s">
        <v>5019</v>
      </c>
      <c r="E2317" s="1" t="s">
        <v>242</v>
      </c>
      <c r="F2317" s="1" t="s">
        <v>244</v>
      </c>
      <c r="G2317" s="1" t="s">
        <v>25</v>
      </c>
      <c r="H2317" s="1" t="s">
        <v>2528</v>
      </c>
      <c r="I2317" s="1" t="s">
        <v>227</v>
      </c>
      <c r="J2317" s="13" t="s">
        <v>28</v>
      </c>
      <c r="K2317" s="13">
        <v>2.7012999999999999E-2</v>
      </c>
      <c r="L2317" s="1" t="s">
        <v>29</v>
      </c>
      <c r="M2317" s="3">
        <v>41334</v>
      </c>
      <c r="N2317" s="1">
        <v>1</v>
      </c>
      <c r="O2317" s="13">
        <f t="shared" si="72"/>
        <v>2.7012999999999999E-2</v>
      </c>
      <c r="P2317" s="9">
        <v>0.659331</v>
      </c>
      <c r="Q2317" s="11">
        <f t="shared" si="73"/>
        <v>1.7810508302999999E-2</v>
      </c>
    </row>
    <row r="2318" spans="1:17">
      <c r="A2318" s="5">
        <v>5051509046544</v>
      </c>
      <c r="B2318" s="1" t="s">
        <v>5020</v>
      </c>
      <c r="C2318" s="1" t="s">
        <v>1255</v>
      </c>
      <c r="D2318" s="1" t="s">
        <v>5021</v>
      </c>
      <c r="E2318" s="1" t="s">
        <v>1255</v>
      </c>
      <c r="F2318" s="1" t="s">
        <v>1257</v>
      </c>
      <c r="G2318" s="1" t="s">
        <v>226</v>
      </c>
      <c r="H2318" s="1" t="s">
        <v>2528</v>
      </c>
      <c r="I2318" s="1" t="s">
        <v>227</v>
      </c>
      <c r="J2318" s="13" t="s">
        <v>28</v>
      </c>
      <c r="K2318" s="13">
        <v>2.7012999999999999E-2</v>
      </c>
      <c r="L2318" s="1" t="s">
        <v>29</v>
      </c>
      <c r="M2318" s="3">
        <v>41334</v>
      </c>
      <c r="N2318" s="1">
        <v>2</v>
      </c>
      <c r="O2318" s="13">
        <f t="shared" si="72"/>
        <v>5.4025999999999998E-2</v>
      </c>
      <c r="P2318" s="9">
        <v>0.659331</v>
      </c>
      <c r="Q2318" s="11">
        <f t="shared" si="73"/>
        <v>3.5621016605999999E-2</v>
      </c>
    </row>
    <row r="2319" spans="1:17">
      <c r="A2319" s="5">
        <v>5051509045271</v>
      </c>
      <c r="B2319" s="1" t="s">
        <v>5022</v>
      </c>
      <c r="C2319" s="1" t="s">
        <v>2416</v>
      </c>
      <c r="D2319" s="1" t="s">
        <v>5023</v>
      </c>
      <c r="E2319" s="1" t="s">
        <v>2416</v>
      </c>
      <c r="F2319" s="1" t="s">
        <v>3371</v>
      </c>
      <c r="G2319" s="1" t="s">
        <v>226</v>
      </c>
      <c r="H2319" s="1" t="s">
        <v>2528</v>
      </c>
      <c r="I2319" s="1" t="s">
        <v>227</v>
      </c>
      <c r="J2319" s="13" t="s">
        <v>28</v>
      </c>
      <c r="K2319" s="13">
        <v>2.7012999999999999E-2</v>
      </c>
      <c r="L2319" s="1" t="s">
        <v>29</v>
      </c>
      <c r="M2319" s="3">
        <v>41334</v>
      </c>
      <c r="N2319" s="1">
        <v>1</v>
      </c>
      <c r="O2319" s="13">
        <f t="shared" si="72"/>
        <v>2.7012999999999999E-2</v>
      </c>
      <c r="P2319" s="9">
        <v>0.659331</v>
      </c>
      <c r="Q2319" s="11">
        <f t="shared" si="73"/>
        <v>1.7810508302999999E-2</v>
      </c>
    </row>
    <row r="2320" spans="1:17">
      <c r="A2320" s="5">
        <v>5051509045882</v>
      </c>
      <c r="B2320" s="1" t="s">
        <v>5024</v>
      </c>
      <c r="C2320" s="1" t="s">
        <v>119</v>
      </c>
      <c r="D2320" s="1" t="s">
        <v>5023</v>
      </c>
      <c r="E2320" s="1" t="s">
        <v>119</v>
      </c>
      <c r="F2320" s="1" t="s">
        <v>4576</v>
      </c>
      <c r="G2320" s="1" t="s">
        <v>226</v>
      </c>
      <c r="H2320" s="1" t="s">
        <v>2528</v>
      </c>
      <c r="I2320" s="1" t="s">
        <v>227</v>
      </c>
      <c r="J2320" s="13" t="s">
        <v>28</v>
      </c>
      <c r="K2320" s="13">
        <v>2.7012999999999999E-2</v>
      </c>
      <c r="L2320" s="1" t="s">
        <v>29</v>
      </c>
      <c r="M2320" s="3">
        <v>41334</v>
      </c>
      <c r="N2320" s="1">
        <v>1</v>
      </c>
      <c r="O2320" s="13">
        <f t="shared" si="72"/>
        <v>2.7012999999999999E-2</v>
      </c>
      <c r="P2320" s="9">
        <v>0.659331</v>
      </c>
      <c r="Q2320" s="11">
        <f t="shared" si="73"/>
        <v>1.7810508302999999E-2</v>
      </c>
    </row>
    <row r="2321" spans="1:17">
      <c r="A2321" s="5">
        <v>5051509050718</v>
      </c>
      <c r="B2321" s="1" t="s">
        <v>5025</v>
      </c>
      <c r="C2321" s="1" t="s">
        <v>342</v>
      </c>
      <c r="D2321" s="1" t="s">
        <v>5026</v>
      </c>
      <c r="E2321" s="1" t="s">
        <v>342</v>
      </c>
      <c r="F2321" s="1" t="s">
        <v>4509</v>
      </c>
      <c r="G2321" s="1" t="s">
        <v>226</v>
      </c>
      <c r="H2321" s="1" t="s">
        <v>2528</v>
      </c>
      <c r="I2321" s="1" t="s">
        <v>227</v>
      </c>
      <c r="J2321" s="13" t="s">
        <v>28</v>
      </c>
      <c r="K2321" s="13">
        <v>2.7012999999999999E-2</v>
      </c>
      <c r="L2321" s="1" t="s">
        <v>29</v>
      </c>
      <c r="M2321" s="3">
        <v>41334</v>
      </c>
      <c r="N2321" s="1">
        <v>33</v>
      </c>
      <c r="O2321" s="13">
        <f t="shared" si="72"/>
        <v>0.89142899999999992</v>
      </c>
      <c r="P2321" s="9">
        <v>0.659331</v>
      </c>
      <c r="Q2321" s="11">
        <f t="shared" si="73"/>
        <v>0.58774677399899999</v>
      </c>
    </row>
    <row r="2322" spans="1:17">
      <c r="A2322" s="5">
        <v>5051509045301</v>
      </c>
      <c r="B2322" s="1" t="s">
        <v>5027</v>
      </c>
      <c r="C2322" s="1" t="s">
        <v>3799</v>
      </c>
      <c r="D2322" s="1" t="s">
        <v>5028</v>
      </c>
      <c r="E2322" s="1" t="s">
        <v>3799</v>
      </c>
      <c r="F2322" s="1" t="s">
        <v>3801</v>
      </c>
      <c r="G2322" s="1" t="s">
        <v>226</v>
      </c>
      <c r="H2322" s="1" t="s">
        <v>2528</v>
      </c>
      <c r="I2322" s="1" t="s">
        <v>227</v>
      </c>
      <c r="J2322" s="13" t="s">
        <v>28</v>
      </c>
      <c r="K2322" s="13">
        <v>2.7012999999999999E-2</v>
      </c>
      <c r="L2322" s="1" t="s">
        <v>29</v>
      </c>
      <c r="M2322" s="3">
        <v>41334</v>
      </c>
      <c r="N2322" s="1">
        <v>1</v>
      </c>
      <c r="O2322" s="13">
        <f t="shared" si="72"/>
        <v>2.7012999999999999E-2</v>
      </c>
      <c r="P2322" s="9">
        <v>0.659331</v>
      </c>
      <c r="Q2322" s="11">
        <f t="shared" si="73"/>
        <v>1.7810508302999999E-2</v>
      </c>
    </row>
    <row r="2323" spans="1:17">
      <c r="A2323" s="5">
        <v>5051509067051</v>
      </c>
      <c r="B2323" s="1" t="s">
        <v>1627</v>
      </c>
      <c r="C2323" s="1" t="s">
        <v>271</v>
      </c>
      <c r="D2323" s="1" t="s">
        <v>1628</v>
      </c>
      <c r="E2323" s="1" t="s">
        <v>271</v>
      </c>
      <c r="F2323" s="1" t="s">
        <v>273</v>
      </c>
      <c r="G2323" s="1" t="s">
        <v>25</v>
      </c>
      <c r="H2323" s="1" t="s">
        <v>2528</v>
      </c>
      <c r="I2323" s="1" t="s">
        <v>227</v>
      </c>
      <c r="J2323" s="13" t="s">
        <v>28</v>
      </c>
      <c r="K2323" s="13">
        <v>2.7012999999999999E-2</v>
      </c>
      <c r="L2323" s="1" t="s">
        <v>29</v>
      </c>
      <c r="M2323" s="3">
        <v>41334</v>
      </c>
      <c r="N2323" s="1">
        <v>1</v>
      </c>
      <c r="O2323" s="13">
        <f t="shared" si="72"/>
        <v>2.7012999999999999E-2</v>
      </c>
      <c r="P2323" s="9">
        <v>0.659331</v>
      </c>
      <c r="Q2323" s="11">
        <f t="shared" si="73"/>
        <v>1.7810508302999999E-2</v>
      </c>
    </row>
    <row r="2324" spans="1:17">
      <c r="A2324" s="5">
        <v>5051509046568</v>
      </c>
      <c r="B2324" s="1" t="s">
        <v>5029</v>
      </c>
      <c r="C2324" s="1" t="s">
        <v>1255</v>
      </c>
      <c r="D2324" s="1" t="s">
        <v>5030</v>
      </c>
      <c r="E2324" s="1" t="s">
        <v>1255</v>
      </c>
      <c r="F2324" s="1" t="s">
        <v>2460</v>
      </c>
      <c r="G2324" s="1" t="s">
        <v>226</v>
      </c>
      <c r="H2324" s="1" t="s">
        <v>2528</v>
      </c>
      <c r="I2324" s="1" t="s">
        <v>227</v>
      </c>
      <c r="J2324" s="13" t="s">
        <v>28</v>
      </c>
      <c r="K2324" s="13">
        <v>2.7012999999999999E-2</v>
      </c>
      <c r="L2324" s="1" t="s">
        <v>29</v>
      </c>
      <c r="M2324" s="3">
        <v>41334</v>
      </c>
      <c r="N2324" s="1">
        <v>2</v>
      </c>
      <c r="O2324" s="13">
        <f t="shared" si="72"/>
        <v>5.4025999999999998E-2</v>
      </c>
      <c r="P2324" s="9">
        <v>0.659331</v>
      </c>
      <c r="Q2324" s="11">
        <f t="shared" si="73"/>
        <v>3.5621016605999999E-2</v>
      </c>
    </row>
    <row r="2325" spans="1:17">
      <c r="A2325" s="5">
        <v>5051509050343</v>
      </c>
      <c r="B2325" s="1" t="s">
        <v>5031</v>
      </c>
      <c r="C2325" s="1" t="s">
        <v>1804</v>
      </c>
      <c r="D2325" s="1" t="s">
        <v>5032</v>
      </c>
      <c r="E2325" s="1" t="s">
        <v>1804</v>
      </c>
      <c r="F2325" s="1" t="s">
        <v>1806</v>
      </c>
      <c r="G2325" s="1" t="s">
        <v>226</v>
      </c>
      <c r="H2325" s="1" t="s">
        <v>2528</v>
      </c>
      <c r="I2325" s="1" t="s">
        <v>227</v>
      </c>
      <c r="J2325" s="13" t="s">
        <v>28</v>
      </c>
      <c r="K2325" s="13">
        <v>8.4840000000000002E-3</v>
      </c>
      <c r="L2325" s="1" t="s">
        <v>29</v>
      </c>
      <c r="M2325" s="3">
        <v>41334</v>
      </c>
      <c r="N2325" s="1">
        <v>2</v>
      </c>
      <c r="O2325" s="13">
        <f t="shared" si="72"/>
        <v>1.6968E-2</v>
      </c>
      <c r="P2325" s="9">
        <v>0.659331</v>
      </c>
      <c r="Q2325" s="11">
        <f t="shared" si="73"/>
        <v>1.1187528408000001E-2</v>
      </c>
    </row>
    <row r="2326" spans="1:17">
      <c r="A2326" s="5">
        <v>5051509045332</v>
      </c>
      <c r="B2326" s="1" t="s">
        <v>5033</v>
      </c>
      <c r="C2326" s="1" t="s">
        <v>131</v>
      </c>
      <c r="D2326" s="1" t="s">
        <v>5032</v>
      </c>
      <c r="E2326" s="1" t="s">
        <v>131</v>
      </c>
      <c r="F2326" s="1" t="s">
        <v>133</v>
      </c>
      <c r="G2326" s="1" t="s">
        <v>226</v>
      </c>
      <c r="H2326" s="1" t="s">
        <v>2528</v>
      </c>
      <c r="I2326" s="1" t="s">
        <v>227</v>
      </c>
      <c r="J2326" s="13" t="s">
        <v>28</v>
      </c>
      <c r="K2326" s="13">
        <v>2.7012999999999999E-2</v>
      </c>
      <c r="L2326" s="1" t="s">
        <v>29</v>
      </c>
      <c r="M2326" s="3">
        <v>41334</v>
      </c>
      <c r="N2326" s="1">
        <v>2</v>
      </c>
      <c r="O2326" s="13">
        <f t="shared" si="72"/>
        <v>5.4025999999999998E-2</v>
      </c>
      <c r="P2326" s="9">
        <v>0.659331</v>
      </c>
      <c r="Q2326" s="11">
        <f t="shared" si="73"/>
        <v>3.5621016605999999E-2</v>
      </c>
    </row>
    <row r="2327" spans="1:17">
      <c r="A2327" s="5">
        <v>5051509045820</v>
      </c>
      <c r="B2327" s="1" t="s">
        <v>5034</v>
      </c>
      <c r="C2327" s="1" t="s">
        <v>2674</v>
      </c>
      <c r="D2327" s="1" t="s">
        <v>5035</v>
      </c>
      <c r="E2327" s="1" t="s">
        <v>2674</v>
      </c>
      <c r="F2327" s="1" t="s">
        <v>5003</v>
      </c>
      <c r="G2327" s="1" t="s">
        <v>226</v>
      </c>
      <c r="H2327" s="1" t="s">
        <v>2528</v>
      </c>
      <c r="I2327" s="1" t="s">
        <v>227</v>
      </c>
      <c r="J2327" s="13" t="s">
        <v>28</v>
      </c>
      <c r="K2327" s="13">
        <v>4.6690000000000004E-3</v>
      </c>
      <c r="L2327" s="1" t="s">
        <v>29</v>
      </c>
      <c r="M2327" s="3">
        <v>41334</v>
      </c>
      <c r="N2327" s="1">
        <v>1</v>
      </c>
      <c r="O2327" s="13">
        <f t="shared" si="72"/>
        <v>4.6690000000000004E-3</v>
      </c>
      <c r="P2327" s="9">
        <v>0.659331</v>
      </c>
      <c r="Q2327" s="11">
        <f t="shared" si="73"/>
        <v>3.0784164390000005E-3</v>
      </c>
    </row>
    <row r="2328" spans="1:17">
      <c r="A2328" s="5">
        <v>5051509067006</v>
      </c>
      <c r="B2328" s="1" t="s">
        <v>1284</v>
      </c>
      <c r="C2328" s="1" t="s">
        <v>271</v>
      </c>
      <c r="D2328" s="1" t="s">
        <v>1285</v>
      </c>
      <c r="E2328" s="1" t="s">
        <v>271</v>
      </c>
      <c r="F2328" s="1" t="s">
        <v>1198</v>
      </c>
      <c r="G2328" s="1" t="s">
        <v>25</v>
      </c>
      <c r="H2328" s="1" t="s">
        <v>2528</v>
      </c>
      <c r="I2328" s="1" t="s">
        <v>227</v>
      </c>
      <c r="J2328" s="13" t="s">
        <v>28</v>
      </c>
      <c r="K2328" s="13">
        <v>8.4840000000000002E-3</v>
      </c>
      <c r="L2328" s="1" t="s">
        <v>29</v>
      </c>
      <c r="M2328" s="3">
        <v>41334</v>
      </c>
      <c r="N2328" s="1">
        <v>1</v>
      </c>
      <c r="O2328" s="13">
        <f t="shared" si="72"/>
        <v>8.4840000000000002E-3</v>
      </c>
      <c r="P2328" s="9">
        <v>0.659331</v>
      </c>
      <c r="Q2328" s="11">
        <f t="shared" si="73"/>
        <v>5.5937642040000003E-3</v>
      </c>
    </row>
    <row r="2329" spans="1:17">
      <c r="A2329" s="5">
        <v>5051509045288</v>
      </c>
      <c r="B2329" s="1" t="s">
        <v>5036</v>
      </c>
      <c r="C2329" s="1" t="s">
        <v>969</v>
      </c>
      <c r="D2329" s="1" t="s">
        <v>5037</v>
      </c>
      <c r="E2329" s="1" t="s">
        <v>969</v>
      </c>
      <c r="F2329" s="1" t="s">
        <v>971</v>
      </c>
      <c r="G2329" s="1" t="s">
        <v>226</v>
      </c>
      <c r="H2329" s="1" t="s">
        <v>2528</v>
      </c>
      <c r="I2329" s="1" t="s">
        <v>227</v>
      </c>
      <c r="J2329" s="13" t="s">
        <v>28</v>
      </c>
      <c r="K2329" s="13">
        <v>2.7012999999999999E-2</v>
      </c>
      <c r="L2329" s="1" t="s">
        <v>29</v>
      </c>
      <c r="M2329" s="3">
        <v>41334</v>
      </c>
      <c r="N2329" s="1">
        <v>1</v>
      </c>
      <c r="O2329" s="13">
        <f t="shared" si="72"/>
        <v>2.7012999999999999E-2</v>
      </c>
      <c r="P2329" s="9">
        <v>0.659331</v>
      </c>
      <c r="Q2329" s="11">
        <f t="shared" si="73"/>
        <v>1.7810508302999999E-2</v>
      </c>
    </row>
    <row r="2330" spans="1:17">
      <c r="A2330" s="5">
        <v>5051509045295</v>
      </c>
      <c r="B2330" s="1" t="s">
        <v>5038</v>
      </c>
      <c r="C2330" s="1" t="s">
        <v>949</v>
      </c>
      <c r="D2330" s="1" t="s">
        <v>276</v>
      </c>
      <c r="E2330" s="1" t="s">
        <v>949</v>
      </c>
      <c r="F2330" s="1" t="s">
        <v>951</v>
      </c>
      <c r="G2330" s="1" t="s">
        <v>226</v>
      </c>
      <c r="H2330" s="1" t="s">
        <v>2528</v>
      </c>
      <c r="I2330" s="1" t="s">
        <v>227</v>
      </c>
      <c r="J2330" s="13" t="s">
        <v>28</v>
      </c>
      <c r="K2330" s="13">
        <v>3.591E-3</v>
      </c>
      <c r="L2330" s="1" t="s">
        <v>29</v>
      </c>
      <c r="M2330" s="3">
        <v>41334</v>
      </c>
      <c r="N2330" s="1">
        <v>1</v>
      </c>
      <c r="O2330" s="13">
        <f t="shared" si="72"/>
        <v>3.591E-3</v>
      </c>
      <c r="P2330" s="9">
        <v>0.659331</v>
      </c>
      <c r="Q2330" s="11">
        <f t="shared" si="73"/>
        <v>2.3676576210000001E-3</v>
      </c>
    </row>
    <row r="2331" spans="1:17">
      <c r="A2331" s="5">
        <v>5051509045790</v>
      </c>
      <c r="B2331" s="1" t="s">
        <v>1016</v>
      </c>
      <c r="C2331" s="1" t="s">
        <v>234</v>
      </c>
      <c r="D2331" s="1" t="s">
        <v>1017</v>
      </c>
      <c r="E2331" s="1" t="s">
        <v>234</v>
      </c>
      <c r="F2331" s="1" t="s">
        <v>236</v>
      </c>
      <c r="G2331" s="1" t="s">
        <v>226</v>
      </c>
      <c r="H2331" s="1" t="s">
        <v>2528</v>
      </c>
      <c r="I2331" s="1" t="s">
        <v>227</v>
      </c>
      <c r="J2331" s="13" t="s">
        <v>28</v>
      </c>
      <c r="K2331" s="13">
        <v>2.7012999999999999E-2</v>
      </c>
      <c r="L2331" s="1" t="s">
        <v>29</v>
      </c>
      <c r="M2331" s="3">
        <v>41334</v>
      </c>
      <c r="N2331" s="1">
        <v>1</v>
      </c>
      <c r="O2331" s="13">
        <f t="shared" si="72"/>
        <v>2.7012999999999999E-2</v>
      </c>
      <c r="P2331" s="9">
        <v>0.659331</v>
      </c>
      <c r="Q2331" s="11">
        <f t="shared" si="73"/>
        <v>1.7810508302999999E-2</v>
      </c>
    </row>
    <row r="2332" spans="1:17">
      <c r="A2332" s="5">
        <v>5051509045998</v>
      </c>
      <c r="B2332" s="1" t="s">
        <v>723</v>
      </c>
      <c r="C2332" s="1" t="s">
        <v>724</v>
      </c>
      <c r="D2332" s="1" t="s">
        <v>725</v>
      </c>
      <c r="E2332" s="1" t="s">
        <v>724</v>
      </c>
      <c r="F2332" s="1" t="s">
        <v>726</v>
      </c>
      <c r="G2332" s="1" t="s">
        <v>226</v>
      </c>
      <c r="H2332" s="1" t="s">
        <v>2528</v>
      </c>
      <c r="I2332" s="1" t="s">
        <v>227</v>
      </c>
      <c r="J2332" s="13" t="s">
        <v>28</v>
      </c>
      <c r="K2332" s="13">
        <v>4.6690000000000004E-3</v>
      </c>
      <c r="L2332" s="1" t="s">
        <v>29</v>
      </c>
      <c r="M2332" s="3">
        <v>41334</v>
      </c>
      <c r="N2332" s="1">
        <v>1</v>
      </c>
      <c r="O2332" s="13">
        <f t="shared" si="72"/>
        <v>4.6690000000000004E-3</v>
      </c>
      <c r="P2332" s="9">
        <v>0.659331</v>
      </c>
      <c r="Q2332" s="11">
        <f t="shared" si="73"/>
        <v>3.0784164390000005E-3</v>
      </c>
    </row>
    <row r="2333" spans="1:17">
      <c r="A2333" s="5">
        <v>5051509045097</v>
      </c>
      <c r="B2333" s="1" t="s">
        <v>5039</v>
      </c>
      <c r="C2333" s="1" t="s">
        <v>177</v>
      </c>
      <c r="D2333" s="1" t="s">
        <v>5040</v>
      </c>
      <c r="E2333" s="1" t="s">
        <v>177</v>
      </c>
      <c r="F2333" s="1" t="s">
        <v>179</v>
      </c>
      <c r="G2333" s="1" t="s">
        <v>226</v>
      </c>
      <c r="H2333" s="1" t="s">
        <v>2528</v>
      </c>
      <c r="I2333" s="1" t="s">
        <v>227</v>
      </c>
      <c r="J2333" s="13" t="s">
        <v>28</v>
      </c>
      <c r="K2333" s="13">
        <v>2.7012999999999999E-2</v>
      </c>
      <c r="L2333" s="1" t="s">
        <v>29</v>
      </c>
      <c r="M2333" s="3">
        <v>41334</v>
      </c>
      <c r="N2333" s="1">
        <v>1</v>
      </c>
      <c r="O2333" s="13">
        <f t="shared" si="72"/>
        <v>2.7012999999999999E-2</v>
      </c>
      <c r="P2333" s="9">
        <v>0.659331</v>
      </c>
      <c r="Q2333" s="11">
        <f t="shared" si="73"/>
        <v>1.7810508302999999E-2</v>
      </c>
    </row>
    <row r="2334" spans="1:17">
      <c r="A2334" s="5">
        <v>5051509045936</v>
      </c>
      <c r="B2334" s="1" t="s">
        <v>1419</v>
      </c>
      <c r="C2334" s="1" t="s">
        <v>1420</v>
      </c>
      <c r="D2334" s="1" t="s">
        <v>1421</v>
      </c>
      <c r="E2334" s="1" t="s">
        <v>1420</v>
      </c>
      <c r="F2334" s="1" t="s">
        <v>1422</v>
      </c>
      <c r="G2334" s="1" t="s">
        <v>226</v>
      </c>
      <c r="H2334" s="1" t="s">
        <v>2528</v>
      </c>
      <c r="I2334" s="1" t="s">
        <v>227</v>
      </c>
      <c r="J2334" s="13" t="s">
        <v>28</v>
      </c>
      <c r="K2334" s="13">
        <v>4.6690000000000004E-3</v>
      </c>
      <c r="L2334" s="1" t="s">
        <v>29</v>
      </c>
      <c r="M2334" s="3">
        <v>41334</v>
      </c>
      <c r="N2334" s="1">
        <v>1</v>
      </c>
      <c r="O2334" s="13">
        <f t="shared" si="72"/>
        <v>4.6690000000000004E-3</v>
      </c>
      <c r="P2334" s="9">
        <v>0.659331</v>
      </c>
      <c r="Q2334" s="11">
        <f t="shared" si="73"/>
        <v>3.0784164390000005E-3</v>
      </c>
    </row>
    <row r="2335" spans="1:17">
      <c r="A2335" s="5">
        <v>5051509045936</v>
      </c>
      <c r="B2335" s="1" t="s">
        <v>1419</v>
      </c>
      <c r="C2335" s="1" t="s">
        <v>1420</v>
      </c>
      <c r="D2335" s="1" t="s">
        <v>1421</v>
      </c>
      <c r="E2335" s="1" t="s">
        <v>1420</v>
      </c>
      <c r="F2335" s="1" t="s">
        <v>1422</v>
      </c>
      <c r="G2335" s="1" t="s">
        <v>226</v>
      </c>
      <c r="H2335" s="1" t="s">
        <v>2528</v>
      </c>
      <c r="I2335" s="1" t="s">
        <v>227</v>
      </c>
      <c r="J2335" s="13" t="s">
        <v>28</v>
      </c>
      <c r="K2335" s="13">
        <v>8.4840000000000002E-3</v>
      </c>
      <c r="L2335" s="1" t="s">
        <v>29</v>
      </c>
      <c r="M2335" s="3">
        <v>41334</v>
      </c>
      <c r="N2335" s="1">
        <v>9</v>
      </c>
      <c r="O2335" s="13">
        <f t="shared" si="72"/>
        <v>7.6356000000000007E-2</v>
      </c>
      <c r="P2335" s="9">
        <v>0.659331</v>
      </c>
      <c r="Q2335" s="11">
        <f t="shared" si="73"/>
        <v>5.0343877836000007E-2</v>
      </c>
    </row>
    <row r="2336" spans="1:17">
      <c r="A2336" s="5">
        <v>5051509045936</v>
      </c>
      <c r="B2336" s="1" t="s">
        <v>1419</v>
      </c>
      <c r="C2336" s="1" t="s">
        <v>1420</v>
      </c>
      <c r="D2336" s="1" t="s">
        <v>1421</v>
      </c>
      <c r="E2336" s="1" t="s">
        <v>1420</v>
      </c>
      <c r="F2336" s="1" t="s">
        <v>1422</v>
      </c>
      <c r="G2336" s="1" t="s">
        <v>226</v>
      </c>
      <c r="H2336" s="1" t="s">
        <v>2528</v>
      </c>
      <c r="I2336" s="1" t="s">
        <v>227</v>
      </c>
      <c r="J2336" s="13" t="s">
        <v>28</v>
      </c>
      <c r="K2336" s="13">
        <v>2.7012999999999999E-2</v>
      </c>
      <c r="L2336" s="1" t="s">
        <v>29</v>
      </c>
      <c r="M2336" s="3">
        <v>41334</v>
      </c>
      <c r="N2336" s="1">
        <v>13</v>
      </c>
      <c r="O2336" s="13">
        <f t="shared" si="72"/>
        <v>0.35116900000000001</v>
      </c>
      <c r="P2336" s="9">
        <v>0.659331</v>
      </c>
      <c r="Q2336" s="11">
        <f t="shared" si="73"/>
        <v>0.23153660793899999</v>
      </c>
    </row>
    <row r="2337" spans="1:17">
      <c r="A2337" s="5">
        <v>5051509050497</v>
      </c>
      <c r="B2337" s="1" t="s">
        <v>599</v>
      </c>
      <c r="C2337" s="1" t="s">
        <v>196</v>
      </c>
      <c r="D2337" s="1" t="s">
        <v>600</v>
      </c>
      <c r="E2337" s="1" t="s">
        <v>196</v>
      </c>
      <c r="F2337" s="1" t="s">
        <v>601</v>
      </c>
      <c r="G2337" s="1" t="s">
        <v>226</v>
      </c>
      <c r="H2337" s="1" t="s">
        <v>2528</v>
      </c>
      <c r="I2337" s="1" t="s">
        <v>227</v>
      </c>
      <c r="J2337" s="13" t="s">
        <v>28</v>
      </c>
      <c r="K2337" s="13">
        <v>2.7012999999999999E-2</v>
      </c>
      <c r="L2337" s="1" t="s">
        <v>29</v>
      </c>
      <c r="M2337" s="3">
        <v>41334</v>
      </c>
      <c r="N2337" s="1">
        <v>1</v>
      </c>
      <c r="O2337" s="13">
        <f t="shared" si="72"/>
        <v>2.7012999999999999E-2</v>
      </c>
      <c r="P2337" s="9">
        <v>0.659331</v>
      </c>
      <c r="Q2337" s="11">
        <f t="shared" si="73"/>
        <v>1.7810508302999999E-2</v>
      </c>
    </row>
    <row r="2338" spans="1:17">
      <c r="M2338" s="2" t="s">
        <v>35</v>
      </c>
      <c r="N2338" s="2">
        <f>SUM(N2:N2337)</f>
        <v>8428</v>
      </c>
      <c r="O2338" s="12">
        <f>SUM(O2:O2337)</f>
        <v>414.18939699999629</v>
      </c>
      <c r="P2338" s="8"/>
      <c r="Q2338" s="10">
        <f>SUM(Q2:Q2337)</f>
        <v>273.0879093134065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:Q5"/>
  <sheetViews>
    <sheetView workbookViewId="0">
      <pane ySplit="1" topLeftCell="A2" activePane="bottomLeft" state="frozen"/>
      <selection pane="bottomLeft" activeCell="A2" sqref="A2"/>
    </sheetView>
  </sheetViews>
  <sheetFormatPr defaultColWidth="16.7109375" defaultRowHeight="15"/>
  <cols>
    <col min="1" max="1" width="16.7109375" style="5"/>
    <col min="2" max="9" width="16.7109375" style="1"/>
    <col min="10" max="11" width="16.7109375" style="57"/>
    <col min="12" max="14" width="16.7109375" style="1"/>
    <col min="15" max="15" width="16.7109375" style="57"/>
    <col min="16" max="16" width="16.7109375" style="9"/>
    <col min="17" max="17" width="16.7109375" style="11"/>
    <col min="18" max="16384" width="16.7109375" style="1"/>
  </cols>
  <sheetData>
    <row r="1" spans="1:17">
      <c r="A1" s="4" t="s">
        <v>4</v>
      </c>
      <c r="B1" s="2" t="s">
        <v>5</v>
      </c>
      <c r="C1" s="2" t="s">
        <v>6</v>
      </c>
      <c r="D1" s="2" t="s">
        <v>7</v>
      </c>
      <c r="E1" s="2" t="s">
        <v>8</v>
      </c>
      <c r="F1" s="2" t="s">
        <v>9</v>
      </c>
      <c r="G1" s="2" t="s">
        <v>10</v>
      </c>
      <c r="H1" s="2" t="s">
        <v>0</v>
      </c>
      <c r="I1" s="2" t="s">
        <v>11</v>
      </c>
      <c r="J1" s="56" t="s">
        <v>12</v>
      </c>
      <c r="K1" s="56" t="s">
        <v>13</v>
      </c>
      <c r="L1" s="2" t="s">
        <v>14</v>
      </c>
      <c r="M1" s="2" t="s">
        <v>15</v>
      </c>
      <c r="N1" s="2" t="s">
        <v>16</v>
      </c>
      <c r="O1" s="56" t="s">
        <v>17</v>
      </c>
      <c r="P1" s="8" t="s">
        <v>18</v>
      </c>
      <c r="Q1" s="10" t="s">
        <v>19</v>
      </c>
    </row>
    <row r="2" spans="1:17">
      <c r="A2" s="5">
        <v>5051509043192</v>
      </c>
      <c r="B2" s="1" t="s">
        <v>1080</v>
      </c>
      <c r="C2" s="1" t="s">
        <v>292</v>
      </c>
      <c r="D2" s="1" t="s">
        <v>767</v>
      </c>
      <c r="E2" s="1" t="s">
        <v>292</v>
      </c>
      <c r="F2" s="1" t="s">
        <v>552</v>
      </c>
      <c r="G2" s="1" t="s">
        <v>39</v>
      </c>
      <c r="H2" s="1" t="s">
        <v>5042</v>
      </c>
      <c r="I2" s="1" t="s">
        <v>27</v>
      </c>
      <c r="J2" s="57" t="s">
        <v>28</v>
      </c>
      <c r="K2" s="57">
        <v>21.4329225874</v>
      </c>
      <c r="L2" s="1" t="s">
        <v>29</v>
      </c>
      <c r="M2" s="3">
        <v>41334</v>
      </c>
      <c r="N2" s="1">
        <v>1</v>
      </c>
      <c r="O2" s="57">
        <f>(K2*N2)</f>
        <v>21.4329225874</v>
      </c>
      <c r="P2" s="9">
        <v>1.05E-4</v>
      </c>
      <c r="Q2" s="11">
        <f>(O2*P2)</f>
        <v>2.2504568716770002E-3</v>
      </c>
    </row>
    <row r="3" spans="1:17">
      <c r="A3" s="5">
        <v>5051509043208</v>
      </c>
      <c r="B3" s="1" t="s">
        <v>2861</v>
      </c>
      <c r="C3" s="1" t="s">
        <v>292</v>
      </c>
      <c r="D3" s="1" t="s">
        <v>2862</v>
      </c>
      <c r="E3" s="1" t="s">
        <v>292</v>
      </c>
      <c r="F3" s="1" t="s">
        <v>331</v>
      </c>
      <c r="G3" s="1" t="s">
        <v>39</v>
      </c>
      <c r="H3" s="1" t="s">
        <v>5042</v>
      </c>
      <c r="I3" s="1" t="s">
        <v>27</v>
      </c>
      <c r="J3" s="57" t="s">
        <v>28</v>
      </c>
      <c r="K3" s="57">
        <v>21.4329225874</v>
      </c>
      <c r="L3" s="1" t="s">
        <v>29</v>
      </c>
      <c r="M3" s="3">
        <v>41334</v>
      </c>
      <c r="N3" s="1">
        <v>1</v>
      </c>
      <c r="O3" s="57">
        <f>(K3*N3)</f>
        <v>21.4329225874</v>
      </c>
      <c r="P3" s="9">
        <v>1.05E-4</v>
      </c>
      <c r="Q3" s="11">
        <f>(O3*P3)</f>
        <v>2.2504568716770002E-3</v>
      </c>
    </row>
    <row r="4" spans="1:17">
      <c r="A4" s="5">
        <v>5051509043208</v>
      </c>
      <c r="B4" s="1" t="s">
        <v>5043</v>
      </c>
      <c r="C4" s="1" t="s">
        <v>292</v>
      </c>
      <c r="D4" s="1" t="s">
        <v>5044</v>
      </c>
      <c r="E4" s="1" t="s">
        <v>292</v>
      </c>
      <c r="F4" s="1" t="s">
        <v>331</v>
      </c>
      <c r="G4" s="1" t="s">
        <v>39</v>
      </c>
      <c r="H4" s="1" t="s">
        <v>5042</v>
      </c>
      <c r="I4" s="1" t="s">
        <v>27</v>
      </c>
      <c r="J4" s="57" t="s">
        <v>28</v>
      </c>
      <c r="K4" s="57">
        <v>21.4329225874</v>
      </c>
      <c r="L4" s="1" t="s">
        <v>29</v>
      </c>
      <c r="M4" s="3">
        <v>41334</v>
      </c>
      <c r="N4" s="1">
        <v>1</v>
      </c>
      <c r="O4" s="57">
        <f>(K4*N4)</f>
        <v>21.4329225874</v>
      </c>
      <c r="P4" s="9">
        <v>1.05E-4</v>
      </c>
      <c r="Q4" s="11">
        <f>(O4*P4)</f>
        <v>2.2504568716770002E-3</v>
      </c>
    </row>
    <row r="5" spans="1:17">
      <c r="M5" s="2" t="s">
        <v>35</v>
      </c>
      <c r="N5" s="2">
        <f>SUM(N2:N4)</f>
        <v>3</v>
      </c>
      <c r="O5" s="56">
        <f>SUM(O2:O4)</f>
        <v>64.298767762200001</v>
      </c>
      <c r="P5" s="8"/>
      <c r="Q5" s="10">
        <f>SUM(Q2:Q4)</f>
        <v>6.7513706150310005E-3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Q21"/>
  <sheetViews>
    <sheetView workbookViewId="0">
      <pane ySplit="1" topLeftCell="A2" activePane="bottomLeft" state="frozen"/>
      <selection pane="bottomLeft" activeCell="A2" sqref="A2"/>
    </sheetView>
  </sheetViews>
  <sheetFormatPr defaultColWidth="16.7109375" defaultRowHeight="15"/>
  <cols>
    <col min="1" max="1" width="16.7109375" style="5"/>
    <col min="2" max="9" width="16.7109375" style="1"/>
    <col min="10" max="11" width="16.7109375" style="15"/>
    <col min="12" max="14" width="16.7109375" style="1"/>
    <col min="15" max="15" width="16.7109375" style="15"/>
    <col min="16" max="16" width="16.7109375" style="9"/>
    <col min="17" max="17" width="16.7109375" style="11"/>
    <col min="18" max="16384" width="16.7109375" style="1"/>
  </cols>
  <sheetData>
    <row r="1" spans="1:17">
      <c r="A1" s="4" t="s">
        <v>4</v>
      </c>
      <c r="B1" s="2" t="s">
        <v>5</v>
      </c>
      <c r="C1" s="2" t="s">
        <v>6</v>
      </c>
      <c r="D1" s="2" t="s">
        <v>7</v>
      </c>
      <c r="E1" s="2" t="s">
        <v>8</v>
      </c>
      <c r="F1" s="2" t="s">
        <v>9</v>
      </c>
      <c r="G1" s="2" t="s">
        <v>10</v>
      </c>
      <c r="H1" s="2" t="s">
        <v>0</v>
      </c>
      <c r="I1" s="2" t="s">
        <v>11</v>
      </c>
      <c r="J1" s="14" t="s">
        <v>12</v>
      </c>
      <c r="K1" s="14" t="s">
        <v>13</v>
      </c>
      <c r="L1" s="2" t="s">
        <v>14</v>
      </c>
      <c r="M1" s="2" t="s">
        <v>15</v>
      </c>
      <c r="N1" s="2" t="s">
        <v>16</v>
      </c>
      <c r="O1" s="14" t="s">
        <v>17</v>
      </c>
      <c r="P1" s="8" t="s">
        <v>18</v>
      </c>
      <c r="Q1" s="10" t="s">
        <v>19</v>
      </c>
    </row>
    <row r="2" spans="1:17">
      <c r="A2" s="5">
        <v>5051509045653</v>
      </c>
      <c r="B2" s="1" t="s">
        <v>317</v>
      </c>
      <c r="C2" s="1" t="s">
        <v>91</v>
      </c>
      <c r="D2" s="1" t="s">
        <v>318</v>
      </c>
      <c r="E2" s="1" t="s">
        <v>91</v>
      </c>
      <c r="F2" s="1" t="s">
        <v>93</v>
      </c>
      <c r="G2" s="1" t="s">
        <v>39</v>
      </c>
      <c r="H2" s="1" t="s">
        <v>319</v>
      </c>
      <c r="I2" s="1" t="s">
        <v>41</v>
      </c>
      <c r="J2" s="15">
        <v>0.99</v>
      </c>
      <c r="K2" s="15">
        <v>0.60350000000000004</v>
      </c>
      <c r="L2" s="1" t="s">
        <v>29</v>
      </c>
      <c r="M2" s="3">
        <v>41334</v>
      </c>
      <c r="N2" s="1">
        <v>1</v>
      </c>
      <c r="O2" s="15">
        <f t="shared" ref="O2:O20" si="0">(K2*N2)</f>
        <v>0.60350000000000004</v>
      </c>
      <c r="P2" s="9">
        <v>0.86748099999999995</v>
      </c>
      <c r="Q2" s="11">
        <f t="shared" ref="Q2:Q20" si="1">(O2*P2)</f>
        <v>0.52352478349999998</v>
      </c>
    </row>
    <row r="3" spans="1:17">
      <c r="A3" s="5">
        <v>5051509043246</v>
      </c>
      <c r="B3" s="1" t="s">
        <v>320</v>
      </c>
      <c r="C3" s="1" t="s">
        <v>292</v>
      </c>
      <c r="D3" s="1" t="s">
        <v>321</v>
      </c>
      <c r="E3" s="1" t="s">
        <v>292</v>
      </c>
      <c r="F3" s="1" t="s">
        <v>322</v>
      </c>
      <c r="G3" s="1" t="s">
        <v>39</v>
      </c>
      <c r="H3" s="1" t="s">
        <v>319</v>
      </c>
      <c r="I3" s="1" t="s">
        <v>41</v>
      </c>
      <c r="J3" s="15">
        <v>0.99</v>
      </c>
      <c r="K3" s="15">
        <v>0.60350000000000004</v>
      </c>
      <c r="L3" s="1" t="s">
        <v>29</v>
      </c>
      <c r="M3" s="3">
        <v>41334</v>
      </c>
      <c r="N3" s="1">
        <v>1</v>
      </c>
      <c r="O3" s="15">
        <f t="shared" si="0"/>
        <v>0.60350000000000004</v>
      </c>
      <c r="P3" s="9">
        <v>0.86748099999999995</v>
      </c>
      <c r="Q3" s="11">
        <f t="shared" si="1"/>
        <v>0.52352478349999998</v>
      </c>
    </row>
    <row r="4" spans="1:17">
      <c r="A4" s="5">
        <v>5051509050442</v>
      </c>
      <c r="B4" s="1" t="s">
        <v>323</v>
      </c>
      <c r="C4" s="1" t="s">
        <v>324</v>
      </c>
      <c r="D4" s="1" t="s">
        <v>325</v>
      </c>
      <c r="E4" s="1" t="s">
        <v>324</v>
      </c>
      <c r="F4" s="1" t="s">
        <v>326</v>
      </c>
      <c r="G4" s="1" t="s">
        <v>39</v>
      </c>
      <c r="H4" s="1" t="s">
        <v>319</v>
      </c>
      <c r="I4" s="1" t="s">
        <v>41</v>
      </c>
      <c r="J4" s="15">
        <v>0.99</v>
      </c>
      <c r="K4" s="15">
        <v>0.60350000000000004</v>
      </c>
      <c r="L4" s="1" t="s">
        <v>29</v>
      </c>
      <c r="M4" s="3">
        <v>41334</v>
      </c>
      <c r="N4" s="1">
        <v>1</v>
      </c>
      <c r="O4" s="15">
        <f t="shared" si="0"/>
        <v>0.60350000000000004</v>
      </c>
      <c r="P4" s="9">
        <v>0.86748099999999995</v>
      </c>
      <c r="Q4" s="11">
        <f t="shared" si="1"/>
        <v>0.52352478349999998</v>
      </c>
    </row>
    <row r="5" spans="1:17">
      <c r="A5" s="5">
        <v>5051509043246</v>
      </c>
      <c r="B5" s="1" t="s">
        <v>327</v>
      </c>
      <c r="C5" s="1" t="s">
        <v>292</v>
      </c>
      <c r="D5" s="1" t="s">
        <v>328</v>
      </c>
      <c r="E5" s="1" t="s">
        <v>292</v>
      </c>
      <c r="F5" s="1" t="s">
        <v>322</v>
      </c>
      <c r="G5" s="1" t="s">
        <v>39</v>
      </c>
      <c r="H5" s="1" t="s">
        <v>319</v>
      </c>
      <c r="I5" s="1" t="s">
        <v>41</v>
      </c>
      <c r="J5" s="15">
        <v>0.99</v>
      </c>
      <c r="K5" s="15">
        <v>0.60350000000000004</v>
      </c>
      <c r="L5" s="1" t="s">
        <v>29</v>
      </c>
      <c r="M5" s="3">
        <v>41334</v>
      </c>
      <c r="N5" s="1">
        <v>1</v>
      </c>
      <c r="O5" s="15">
        <f t="shared" si="0"/>
        <v>0.60350000000000004</v>
      </c>
      <c r="P5" s="9">
        <v>0.86748099999999995</v>
      </c>
      <c r="Q5" s="11">
        <f t="shared" si="1"/>
        <v>0.52352478349999998</v>
      </c>
    </row>
    <row r="6" spans="1:17">
      <c r="A6" s="5">
        <v>5051509043208</v>
      </c>
      <c r="B6" s="1" t="s">
        <v>329</v>
      </c>
      <c r="C6" s="1" t="s">
        <v>292</v>
      </c>
      <c r="D6" s="1" t="s">
        <v>330</v>
      </c>
      <c r="E6" s="1" t="s">
        <v>292</v>
      </c>
      <c r="F6" s="1" t="s">
        <v>331</v>
      </c>
      <c r="G6" s="1" t="s">
        <v>39</v>
      </c>
      <c r="H6" s="1" t="s">
        <v>319</v>
      </c>
      <c r="I6" s="1" t="s">
        <v>41</v>
      </c>
      <c r="J6" s="15">
        <v>0.99</v>
      </c>
      <c r="K6" s="15">
        <v>0.60350000000000004</v>
      </c>
      <c r="L6" s="1" t="s">
        <v>29</v>
      </c>
      <c r="M6" s="3">
        <v>41334</v>
      </c>
      <c r="N6" s="1">
        <v>1</v>
      </c>
      <c r="O6" s="15">
        <f t="shared" si="0"/>
        <v>0.60350000000000004</v>
      </c>
      <c r="P6" s="9">
        <v>0.86748099999999995</v>
      </c>
      <c r="Q6" s="11">
        <f t="shared" si="1"/>
        <v>0.52352478349999998</v>
      </c>
    </row>
    <row r="7" spans="1:17">
      <c r="A7" s="5">
        <v>5051509050237</v>
      </c>
      <c r="B7" s="1" t="s">
        <v>332</v>
      </c>
      <c r="C7" s="1" t="s">
        <v>333</v>
      </c>
      <c r="D7" s="1" t="s">
        <v>334</v>
      </c>
      <c r="E7" s="1" t="s">
        <v>23</v>
      </c>
      <c r="F7" s="1" t="s">
        <v>335</v>
      </c>
      <c r="G7" s="1" t="s">
        <v>336</v>
      </c>
      <c r="H7" s="1" t="s">
        <v>319</v>
      </c>
      <c r="I7" s="1" t="s">
        <v>41</v>
      </c>
      <c r="J7" s="15">
        <v>0.99</v>
      </c>
      <c r="K7" s="15">
        <v>0.60350000000000004</v>
      </c>
      <c r="L7" s="1" t="s">
        <v>29</v>
      </c>
      <c r="M7" s="3">
        <v>41334</v>
      </c>
      <c r="N7" s="1">
        <v>1</v>
      </c>
      <c r="O7" s="15">
        <f t="shared" si="0"/>
        <v>0.60350000000000004</v>
      </c>
      <c r="P7" s="9">
        <v>0.86748099999999995</v>
      </c>
      <c r="Q7" s="11">
        <f t="shared" si="1"/>
        <v>0.52352478349999998</v>
      </c>
    </row>
    <row r="8" spans="1:17">
      <c r="A8" s="5">
        <v>5051509067129</v>
      </c>
      <c r="B8" s="1" t="s">
        <v>337</v>
      </c>
      <c r="C8" s="1" t="s">
        <v>97</v>
      </c>
      <c r="D8" s="1" t="s">
        <v>338</v>
      </c>
      <c r="E8" s="1" t="s">
        <v>97</v>
      </c>
      <c r="F8" s="1" t="s">
        <v>99</v>
      </c>
      <c r="G8" s="1" t="s">
        <v>25</v>
      </c>
      <c r="H8" s="1" t="s">
        <v>319</v>
      </c>
      <c r="I8" s="1" t="s">
        <v>41</v>
      </c>
      <c r="J8" s="15">
        <v>0.99</v>
      </c>
      <c r="K8" s="15">
        <v>0.60350000000000004</v>
      </c>
      <c r="L8" s="1" t="s">
        <v>29</v>
      </c>
      <c r="M8" s="3">
        <v>41334</v>
      </c>
      <c r="N8" s="1">
        <v>1</v>
      </c>
      <c r="O8" s="15">
        <f t="shared" si="0"/>
        <v>0.60350000000000004</v>
      </c>
      <c r="P8" s="9">
        <v>0.86748099999999995</v>
      </c>
      <c r="Q8" s="11">
        <f t="shared" si="1"/>
        <v>0.52352478349999998</v>
      </c>
    </row>
    <row r="9" spans="1:17">
      <c r="A9" s="5">
        <v>5051509066290</v>
      </c>
      <c r="B9" s="1" t="s">
        <v>126</v>
      </c>
      <c r="C9" s="1" t="s">
        <v>109</v>
      </c>
      <c r="D9" s="1" t="s">
        <v>127</v>
      </c>
      <c r="E9" s="1" t="s">
        <v>109</v>
      </c>
      <c r="F9" s="1" t="s">
        <v>111</v>
      </c>
      <c r="G9" s="1" t="s">
        <v>25</v>
      </c>
      <c r="H9" s="1" t="s">
        <v>319</v>
      </c>
      <c r="I9" s="1" t="s">
        <v>27</v>
      </c>
      <c r="J9" s="15" t="s">
        <v>28</v>
      </c>
      <c r="K9" s="15">
        <v>2.6749999999999999E-3</v>
      </c>
      <c r="L9" s="1" t="s">
        <v>29</v>
      </c>
      <c r="M9" s="3">
        <v>41334</v>
      </c>
      <c r="N9" s="1">
        <v>4</v>
      </c>
      <c r="O9" s="15">
        <f t="shared" si="0"/>
        <v>1.0699999999999999E-2</v>
      </c>
      <c r="P9" s="9">
        <v>0.86748099999999995</v>
      </c>
      <c r="Q9" s="11">
        <f t="shared" si="1"/>
        <v>9.2820466999999993E-3</v>
      </c>
    </row>
    <row r="10" spans="1:17">
      <c r="A10" s="5">
        <v>5051509043086</v>
      </c>
      <c r="B10" s="1" t="s">
        <v>134</v>
      </c>
      <c r="C10" s="1" t="s">
        <v>135</v>
      </c>
      <c r="D10" s="1" t="s">
        <v>136</v>
      </c>
      <c r="E10" s="1" t="s">
        <v>135</v>
      </c>
      <c r="F10" s="1" t="s">
        <v>137</v>
      </c>
      <c r="G10" s="1" t="s">
        <v>39</v>
      </c>
      <c r="H10" s="1" t="s">
        <v>319</v>
      </c>
      <c r="I10" s="1" t="s">
        <v>27</v>
      </c>
      <c r="J10" s="15" t="s">
        <v>28</v>
      </c>
      <c r="K10" s="15">
        <v>2.6749999999999999E-3</v>
      </c>
      <c r="L10" s="1" t="s">
        <v>29</v>
      </c>
      <c r="M10" s="3">
        <v>41334</v>
      </c>
      <c r="N10" s="1">
        <v>1</v>
      </c>
      <c r="O10" s="15">
        <f t="shared" si="0"/>
        <v>2.6749999999999999E-3</v>
      </c>
      <c r="P10" s="9">
        <v>0.86748099999999995</v>
      </c>
      <c r="Q10" s="11">
        <f t="shared" si="1"/>
        <v>2.3205116749999998E-3</v>
      </c>
    </row>
    <row r="11" spans="1:17">
      <c r="A11" s="5">
        <v>5051509067129</v>
      </c>
      <c r="B11" s="1" t="s">
        <v>339</v>
      </c>
      <c r="C11" s="1" t="s">
        <v>97</v>
      </c>
      <c r="D11" s="1" t="s">
        <v>340</v>
      </c>
      <c r="E11" s="1" t="s">
        <v>97</v>
      </c>
      <c r="F11" s="1" t="s">
        <v>99</v>
      </c>
      <c r="G11" s="1" t="s">
        <v>25</v>
      </c>
      <c r="H11" s="1" t="s">
        <v>319</v>
      </c>
      <c r="I11" s="1" t="s">
        <v>27</v>
      </c>
      <c r="J11" s="15" t="s">
        <v>28</v>
      </c>
      <c r="K11" s="15">
        <v>2.6749999999999999E-3</v>
      </c>
      <c r="L11" s="1" t="s">
        <v>29</v>
      </c>
      <c r="M11" s="3">
        <v>41334</v>
      </c>
      <c r="N11" s="1">
        <v>1</v>
      </c>
      <c r="O11" s="15">
        <f t="shared" si="0"/>
        <v>2.6749999999999999E-3</v>
      </c>
      <c r="P11" s="9">
        <v>0.86748099999999995</v>
      </c>
      <c r="Q11" s="11">
        <f t="shared" si="1"/>
        <v>2.3205116749999998E-3</v>
      </c>
    </row>
    <row r="12" spans="1:17">
      <c r="A12" s="5">
        <v>5051509050701</v>
      </c>
      <c r="B12" s="1" t="s">
        <v>341</v>
      </c>
      <c r="C12" s="1" t="s">
        <v>342</v>
      </c>
      <c r="D12" s="1" t="s">
        <v>343</v>
      </c>
      <c r="E12" s="1" t="s">
        <v>342</v>
      </c>
      <c r="F12" s="1" t="s">
        <v>344</v>
      </c>
      <c r="G12" s="1" t="s">
        <v>39</v>
      </c>
      <c r="H12" s="1" t="s">
        <v>319</v>
      </c>
      <c r="I12" s="1" t="s">
        <v>27</v>
      </c>
      <c r="J12" s="15" t="s">
        <v>28</v>
      </c>
      <c r="K12" s="15">
        <v>2.6749999999999999E-3</v>
      </c>
      <c r="L12" s="1" t="s">
        <v>29</v>
      </c>
      <c r="M12" s="3">
        <v>41334</v>
      </c>
      <c r="N12" s="1">
        <v>1</v>
      </c>
      <c r="O12" s="15">
        <f t="shared" si="0"/>
        <v>2.6749999999999999E-3</v>
      </c>
      <c r="P12" s="9">
        <v>0.86748099999999995</v>
      </c>
      <c r="Q12" s="11">
        <f t="shared" si="1"/>
        <v>2.3205116749999998E-3</v>
      </c>
    </row>
    <row r="13" spans="1:17">
      <c r="A13" s="5">
        <v>5051509051340</v>
      </c>
      <c r="B13" s="1" t="s">
        <v>345</v>
      </c>
      <c r="C13" s="1" t="s">
        <v>346</v>
      </c>
      <c r="D13" s="1" t="s">
        <v>347</v>
      </c>
      <c r="E13" s="1" t="s">
        <v>346</v>
      </c>
      <c r="F13" s="1" t="s">
        <v>348</v>
      </c>
      <c r="G13" s="1" t="s">
        <v>336</v>
      </c>
      <c r="H13" s="1" t="s">
        <v>319</v>
      </c>
      <c r="I13" s="1" t="s">
        <v>27</v>
      </c>
      <c r="J13" s="15" t="s">
        <v>28</v>
      </c>
      <c r="K13" s="15">
        <v>2.6749999999999999E-3</v>
      </c>
      <c r="L13" s="1" t="s">
        <v>29</v>
      </c>
      <c r="M13" s="3">
        <v>41334</v>
      </c>
      <c r="N13" s="1">
        <v>1</v>
      </c>
      <c r="O13" s="15">
        <f t="shared" si="0"/>
        <v>2.6749999999999999E-3</v>
      </c>
      <c r="P13" s="9">
        <v>0.86748099999999995</v>
      </c>
      <c r="Q13" s="11">
        <f t="shared" si="1"/>
        <v>2.3205116749999998E-3</v>
      </c>
    </row>
    <row r="14" spans="1:17">
      <c r="A14" s="5">
        <v>5051509067037</v>
      </c>
      <c r="B14" s="1" t="s">
        <v>20</v>
      </c>
      <c r="C14" s="1" t="s">
        <v>21</v>
      </c>
      <c r="D14" s="1" t="s">
        <v>22</v>
      </c>
      <c r="E14" s="1" t="s">
        <v>23</v>
      </c>
      <c r="F14" s="1" t="s">
        <v>24</v>
      </c>
      <c r="G14" s="1" t="s">
        <v>25</v>
      </c>
      <c r="H14" s="1" t="s">
        <v>319</v>
      </c>
      <c r="I14" s="1" t="s">
        <v>27</v>
      </c>
      <c r="J14" s="15" t="s">
        <v>28</v>
      </c>
      <c r="K14" s="15">
        <v>2.6749999999999999E-3</v>
      </c>
      <c r="L14" s="1" t="s">
        <v>29</v>
      </c>
      <c r="M14" s="3">
        <v>41334</v>
      </c>
      <c r="N14" s="1">
        <v>4</v>
      </c>
      <c r="O14" s="15">
        <f t="shared" si="0"/>
        <v>1.0699999999999999E-2</v>
      </c>
      <c r="P14" s="9">
        <v>0.86748099999999995</v>
      </c>
      <c r="Q14" s="11">
        <f t="shared" si="1"/>
        <v>9.2820466999999993E-3</v>
      </c>
    </row>
    <row r="15" spans="1:17">
      <c r="A15" s="5">
        <v>5051509066269</v>
      </c>
      <c r="B15" s="1" t="s">
        <v>349</v>
      </c>
      <c r="C15" s="1" t="s">
        <v>350</v>
      </c>
      <c r="D15" s="1" t="s">
        <v>351</v>
      </c>
      <c r="E15" s="1" t="s">
        <v>350</v>
      </c>
      <c r="F15" s="1" t="s">
        <v>352</v>
      </c>
      <c r="G15" s="1" t="s">
        <v>25</v>
      </c>
      <c r="H15" s="1" t="s">
        <v>319</v>
      </c>
      <c r="I15" s="1" t="s">
        <v>27</v>
      </c>
      <c r="J15" s="15" t="s">
        <v>28</v>
      </c>
      <c r="K15" s="15">
        <v>2.6749999999999999E-3</v>
      </c>
      <c r="L15" s="1" t="s">
        <v>29</v>
      </c>
      <c r="M15" s="3">
        <v>41334</v>
      </c>
      <c r="N15" s="1">
        <v>1</v>
      </c>
      <c r="O15" s="15">
        <f t="shared" si="0"/>
        <v>2.6749999999999999E-3</v>
      </c>
      <c r="P15" s="9">
        <v>0.86748099999999995</v>
      </c>
      <c r="Q15" s="11">
        <f t="shared" si="1"/>
        <v>2.3205116749999998E-3</v>
      </c>
    </row>
    <row r="16" spans="1:17">
      <c r="A16" s="5">
        <v>5051509044595</v>
      </c>
      <c r="B16" s="1" t="s">
        <v>353</v>
      </c>
      <c r="C16" s="1" t="s">
        <v>354</v>
      </c>
      <c r="D16" s="1" t="s">
        <v>355</v>
      </c>
      <c r="E16" s="1" t="s">
        <v>354</v>
      </c>
      <c r="F16" s="1" t="s">
        <v>356</v>
      </c>
      <c r="G16" s="1" t="s">
        <v>39</v>
      </c>
      <c r="H16" s="1" t="s">
        <v>319</v>
      </c>
      <c r="I16" s="1" t="s">
        <v>27</v>
      </c>
      <c r="J16" s="15" t="s">
        <v>28</v>
      </c>
      <c r="K16" s="15">
        <v>2.6749999999999999E-3</v>
      </c>
      <c r="L16" s="1" t="s">
        <v>29</v>
      </c>
      <c r="M16" s="3">
        <v>41334</v>
      </c>
      <c r="N16" s="1">
        <v>1</v>
      </c>
      <c r="O16" s="15">
        <f t="shared" si="0"/>
        <v>2.6749999999999999E-3</v>
      </c>
      <c r="P16" s="9">
        <v>0.86748099999999995</v>
      </c>
      <c r="Q16" s="11">
        <f t="shared" si="1"/>
        <v>2.3205116749999998E-3</v>
      </c>
    </row>
    <row r="17" spans="1:17">
      <c r="A17" s="5">
        <v>5051509043093</v>
      </c>
      <c r="B17" s="1" t="s">
        <v>357</v>
      </c>
      <c r="C17" s="1" t="s">
        <v>135</v>
      </c>
      <c r="D17" s="1" t="s">
        <v>358</v>
      </c>
      <c r="E17" s="1" t="s">
        <v>135</v>
      </c>
      <c r="F17" s="1" t="s">
        <v>359</v>
      </c>
      <c r="G17" s="1" t="s">
        <v>39</v>
      </c>
      <c r="H17" s="1" t="s">
        <v>319</v>
      </c>
      <c r="I17" s="1" t="s">
        <v>27</v>
      </c>
      <c r="J17" s="15" t="s">
        <v>28</v>
      </c>
      <c r="K17" s="15">
        <v>2.6749999999999999E-3</v>
      </c>
      <c r="L17" s="1" t="s">
        <v>29</v>
      </c>
      <c r="M17" s="3">
        <v>41334</v>
      </c>
      <c r="N17" s="1">
        <v>1</v>
      </c>
      <c r="O17" s="15">
        <f t="shared" si="0"/>
        <v>2.6749999999999999E-3</v>
      </c>
      <c r="P17" s="9">
        <v>0.86748099999999995</v>
      </c>
      <c r="Q17" s="11">
        <f t="shared" si="1"/>
        <v>2.3205116749999998E-3</v>
      </c>
    </row>
    <row r="18" spans="1:17">
      <c r="A18" s="5">
        <v>5051509043093</v>
      </c>
      <c r="B18" s="1" t="s">
        <v>360</v>
      </c>
      <c r="C18" s="1" t="s">
        <v>135</v>
      </c>
      <c r="D18" s="1" t="s">
        <v>361</v>
      </c>
      <c r="E18" s="1" t="s">
        <v>135</v>
      </c>
      <c r="F18" s="1" t="s">
        <v>359</v>
      </c>
      <c r="G18" s="1" t="s">
        <v>39</v>
      </c>
      <c r="H18" s="1" t="s">
        <v>319</v>
      </c>
      <c r="I18" s="1" t="s">
        <v>27</v>
      </c>
      <c r="J18" s="15" t="s">
        <v>28</v>
      </c>
      <c r="K18" s="15">
        <v>2.6749999999999999E-3</v>
      </c>
      <c r="L18" s="1" t="s">
        <v>29</v>
      </c>
      <c r="M18" s="3">
        <v>41334</v>
      </c>
      <c r="N18" s="1">
        <v>1</v>
      </c>
      <c r="O18" s="15">
        <f t="shared" si="0"/>
        <v>2.6749999999999999E-3</v>
      </c>
      <c r="P18" s="9">
        <v>0.86748099999999995</v>
      </c>
      <c r="Q18" s="11">
        <f t="shared" si="1"/>
        <v>2.3205116749999998E-3</v>
      </c>
    </row>
    <row r="19" spans="1:17">
      <c r="A19" s="5">
        <v>5051509044632</v>
      </c>
      <c r="B19" s="1" t="s">
        <v>362</v>
      </c>
      <c r="C19" s="1" t="s">
        <v>363</v>
      </c>
      <c r="D19" s="1" t="s">
        <v>364</v>
      </c>
      <c r="E19" s="1" t="s">
        <v>363</v>
      </c>
      <c r="F19" s="1" t="s">
        <v>365</v>
      </c>
      <c r="G19" s="1" t="s">
        <v>39</v>
      </c>
      <c r="H19" s="1" t="s">
        <v>319</v>
      </c>
      <c r="I19" s="1" t="s">
        <v>27</v>
      </c>
      <c r="J19" s="15" t="s">
        <v>28</v>
      </c>
      <c r="K19" s="15">
        <v>2.6749999999999999E-3</v>
      </c>
      <c r="L19" s="1" t="s">
        <v>29</v>
      </c>
      <c r="M19" s="3">
        <v>41334</v>
      </c>
      <c r="N19" s="1">
        <v>1</v>
      </c>
      <c r="O19" s="15">
        <f t="shared" si="0"/>
        <v>2.6749999999999999E-3</v>
      </c>
      <c r="P19" s="9">
        <v>0.86748099999999995</v>
      </c>
      <c r="Q19" s="11">
        <f t="shared" si="1"/>
        <v>2.3205116749999998E-3</v>
      </c>
    </row>
    <row r="20" spans="1:17">
      <c r="A20" s="5">
        <v>5051509066290</v>
      </c>
      <c r="B20" s="1" t="s">
        <v>199</v>
      </c>
      <c r="C20" s="1" t="s">
        <v>109</v>
      </c>
      <c r="D20" s="1" t="s">
        <v>200</v>
      </c>
      <c r="E20" s="1" t="s">
        <v>109</v>
      </c>
      <c r="F20" s="1" t="s">
        <v>111</v>
      </c>
      <c r="G20" s="1" t="s">
        <v>25</v>
      </c>
      <c r="H20" s="1" t="s">
        <v>319</v>
      </c>
      <c r="I20" s="1" t="s">
        <v>27</v>
      </c>
      <c r="J20" s="15" t="s">
        <v>28</v>
      </c>
      <c r="K20" s="15">
        <v>2.6749999999999999E-3</v>
      </c>
      <c r="L20" s="1" t="s">
        <v>29</v>
      </c>
      <c r="M20" s="3">
        <v>41334</v>
      </c>
      <c r="N20" s="1">
        <v>5</v>
      </c>
      <c r="O20" s="15">
        <f t="shared" si="0"/>
        <v>1.3375E-2</v>
      </c>
      <c r="P20" s="9">
        <v>0.86748099999999995</v>
      </c>
      <c r="Q20" s="11">
        <f t="shared" si="1"/>
        <v>1.1602558374999999E-2</v>
      </c>
    </row>
    <row r="21" spans="1:17">
      <c r="M21" s="2" t="s">
        <v>35</v>
      </c>
      <c r="N21" s="2">
        <f>SUM(N2:N20)</f>
        <v>29</v>
      </c>
      <c r="O21" s="14">
        <f>SUM(O2:O20)</f>
        <v>4.2833499999999995</v>
      </c>
      <c r="P21" s="8"/>
      <c r="Q21" s="10">
        <f>SUM(Q2:Q20)</f>
        <v>3.7157247413499985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Q23"/>
  <sheetViews>
    <sheetView workbookViewId="0">
      <pane ySplit="1" topLeftCell="A2" activePane="bottomLeft" state="frozen"/>
      <selection pane="bottomLeft" activeCell="A2" sqref="A2"/>
    </sheetView>
  </sheetViews>
  <sheetFormatPr defaultColWidth="16.7109375" defaultRowHeight="15"/>
  <cols>
    <col min="1" max="1" width="16.7109375" style="5"/>
    <col min="2" max="9" width="16.7109375" style="1"/>
    <col min="10" max="11" width="16.7109375" style="17"/>
    <col min="12" max="14" width="16.7109375" style="1"/>
    <col min="15" max="15" width="16.7109375" style="17"/>
    <col min="16" max="16" width="16.7109375" style="9"/>
    <col min="17" max="17" width="16.7109375" style="11"/>
    <col min="18" max="16384" width="16.7109375" style="1"/>
  </cols>
  <sheetData>
    <row r="1" spans="1:17">
      <c r="A1" s="4" t="s">
        <v>4</v>
      </c>
      <c r="B1" s="2" t="s">
        <v>5</v>
      </c>
      <c r="C1" s="2" t="s">
        <v>6</v>
      </c>
      <c r="D1" s="2" t="s">
        <v>7</v>
      </c>
      <c r="E1" s="2" t="s">
        <v>8</v>
      </c>
      <c r="F1" s="2" t="s">
        <v>9</v>
      </c>
      <c r="G1" s="2" t="s">
        <v>10</v>
      </c>
      <c r="H1" s="2" t="s">
        <v>0</v>
      </c>
      <c r="I1" s="2" t="s">
        <v>11</v>
      </c>
      <c r="J1" s="16" t="s">
        <v>12</v>
      </c>
      <c r="K1" s="16" t="s">
        <v>13</v>
      </c>
      <c r="L1" s="2" t="s">
        <v>14</v>
      </c>
      <c r="M1" s="2" t="s">
        <v>15</v>
      </c>
      <c r="N1" s="2" t="s">
        <v>16</v>
      </c>
      <c r="O1" s="16" t="s">
        <v>17</v>
      </c>
      <c r="P1" s="8" t="s">
        <v>18</v>
      </c>
      <c r="Q1" s="10" t="s">
        <v>19</v>
      </c>
    </row>
    <row r="2" spans="1:17">
      <c r="A2" s="5">
        <v>5051509074851</v>
      </c>
      <c r="B2" s="1" t="s">
        <v>367</v>
      </c>
      <c r="C2" s="1" t="s">
        <v>271</v>
      </c>
      <c r="D2" s="1" t="s">
        <v>368</v>
      </c>
      <c r="E2" s="1" t="s">
        <v>271</v>
      </c>
      <c r="F2" s="1" t="s">
        <v>369</v>
      </c>
      <c r="G2" s="1" t="s">
        <v>232</v>
      </c>
      <c r="H2" s="1" t="s">
        <v>370</v>
      </c>
      <c r="I2" s="1" t="s">
        <v>41</v>
      </c>
      <c r="J2" s="17">
        <v>1.9560999999999999</v>
      </c>
      <c r="K2" s="17">
        <v>1.0245025944999999</v>
      </c>
      <c r="L2" s="1" t="s">
        <v>29</v>
      </c>
      <c r="M2" s="3">
        <v>41334</v>
      </c>
      <c r="N2" s="1">
        <v>1</v>
      </c>
      <c r="O2" s="17">
        <f t="shared" ref="O2:O22" si="0">(K2*N2)</f>
        <v>1.0245025944999999</v>
      </c>
      <c r="P2" s="9">
        <v>0.33368700000000001</v>
      </c>
      <c r="Q2" s="11">
        <f t="shared" ref="Q2:Q22" si="1">(O2*P2)</f>
        <v>0.34186319725092146</v>
      </c>
    </row>
    <row r="3" spans="1:17">
      <c r="A3" s="5">
        <v>5051509059674</v>
      </c>
      <c r="B3" s="1" t="s">
        <v>371</v>
      </c>
      <c r="C3" s="1" t="s">
        <v>372</v>
      </c>
      <c r="D3" s="1" t="s">
        <v>373</v>
      </c>
      <c r="E3" s="1" t="s">
        <v>372</v>
      </c>
      <c r="F3" s="1" t="s">
        <v>374</v>
      </c>
      <c r="G3" s="1" t="s">
        <v>51</v>
      </c>
      <c r="H3" s="1" t="s">
        <v>370</v>
      </c>
      <c r="I3" s="1" t="s">
        <v>41</v>
      </c>
      <c r="J3" s="17">
        <v>1.9560999999999999</v>
      </c>
      <c r="K3" s="17">
        <v>1.0245025944999999</v>
      </c>
      <c r="L3" s="1" t="s">
        <v>29</v>
      </c>
      <c r="M3" s="3">
        <v>41334</v>
      </c>
      <c r="N3" s="1">
        <v>1</v>
      </c>
      <c r="O3" s="17">
        <f t="shared" si="0"/>
        <v>1.0245025944999999</v>
      </c>
      <c r="P3" s="9">
        <v>0.33368700000000001</v>
      </c>
      <c r="Q3" s="11">
        <f t="shared" si="1"/>
        <v>0.34186319725092146</v>
      </c>
    </row>
    <row r="4" spans="1:17">
      <c r="A4" s="5">
        <v>5051509059797</v>
      </c>
      <c r="B4" s="1" t="s">
        <v>375</v>
      </c>
      <c r="C4" s="1" t="s">
        <v>376</v>
      </c>
      <c r="D4" s="1" t="s">
        <v>377</v>
      </c>
      <c r="E4" s="1" t="s">
        <v>23</v>
      </c>
      <c r="F4" s="1" t="s">
        <v>378</v>
      </c>
      <c r="G4" s="1" t="s">
        <v>51</v>
      </c>
      <c r="H4" s="1" t="s">
        <v>370</v>
      </c>
      <c r="I4" s="1" t="s">
        <v>41</v>
      </c>
      <c r="J4" s="17">
        <v>1.9560999999999999</v>
      </c>
      <c r="K4" s="17">
        <v>1.0245025944999999</v>
      </c>
      <c r="L4" s="1" t="s">
        <v>29</v>
      </c>
      <c r="M4" s="3">
        <v>41334</v>
      </c>
      <c r="N4" s="1">
        <v>1</v>
      </c>
      <c r="O4" s="17">
        <f t="shared" si="0"/>
        <v>1.0245025944999999</v>
      </c>
      <c r="P4" s="9">
        <v>0.33368700000000001</v>
      </c>
      <c r="Q4" s="11">
        <f t="shared" si="1"/>
        <v>0.34186319725092146</v>
      </c>
    </row>
    <row r="5" spans="1:17">
      <c r="A5" s="5">
        <v>5051509059650</v>
      </c>
      <c r="B5" s="1" t="s">
        <v>379</v>
      </c>
      <c r="C5" s="1" t="s">
        <v>372</v>
      </c>
      <c r="D5" s="1" t="s">
        <v>380</v>
      </c>
      <c r="E5" s="1" t="s">
        <v>372</v>
      </c>
      <c r="F5" s="1" t="s">
        <v>381</v>
      </c>
      <c r="G5" s="1" t="s">
        <v>51</v>
      </c>
      <c r="H5" s="1" t="s">
        <v>370</v>
      </c>
      <c r="I5" s="1" t="s">
        <v>41</v>
      </c>
      <c r="J5" s="17">
        <v>1.9560999999999999</v>
      </c>
      <c r="K5" s="17">
        <v>1.0245025944999999</v>
      </c>
      <c r="L5" s="1" t="s">
        <v>29</v>
      </c>
      <c r="M5" s="3">
        <v>41334</v>
      </c>
      <c r="N5" s="1">
        <v>1</v>
      </c>
      <c r="O5" s="17">
        <f t="shared" si="0"/>
        <v>1.0245025944999999</v>
      </c>
      <c r="P5" s="9">
        <v>0.33368700000000001</v>
      </c>
      <c r="Q5" s="11">
        <f t="shared" si="1"/>
        <v>0.34186319725092146</v>
      </c>
    </row>
    <row r="6" spans="1:17">
      <c r="A6" s="5">
        <v>5051509059469</v>
      </c>
      <c r="B6" s="1" t="s">
        <v>382</v>
      </c>
      <c r="C6" s="1" t="s">
        <v>383</v>
      </c>
      <c r="D6" s="1" t="s">
        <v>384</v>
      </c>
      <c r="E6" s="1" t="s">
        <v>23</v>
      </c>
      <c r="F6" s="1" t="s">
        <v>385</v>
      </c>
      <c r="G6" s="1" t="s">
        <v>51</v>
      </c>
      <c r="H6" s="1" t="s">
        <v>370</v>
      </c>
      <c r="I6" s="1" t="s">
        <v>27</v>
      </c>
      <c r="J6" s="17" t="s">
        <v>28</v>
      </c>
      <c r="K6" s="17">
        <v>8.8223801099999999E-3</v>
      </c>
      <c r="L6" s="1" t="s">
        <v>29</v>
      </c>
      <c r="M6" s="3">
        <v>41334</v>
      </c>
      <c r="N6" s="1">
        <v>1</v>
      </c>
      <c r="O6" s="17">
        <f t="shared" si="0"/>
        <v>8.8223801099999999E-3</v>
      </c>
      <c r="P6" s="9">
        <v>0.33368700000000001</v>
      </c>
      <c r="Q6" s="11">
        <f t="shared" si="1"/>
        <v>2.9439135517655701E-3</v>
      </c>
    </row>
    <row r="7" spans="1:17">
      <c r="A7" s="5">
        <v>5051509044625</v>
      </c>
      <c r="B7" s="1" t="s">
        <v>386</v>
      </c>
      <c r="C7" s="1" t="s">
        <v>363</v>
      </c>
      <c r="D7" s="1" t="s">
        <v>387</v>
      </c>
      <c r="E7" s="1" t="s">
        <v>363</v>
      </c>
      <c r="F7" s="1" t="s">
        <v>388</v>
      </c>
      <c r="G7" s="1" t="s">
        <v>39</v>
      </c>
      <c r="H7" s="1" t="s">
        <v>370</v>
      </c>
      <c r="I7" s="1" t="s">
        <v>27</v>
      </c>
      <c r="J7" s="17" t="s">
        <v>28</v>
      </c>
      <c r="K7" s="17">
        <v>8.8223801099999999E-3</v>
      </c>
      <c r="L7" s="1" t="s">
        <v>29</v>
      </c>
      <c r="M7" s="3">
        <v>41334</v>
      </c>
      <c r="N7" s="1">
        <v>3</v>
      </c>
      <c r="O7" s="17">
        <f t="shared" si="0"/>
        <v>2.646714033E-2</v>
      </c>
      <c r="P7" s="9">
        <v>0.33368700000000001</v>
      </c>
      <c r="Q7" s="11">
        <f t="shared" si="1"/>
        <v>8.8317406552967104E-3</v>
      </c>
    </row>
    <row r="8" spans="1:17">
      <c r="A8" s="5">
        <v>5051509066979</v>
      </c>
      <c r="B8" s="1" t="s">
        <v>389</v>
      </c>
      <c r="C8" s="1" t="s">
        <v>390</v>
      </c>
      <c r="D8" s="1" t="s">
        <v>391</v>
      </c>
      <c r="E8" s="1" t="s">
        <v>23</v>
      </c>
      <c r="F8" s="1" t="s">
        <v>392</v>
      </c>
      <c r="G8" s="1" t="s">
        <v>25</v>
      </c>
      <c r="H8" s="1" t="s">
        <v>370</v>
      </c>
      <c r="I8" s="1" t="s">
        <v>27</v>
      </c>
      <c r="J8" s="17" t="s">
        <v>28</v>
      </c>
      <c r="K8" s="17">
        <v>8.8223801099999999E-3</v>
      </c>
      <c r="L8" s="1" t="s">
        <v>29</v>
      </c>
      <c r="M8" s="3">
        <v>41334</v>
      </c>
      <c r="N8" s="1">
        <v>1</v>
      </c>
      <c r="O8" s="17">
        <f t="shared" si="0"/>
        <v>8.8223801099999999E-3</v>
      </c>
      <c r="P8" s="9">
        <v>0.33368700000000001</v>
      </c>
      <c r="Q8" s="11">
        <f t="shared" si="1"/>
        <v>2.9439135517655701E-3</v>
      </c>
    </row>
    <row r="9" spans="1:17">
      <c r="A9" s="5">
        <v>5051509051579</v>
      </c>
      <c r="B9" s="1" t="s">
        <v>393</v>
      </c>
      <c r="C9" s="1" t="s">
        <v>109</v>
      </c>
      <c r="D9" s="1" t="s">
        <v>394</v>
      </c>
      <c r="E9" s="1" t="s">
        <v>23</v>
      </c>
      <c r="F9" s="1" t="s">
        <v>395</v>
      </c>
      <c r="G9" s="1" t="s">
        <v>144</v>
      </c>
      <c r="H9" s="1" t="s">
        <v>370</v>
      </c>
      <c r="I9" s="1" t="s">
        <v>27</v>
      </c>
      <c r="J9" s="17" t="s">
        <v>28</v>
      </c>
      <c r="K9" s="17">
        <v>8.8223801099999999E-3</v>
      </c>
      <c r="L9" s="1" t="s">
        <v>29</v>
      </c>
      <c r="M9" s="3">
        <v>41334</v>
      </c>
      <c r="N9" s="1">
        <v>1</v>
      </c>
      <c r="O9" s="17">
        <f t="shared" si="0"/>
        <v>8.8223801099999999E-3</v>
      </c>
      <c r="P9" s="9">
        <v>0.33368700000000001</v>
      </c>
      <c r="Q9" s="11">
        <f t="shared" si="1"/>
        <v>2.9439135517655701E-3</v>
      </c>
    </row>
    <row r="10" spans="1:17">
      <c r="A10" s="5">
        <v>5051509051586</v>
      </c>
      <c r="B10" s="1" t="s">
        <v>396</v>
      </c>
      <c r="C10" s="1" t="s">
        <v>397</v>
      </c>
      <c r="D10" s="1" t="s">
        <v>398</v>
      </c>
      <c r="E10" s="1" t="s">
        <v>23</v>
      </c>
      <c r="F10" s="1" t="s">
        <v>399</v>
      </c>
      <c r="G10" s="1" t="s">
        <v>144</v>
      </c>
      <c r="H10" s="1" t="s">
        <v>370</v>
      </c>
      <c r="I10" s="1" t="s">
        <v>27</v>
      </c>
      <c r="J10" s="17" t="s">
        <v>28</v>
      </c>
      <c r="K10" s="17">
        <v>8.8223801099999999E-3</v>
      </c>
      <c r="L10" s="1" t="s">
        <v>29</v>
      </c>
      <c r="M10" s="3">
        <v>41334</v>
      </c>
      <c r="N10" s="1">
        <v>4</v>
      </c>
      <c r="O10" s="17">
        <f t="shared" si="0"/>
        <v>3.528952044E-2</v>
      </c>
      <c r="P10" s="9">
        <v>0.33368700000000001</v>
      </c>
      <c r="Q10" s="11">
        <f t="shared" si="1"/>
        <v>1.177565420706228E-2</v>
      </c>
    </row>
    <row r="11" spans="1:17">
      <c r="A11" s="5">
        <v>5051509059797</v>
      </c>
      <c r="B11" s="1" t="s">
        <v>400</v>
      </c>
      <c r="C11" s="1" t="s">
        <v>401</v>
      </c>
      <c r="D11" s="1" t="s">
        <v>402</v>
      </c>
      <c r="E11" s="1" t="s">
        <v>23</v>
      </c>
      <c r="F11" s="1" t="s">
        <v>378</v>
      </c>
      <c r="G11" s="1" t="s">
        <v>51</v>
      </c>
      <c r="H11" s="1" t="s">
        <v>370</v>
      </c>
      <c r="I11" s="1" t="s">
        <v>27</v>
      </c>
      <c r="J11" s="17" t="s">
        <v>28</v>
      </c>
      <c r="K11" s="17">
        <v>8.8223801099999999E-3</v>
      </c>
      <c r="L11" s="1" t="s">
        <v>29</v>
      </c>
      <c r="M11" s="3">
        <v>41334</v>
      </c>
      <c r="N11" s="1">
        <v>1</v>
      </c>
      <c r="O11" s="17">
        <f t="shared" si="0"/>
        <v>8.8223801099999999E-3</v>
      </c>
      <c r="P11" s="9">
        <v>0.33368700000000001</v>
      </c>
      <c r="Q11" s="11">
        <f t="shared" si="1"/>
        <v>2.9439135517655701E-3</v>
      </c>
    </row>
    <row r="12" spans="1:17">
      <c r="A12" s="5">
        <v>5051509059681</v>
      </c>
      <c r="B12" s="1" t="s">
        <v>403</v>
      </c>
      <c r="C12" s="1" t="s">
        <v>372</v>
      </c>
      <c r="D12" s="1" t="s">
        <v>404</v>
      </c>
      <c r="E12" s="1" t="s">
        <v>372</v>
      </c>
      <c r="F12" s="1" t="s">
        <v>405</v>
      </c>
      <c r="G12" s="1" t="s">
        <v>51</v>
      </c>
      <c r="H12" s="1" t="s">
        <v>370</v>
      </c>
      <c r="I12" s="1" t="s">
        <v>27</v>
      </c>
      <c r="J12" s="17" t="s">
        <v>28</v>
      </c>
      <c r="K12" s="17">
        <v>8.8223801099999999E-3</v>
      </c>
      <c r="L12" s="1" t="s">
        <v>29</v>
      </c>
      <c r="M12" s="3">
        <v>41334</v>
      </c>
      <c r="N12" s="1">
        <v>1</v>
      </c>
      <c r="O12" s="17">
        <f t="shared" si="0"/>
        <v>8.8223801099999999E-3</v>
      </c>
      <c r="P12" s="9">
        <v>0.33368700000000001</v>
      </c>
      <c r="Q12" s="11">
        <f t="shared" si="1"/>
        <v>2.9439135517655701E-3</v>
      </c>
    </row>
    <row r="13" spans="1:17">
      <c r="A13" s="5">
        <v>5051509043215</v>
      </c>
      <c r="B13" s="1" t="s">
        <v>406</v>
      </c>
      <c r="C13" s="1" t="s">
        <v>292</v>
      </c>
      <c r="D13" s="1" t="s">
        <v>407</v>
      </c>
      <c r="E13" s="1" t="s">
        <v>292</v>
      </c>
      <c r="F13" s="1" t="s">
        <v>408</v>
      </c>
      <c r="G13" s="1" t="s">
        <v>39</v>
      </c>
      <c r="H13" s="1" t="s">
        <v>370</v>
      </c>
      <c r="I13" s="1" t="s">
        <v>27</v>
      </c>
      <c r="J13" s="17" t="s">
        <v>28</v>
      </c>
      <c r="K13" s="17">
        <v>8.8223801099999999E-3</v>
      </c>
      <c r="L13" s="1" t="s">
        <v>29</v>
      </c>
      <c r="M13" s="3">
        <v>41334</v>
      </c>
      <c r="N13" s="1">
        <v>1</v>
      </c>
      <c r="O13" s="17">
        <f t="shared" si="0"/>
        <v>8.8223801099999999E-3</v>
      </c>
      <c r="P13" s="9">
        <v>0.33368700000000001</v>
      </c>
      <c r="Q13" s="11">
        <f t="shared" si="1"/>
        <v>2.9439135517655701E-3</v>
      </c>
    </row>
    <row r="14" spans="1:17">
      <c r="A14" s="5">
        <v>5051509054082</v>
      </c>
      <c r="B14" s="1" t="s">
        <v>409</v>
      </c>
      <c r="C14" s="1" t="s">
        <v>410</v>
      </c>
      <c r="D14" s="1" t="s">
        <v>411</v>
      </c>
      <c r="E14" s="1" t="s">
        <v>23</v>
      </c>
      <c r="F14" s="1" t="s">
        <v>33</v>
      </c>
      <c r="G14" s="1" t="s">
        <v>34</v>
      </c>
      <c r="H14" s="1" t="s">
        <v>370</v>
      </c>
      <c r="I14" s="1" t="s">
        <v>27</v>
      </c>
      <c r="J14" s="17" t="s">
        <v>28</v>
      </c>
      <c r="K14" s="17">
        <v>8.8223801099999999E-3</v>
      </c>
      <c r="L14" s="1" t="s">
        <v>29</v>
      </c>
      <c r="M14" s="3">
        <v>41334</v>
      </c>
      <c r="N14" s="1">
        <v>1</v>
      </c>
      <c r="O14" s="17">
        <f t="shared" si="0"/>
        <v>8.8223801099999999E-3</v>
      </c>
      <c r="P14" s="9">
        <v>0.33368700000000001</v>
      </c>
      <c r="Q14" s="11">
        <f t="shared" si="1"/>
        <v>2.9439135517655701E-3</v>
      </c>
    </row>
    <row r="15" spans="1:17">
      <c r="A15" s="5">
        <v>5051509059797</v>
      </c>
      <c r="B15" s="1" t="s">
        <v>375</v>
      </c>
      <c r="C15" s="1" t="s">
        <v>376</v>
      </c>
      <c r="D15" s="1" t="s">
        <v>377</v>
      </c>
      <c r="E15" s="1" t="s">
        <v>23</v>
      </c>
      <c r="F15" s="1" t="s">
        <v>378</v>
      </c>
      <c r="G15" s="1" t="s">
        <v>51</v>
      </c>
      <c r="H15" s="1" t="s">
        <v>370</v>
      </c>
      <c r="I15" s="1" t="s">
        <v>27</v>
      </c>
      <c r="J15" s="17" t="s">
        <v>28</v>
      </c>
      <c r="K15" s="17">
        <v>8.8223801099999999E-3</v>
      </c>
      <c r="L15" s="1" t="s">
        <v>29</v>
      </c>
      <c r="M15" s="3">
        <v>41334</v>
      </c>
      <c r="N15" s="1">
        <v>1</v>
      </c>
      <c r="O15" s="17">
        <f t="shared" si="0"/>
        <v>8.8223801099999999E-3</v>
      </c>
      <c r="P15" s="9">
        <v>0.33368700000000001</v>
      </c>
      <c r="Q15" s="11">
        <f t="shared" si="1"/>
        <v>2.9439135517655701E-3</v>
      </c>
    </row>
    <row r="16" spans="1:17">
      <c r="A16" s="5">
        <v>5051509059780</v>
      </c>
      <c r="B16" s="1" t="s">
        <v>412</v>
      </c>
      <c r="C16" s="1" t="s">
        <v>250</v>
      </c>
      <c r="D16" s="1" t="s">
        <v>413</v>
      </c>
      <c r="E16" s="1" t="s">
        <v>23</v>
      </c>
      <c r="F16" s="1" t="s">
        <v>50</v>
      </c>
      <c r="G16" s="1" t="s">
        <v>51</v>
      </c>
      <c r="H16" s="1" t="s">
        <v>370</v>
      </c>
      <c r="I16" s="1" t="s">
        <v>27</v>
      </c>
      <c r="J16" s="17" t="s">
        <v>28</v>
      </c>
      <c r="K16" s="17">
        <v>8.8223801099999999E-3</v>
      </c>
      <c r="L16" s="1" t="s">
        <v>29</v>
      </c>
      <c r="M16" s="3">
        <v>41334</v>
      </c>
      <c r="N16" s="1">
        <v>3</v>
      </c>
      <c r="O16" s="17">
        <f t="shared" si="0"/>
        <v>2.646714033E-2</v>
      </c>
      <c r="P16" s="9">
        <v>0.33368700000000001</v>
      </c>
      <c r="Q16" s="11">
        <f t="shared" si="1"/>
        <v>8.8317406552967104E-3</v>
      </c>
    </row>
    <row r="17" spans="1:17">
      <c r="A17" s="5">
        <v>5051509054082</v>
      </c>
      <c r="B17" s="1" t="s">
        <v>30</v>
      </c>
      <c r="C17" s="1" t="s">
        <v>31</v>
      </c>
      <c r="D17" s="1" t="s">
        <v>32</v>
      </c>
      <c r="E17" s="1" t="s">
        <v>23</v>
      </c>
      <c r="F17" s="1" t="s">
        <v>33</v>
      </c>
      <c r="G17" s="1" t="s">
        <v>34</v>
      </c>
      <c r="H17" s="1" t="s">
        <v>370</v>
      </c>
      <c r="I17" s="1" t="s">
        <v>27</v>
      </c>
      <c r="J17" s="17" t="s">
        <v>28</v>
      </c>
      <c r="K17" s="17">
        <v>8.8223801099999999E-3</v>
      </c>
      <c r="L17" s="1" t="s">
        <v>29</v>
      </c>
      <c r="M17" s="3">
        <v>41334</v>
      </c>
      <c r="N17" s="1">
        <v>1</v>
      </c>
      <c r="O17" s="17">
        <f t="shared" si="0"/>
        <v>8.8223801099999999E-3</v>
      </c>
      <c r="P17" s="9">
        <v>0.33368700000000001</v>
      </c>
      <c r="Q17" s="11">
        <f t="shared" si="1"/>
        <v>2.9439135517655701E-3</v>
      </c>
    </row>
    <row r="18" spans="1:17">
      <c r="A18" s="5">
        <v>5051509066771</v>
      </c>
      <c r="B18" s="1" t="s">
        <v>414</v>
      </c>
      <c r="C18" s="1" t="s">
        <v>415</v>
      </c>
      <c r="D18" s="1" t="s">
        <v>416</v>
      </c>
      <c r="E18" s="1" t="s">
        <v>23</v>
      </c>
      <c r="F18" s="1" t="s">
        <v>248</v>
      </c>
      <c r="G18" s="1" t="s">
        <v>25</v>
      </c>
      <c r="H18" s="1" t="s">
        <v>370</v>
      </c>
      <c r="I18" s="1" t="s">
        <v>227</v>
      </c>
      <c r="J18" s="17" t="s">
        <v>28</v>
      </c>
      <c r="K18" s="17">
        <v>9.3246999999999997E-2</v>
      </c>
      <c r="L18" s="1" t="s">
        <v>29</v>
      </c>
      <c r="M18" s="3">
        <v>41334</v>
      </c>
      <c r="N18" s="1">
        <v>1</v>
      </c>
      <c r="O18" s="17">
        <f t="shared" si="0"/>
        <v>9.3246999999999997E-2</v>
      </c>
      <c r="P18" s="9">
        <v>0.33368700000000001</v>
      </c>
      <c r="Q18" s="11">
        <f t="shared" si="1"/>
        <v>3.1115311688999999E-2</v>
      </c>
    </row>
    <row r="19" spans="1:17">
      <c r="A19" s="5">
        <v>5051509066191</v>
      </c>
      <c r="B19" s="1" t="s">
        <v>417</v>
      </c>
      <c r="C19" s="1" t="s">
        <v>189</v>
      </c>
      <c r="D19" s="1" t="s">
        <v>418</v>
      </c>
      <c r="E19" s="1" t="s">
        <v>189</v>
      </c>
      <c r="F19" s="1" t="s">
        <v>419</v>
      </c>
      <c r="G19" s="1" t="s">
        <v>25</v>
      </c>
      <c r="H19" s="1" t="s">
        <v>370</v>
      </c>
      <c r="I19" s="1" t="s">
        <v>227</v>
      </c>
      <c r="J19" s="17" t="s">
        <v>28</v>
      </c>
      <c r="K19" s="17">
        <v>9.3246999999999997E-2</v>
      </c>
      <c r="L19" s="1" t="s">
        <v>29</v>
      </c>
      <c r="M19" s="3">
        <v>41334</v>
      </c>
      <c r="N19" s="1">
        <v>1</v>
      </c>
      <c r="O19" s="17">
        <f t="shared" si="0"/>
        <v>9.3246999999999997E-2</v>
      </c>
      <c r="P19" s="9">
        <v>0.33368700000000001</v>
      </c>
      <c r="Q19" s="11">
        <f t="shared" si="1"/>
        <v>3.1115311688999999E-2</v>
      </c>
    </row>
    <row r="20" spans="1:17">
      <c r="A20" s="5">
        <v>5051509067129</v>
      </c>
      <c r="B20" s="1" t="s">
        <v>420</v>
      </c>
      <c r="C20" s="1" t="s">
        <v>97</v>
      </c>
      <c r="D20" s="1" t="s">
        <v>421</v>
      </c>
      <c r="E20" s="1" t="s">
        <v>97</v>
      </c>
      <c r="F20" s="1" t="s">
        <v>99</v>
      </c>
      <c r="G20" s="1" t="s">
        <v>25</v>
      </c>
      <c r="H20" s="1" t="s">
        <v>370</v>
      </c>
      <c r="I20" s="1" t="s">
        <v>227</v>
      </c>
      <c r="J20" s="17" t="s">
        <v>28</v>
      </c>
      <c r="K20" s="17">
        <v>2.6270999999999999E-2</v>
      </c>
      <c r="L20" s="1" t="s">
        <v>29</v>
      </c>
      <c r="M20" s="3">
        <v>41334</v>
      </c>
      <c r="N20" s="1">
        <v>2</v>
      </c>
      <c r="O20" s="17">
        <f t="shared" si="0"/>
        <v>5.2541999999999998E-2</v>
      </c>
      <c r="P20" s="9">
        <v>0.33368700000000001</v>
      </c>
      <c r="Q20" s="11">
        <f t="shared" si="1"/>
        <v>1.7532582354000001E-2</v>
      </c>
    </row>
    <row r="21" spans="1:17">
      <c r="A21" s="5">
        <v>5051509067129</v>
      </c>
      <c r="B21" s="1" t="s">
        <v>420</v>
      </c>
      <c r="C21" s="1" t="s">
        <v>97</v>
      </c>
      <c r="D21" s="1" t="s">
        <v>421</v>
      </c>
      <c r="E21" s="1" t="s">
        <v>97</v>
      </c>
      <c r="F21" s="1" t="s">
        <v>99</v>
      </c>
      <c r="G21" s="1" t="s">
        <v>25</v>
      </c>
      <c r="H21" s="1" t="s">
        <v>370</v>
      </c>
      <c r="I21" s="1" t="s">
        <v>227</v>
      </c>
      <c r="J21" s="17" t="s">
        <v>28</v>
      </c>
      <c r="K21" s="17">
        <v>9.3246999999999997E-2</v>
      </c>
      <c r="L21" s="1" t="s">
        <v>29</v>
      </c>
      <c r="M21" s="3">
        <v>41334</v>
      </c>
      <c r="N21" s="1">
        <v>1</v>
      </c>
      <c r="O21" s="17">
        <f t="shared" si="0"/>
        <v>9.3246999999999997E-2</v>
      </c>
      <c r="P21" s="9">
        <v>0.33368700000000001</v>
      </c>
      <c r="Q21" s="11">
        <f t="shared" si="1"/>
        <v>3.1115311688999999E-2</v>
      </c>
    </row>
    <row r="22" spans="1:17">
      <c r="A22" s="5">
        <v>5051509045769</v>
      </c>
      <c r="B22" s="1" t="s">
        <v>422</v>
      </c>
      <c r="C22" s="1" t="s">
        <v>71</v>
      </c>
      <c r="D22" s="1" t="s">
        <v>423</v>
      </c>
      <c r="E22" s="1" t="s">
        <v>71</v>
      </c>
      <c r="F22" s="1" t="s">
        <v>73</v>
      </c>
      <c r="G22" s="1" t="s">
        <v>226</v>
      </c>
      <c r="H22" s="1" t="s">
        <v>370</v>
      </c>
      <c r="I22" s="1" t="s">
        <v>227</v>
      </c>
      <c r="J22" s="17" t="s">
        <v>28</v>
      </c>
      <c r="K22" s="17">
        <v>9.3246999999999997E-2</v>
      </c>
      <c r="L22" s="1" t="s">
        <v>29</v>
      </c>
      <c r="M22" s="3">
        <v>41334</v>
      </c>
      <c r="N22" s="1">
        <v>1</v>
      </c>
      <c r="O22" s="17">
        <f t="shared" si="0"/>
        <v>9.3246999999999997E-2</v>
      </c>
      <c r="P22" s="9">
        <v>0.33368700000000001</v>
      </c>
      <c r="Q22" s="11">
        <f t="shared" si="1"/>
        <v>3.1115311688999999E-2</v>
      </c>
    </row>
    <row r="23" spans="1:17">
      <c r="M23" s="2" t="s">
        <v>35</v>
      </c>
      <c r="N23" s="2">
        <f>SUM(N2:N22)</f>
        <v>29</v>
      </c>
      <c r="O23" s="16">
        <f>SUM(O2:O22)</f>
        <v>4.6911656000899979</v>
      </c>
      <c r="P23" s="8"/>
      <c r="Q23" s="10">
        <f>SUM(Q2:Q22)</f>
        <v>1.5653809755972308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Q112"/>
  <sheetViews>
    <sheetView workbookViewId="0">
      <pane ySplit="1" topLeftCell="A2" activePane="bottomLeft" state="frozen"/>
      <selection pane="bottomLeft" activeCell="A2" sqref="A2"/>
    </sheetView>
  </sheetViews>
  <sheetFormatPr defaultColWidth="16.7109375" defaultRowHeight="15"/>
  <cols>
    <col min="1" max="1" width="16.7109375" style="5"/>
    <col min="2" max="9" width="16.7109375" style="1"/>
    <col min="10" max="11" width="16.7109375" style="13"/>
    <col min="12" max="14" width="16.7109375" style="1"/>
    <col min="15" max="15" width="16.7109375" style="13"/>
    <col min="16" max="16" width="16.7109375" style="9"/>
    <col min="17" max="17" width="16.7109375" style="11"/>
    <col min="18" max="16384" width="16.7109375" style="1"/>
  </cols>
  <sheetData>
    <row r="1" spans="1:17">
      <c r="A1" s="4" t="s">
        <v>4</v>
      </c>
      <c r="B1" s="2" t="s">
        <v>5</v>
      </c>
      <c r="C1" s="2" t="s">
        <v>6</v>
      </c>
      <c r="D1" s="2" t="s">
        <v>7</v>
      </c>
      <c r="E1" s="2" t="s">
        <v>8</v>
      </c>
      <c r="F1" s="2" t="s">
        <v>9</v>
      </c>
      <c r="G1" s="2" t="s">
        <v>10</v>
      </c>
      <c r="H1" s="2" t="s">
        <v>0</v>
      </c>
      <c r="I1" s="2" t="s">
        <v>11</v>
      </c>
      <c r="J1" s="12" t="s">
        <v>12</v>
      </c>
      <c r="K1" s="12" t="s">
        <v>13</v>
      </c>
      <c r="L1" s="2" t="s">
        <v>14</v>
      </c>
      <c r="M1" s="2" t="s">
        <v>15</v>
      </c>
      <c r="N1" s="2" t="s">
        <v>16</v>
      </c>
      <c r="O1" s="12" t="s">
        <v>17</v>
      </c>
      <c r="P1" s="8" t="s">
        <v>18</v>
      </c>
      <c r="Q1" s="10" t="s">
        <v>19</v>
      </c>
    </row>
    <row r="2" spans="1:17">
      <c r="A2" s="5">
        <v>5051509051326</v>
      </c>
      <c r="B2" s="1" t="s">
        <v>425</v>
      </c>
      <c r="C2" s="1" t="s">
        <v>346</v>
      </c>
      <c r="D2" s="1" t="s">
        <v>426</v>
      </c>
      <c r="E2" s="1" t="s">
        <v>346</v>
      </c>
      <c r="F2" s="1" t="s">
        <v>427</v>
      </c>
      <c r="G2" s="1" t="s">
        <v>336</v>
      </c>
      <c r="H2" s="1" t="s">
        <v>428</v>
      </c>
      <c r="I2" s="1" t="s">
        <v>41</v>
      </c>
      <c r="J2" s="13">
        <v>0.99</v>
      </c>
      <c r="K2" s="13">
        <v>0.59499999999999997</v>
      </c>
      <c r="L2" s="1" t="s">
        <v>29</v>
      </c>
      <c r="M2" s="3">
        <v>41334</v>
      </c>
      <c r="N2" s="1">
        <v>1</v>
      </c>
      <c r="O2" s="13">
        <f t="shared" ref="O2:O33" si="0">(K2*N2)</f>
        <v>0.59499999999999997</v>
      </c>
      <c r="P2" s="9">
        <v>0.644146</v>
      </c>
      <c r="Q2" s="11">
        <f t="shared" ref="Q2:Q33" si="1">(O2*P2)</f>
        <v>0.38326686999999998</v>
      </c>
    </row>
    <row r="3" spans="1:17">
      <c r="A3" s="5">
        <v>5051509051371</v>
      </c>
      <c r="B3" s="1" t="s">
        <v>429</v>
      </c>
      <c r="C3" s="1" t="s">
        <v>430</v>
      </c>
      <c r="D3" s="1" t="s">
        <v>431</v>
      </c>
      <c r="E3" s="1" t="s">
        <v>430</v>
      </c>
      <c r="F3" s="1" t="s">
        <v>432</v>
      </c>
      <c r="G3" s="1" t="s">
        <v>336</v>
      </c>
      <c r="H3" s="1" t="s">
        <v>428</v>
      </c>
      <c r="I3" s="1" t="s">
        <v>41</v>
      </c>
      <c r="J3" s="13">
        <v>0.99</v>
      </c>
      <c r="K3" s="13">
        <v>0.59499999999999997</v>
      </c>
      <c r="L3" s="1" t="s">
        <v>29</v>
      </c>
      <c r="M3" s="3">
        <v>41334</v>
      </c>
      <c r="N3" s="1">
        <v>1</v>
      </c>
      <c r="O3" s="13">
        <f t="shared" si="0"/>
        <v>0.59499999999999997</v>
      </c>
      <c r="P3" s="9">
        <v>0.644146</v>
      </c>
      <c r="Q3" s="11">
        <f t="shared" si="1"/>
        <v>0.38326686999999998</v>
      </c>
    </row>
    <row r="4" spans="1:17">
      <c r="A4" s="5">
        <v>5051509050251</v>
      </c>
      <c r="B4" s="1" t="s">
        <v>433</v>
      </c>
      <c r="C4" s="1" t="s">
        <v>434</v>
      </c>
      <c r="D4" s="1" t="s">
        <v>435</v>
      </c>
      <c r="E4" s="1" t="s">
        <v>23</v>
      </c>
      <c r="F4" s="1" t="s">
        <v>436</v>
      </c>
      <c r="G4" s="1" t="s">
        <v>336</v>
      </c>
      <c r="H4" s="1" t="s">
        <v>428</v>
      </c>
      <c r="I4" s="1" t="s">
        <v>41</v>
      </c>
      <c r="J4" s="13">
        <v>0.99</v>
      </c>
      <c r="K4" s="13">
        <v>0.59499999999999997</v>
      </c>
      <c r="L4" s="1" t="s">
        <v>29</v>
      </c>
      <c r="M4" s="3">
        <v>41334</v>
      </c>
      <c r="N4" s="1">
        <v>1</v>
      </c>
      <c r="O4" s="13">
        <f t="shared" si="0"/>
        <v>0.59499999999999997</v>
      </c>
      <c r="P4" s="9">
        <v>0.644146</v>
      </c>
      <c r="Q4" s="11">
        <f t="shared" si="1"/>
        <v>0.38326686999999998</v>
      </c>
    </row>
    <row r="5" spans="1:17">
      <c r="A5" s="5">
        <v>5051509050251</v>
      </c>
      <c r="B5" s="1" t="s">
        <v>437</v>
      </c>
      <c r="C5" s="1" t="s">
        <v>438</v>
      </c>
      <c r="D5" s="1" t="s">
        <v>439</v>
      </c>
      <c r="E5" s="1" t="s">
        <v>23</v>
      </c>
      <c r="F5" s="1" t="s">
        <v>436</v>
      </c>
      <c r="G5" s="1" t="s">
        <v>336</v>
      </c>
      <c r="H5" s="1" t="s">
        <v>428</v>
      </c>
      <c r="I5" s="1" t="s">
        <v>41</v>
      </c>
      <c r="J5" s="13">
        <v>0.99</v>
      </c>
      <c r="K5" s="13">
        <v>0.59499999999999997</v>
      </c>
      <c r="L5" s="1" t="s">
        <v>29</v>
      </c>
      <c r="M5" s="3">
        <v>41334</v>
      </c>
      <c r="N5" s="1">
        <v>1</v>
      </c>
      <c r="O5" s="13">
        <f t="shared" si="0"/>
        <v>0.59499999999999997</v>
      </c>
      <c r="P5" s="9">
        <v>0.644146</v>
      </c>
      <c r="Q5" s="11">
        <f t="shared" si="1"/>
        <v>0.38326686999999998</v>
      </c>
    </row>
    <row r="6" spans="1:17">
      <c r="A6" s="5">
        <v>5051509051388</v>
      </c>
      <c r="B6" s="1" t="s">
        <v>440</v>
      </c>
      <c r="C6" s="1" t="s">
        <v>441</v>
      </c>
      <c r="D6" s="1" t="s">
        <v>442</v>
      </c>
      <c r="E6" s="1" t="s">
        <v>441</v>
      </c>
      <c r="F6" s="1" t="s">
        <v>443</v>
      </c>
      <c r="G6" s="1" t="s">
        <v>336</v>
      </c>
      <c r="H6" s="1" t="s">
        <v>428</v>
      </c>
      <c r="I6" s="1" t="s">
        <v>41</v>
      </c>
      <c r="J6" s="13">
        <v>0.99</v>
      </c>
      <c r="K6" s="13">
        <v>0.59499999999999997</v>
      </c>
      <c r="L6" s="1" t="s">
        <v>29</v>
      </c>
      <c r="M6" s="3">
        <v>41334</v>
      </c>
      <c r="N6" s="1">
        <v>1</v>
      </c>
      <c r="O6" s="13">
        <f t="shared" si="0"/>
        <v>0.59499999999999997</v>
      </c>
      <c r="P6" s="9">
        <v>0.644146</v>
      </c>
      <c r="Q6" s="11">
        <f t="shared" si="1"/>
        <v>0.38326686999999998</v>
      </c>
    </row>
    <row r="7" spans="1:17">
      <c r="A7" s="5">
        <v>5051509050244</v>
      </c>
      <c r="B7" s="1" t="s">
        <v>444</v>
      </c>
      <c r="C7" s="1" t="s">
        <v>445</v>
      </c>
      <c r="D7" s="1" t="s">
        <v>446</v>
      </c>
      <c r="E7" s="1" t="s">
        <v>23</v>
      </c>
      <c r="F7" s="1" t="s">
        <v>447</v>
      </c>
      <c r="G7" s="1" t="s">
        <v>336</v>
      </c>
      <c r="H7" s="1" t="s">
        <v>428</v>
      </c>
      <c r="I7" s="1" t="s">
        <v>41</v>
      </c>
      <c r="J7" s="13">
        <v>0.99</v>
      </c>
      <c r="K7" s="13">
        <v>0.59499999999999997</v>
      </c>
      <c r="L7" s="1" t="s">
        <v>29</v>
      </c>
      <c r="M7" s="3">
        <v>41334</v>
      </c>
      <c r="N7" s="1">
        <v>1</v>
      </c>
      <c r="O7" s="13">
        <f t="shared" si="0"/>
        <v>0.59499999999999997</v>
      </c>
      <c r="P7" s="9">
        <v>0.644146</v>
      </c>
      <c r="Q7" s="11">
        <f t="shared" si="1"/>
        <v>0.38326686999999998</v>
      </c>
    </row>
    <row r="8" spans="1:17">
      <c r="A8" s="5">
        <v>5051509050244</v>
      </c>
      <c r="B8" s="1" t="s">
        <v>448</v>
      </c>
      <c r="C8" s="1" t="s">
        <v>449</v>
      </c>
      <c r="D8" s="1" t="s">
        <v>450</v>
      </c>
      <c r="E8" s="1" t="s">
        <v>23</v>
      </c>
      <c r="F8" s="1" t="s">
        <v>447</v>
      </c>
      <c r="G8" s="1" t="s">
        <v>336</v>
      </c>
      <c r="H8" s="1" t="s">
        <v>428</v>
      </c>
      <c r="I8" s="1" t="s">
        <v>41</v>
      </c>
      <c r="J8" s="13">
        <v>0.99</v>
      </c>
      <c r="K8" s="13">
        <v>0.59499999999999997</v>
      </c>
      <c r="L8" s="1" t="s">
        <v>29</v>
      </c>
      <c r="M8" s="3">
        <v>41334</v>
      </c>
      <c r="N8" s="1">
        <v>1</v>
      </c>
      <c r="O8" s="13">
        <f t="shared" si="0"/>
        <v>0.59499999999999997</v>
      </c>
      <c r="P8" s="9">
        <v>0.644146</v>
      </c>
      <c r="Q8" s="11">
        <f t="shared" si="1"/>
        <v>0.38326686999999998</v>
      </c>
    </row>
    <row r="9" spans="1:17">
      <c r="A9" s="5">
        <v>5051509066191</v>
      </c>
      <c r="B9" s="1" t="s">
        <v>451</v>
      </c>
      <c r="C9" s="1" t="s">
        <v>189</v>
      </c>
      <c r="D9" s="1" t="s">
        <v>452</v>
      </c>
      <c r="E9" s="1" t="s">
        <v>189</v>
      </c>
      <c r="F9" s="1" t="s">
        <v>419</v>
      </c>
      <c r="G9" s="1" t="s">
        <v>25</v>
      </c>
      <c r="H9" s="1" t="s">
        <v>428</v>
      </c>
      <c r="I9" s="1" t="s">
        <v>41</v>
      </c>
      <c r="J9" s="13">
        <v>0.99</v>
      </c>
      <c r="K9" s="13">
        <v>0.59499999999999997</v>
      </c>
      <c r="L9" s="1" t="s">
        <v>29</v>
      </c>
      <c r="M9" s="3">
        <v>41334</v>
      </c>
      <c r="N9" s="1">
        <v>1</v>
      </c>
      <c r="O9" s="13">
        <f t="shared" si="0"/>
        <v>0.59499999999999997</v>
      </c>
      <c r="P9" s="9">
        <v>0.644146</v>
      </c>
      <c r="Q9" s="11">
        <f t="shared" si="1"/>
        <v>0.38326686999999998</v>
      </c>
    </row>
    <row r="10" spans="1:17">
      <c r="A10" s="5">
        <v>5051509050251</v>
      </c>
      <c r="B10" s="1" t="s">
        <v>453</v>
      </c>
      <c r="C10" s="1" t="s">
        <v>454</v>
      </c>
      <c r="D10" s="1" t="s">
        <v>455</v>
      </c>
      <c r="E10" s="1" t="s">
        <v>23</v>
      </c>
      <c r="F10" s="1" t="s">
        <v>436</v>
      </c>
      <c r="G10" s="1" t="s">
        <v>336</v>
      </c>
      <c r="H10" s="1" t="s">
        <v>428</v>
      </c>
      <c r="I10" s="1" t="s">
        <v>41</v>
      </c>
      <c r="J10" s="13">
        <v>0.99</v>
      </c>
      <c r="K10" s="13">
        <v>0.59499999999999997</v>
      </c>
      <c r="L10" s="1" t="s">
        <v>29</v>
      </c>
      <c r="M10" s="3">
        <v>41334</v>
      </c>
      <c r="N10" s="1">
        <v>1</v>
      </c>
      <c r="O10" s="13">
        <f t="shared" si="0"/>
        <v>0.59499999999999997</v>
      </c>
      <c r="P10" s="9">
        <v>0.644146</v>
      </c>
      <c r="Q10" s="11">
        <f t="shared" si="1"/>
        <v>0.38326686999999998</v>
      </c>
    </row>
    <row r="11" spans="1:17">
      <c r="A11" s="5">
        <v>5051509050244</v>
      </c>
      <c r="B11" s="1" t="s">
        <v>456</v>
      </c>
      <c r="C11" s="1" t="s">
        <v>457</v>
      </c>
      <c r="D11" s="1" t="s">
        <v>458</v>
      </c>
      <c r="E11" s="1" t="s">
        <v>23</v>
      </c>
      <c r="F11" s="1" t="s">
        <v>447</v>
      </c>
      <c r="G11" s="1" t="s">
        <v>336</v>
      </c>
      <c r="H11" s="1" t="s">
        <v>428</v>
      </c>
      <c r="I11" s="1" t="s">
        <v>41</v>
      </c>
      <c r="J11" s="13">
        <v>0.99</v>
      </c>
      <c r="K11" s="13">
        <v>0.59499999999999997</v>
      </c>
      <c r="L11" s="1" t="s">
        <v>29</v>
      </c>
      <c r="M11" s="3">
        <v>41334</v>
      </c>
      <c r="N11" s="1">
        <v>1</v>
      </c>
      <c r="O11" s="13">
        <f t="shared" si="0"/>
        <v>0.59499999999999997</v>
      </c>
      <c r="P11" s="9">
        <v>0.644146</v>
      </c>
      <c r="Q11" s="11">
        <f t="shared" si="1"/>
        <v>0.38326686999999998</v>
      </c>
    </row>
    <row r="12" spans="1:17">
      <c r="A12" s="5">
        <v>5051509050244</v>
      </c>
      <c r="B12" s="1" t="s">
        <v>459</v>
      </c>
      <c r="C12" s="1" t="s">
        <v>460</v>
      </c>
      <c r="D12" s="1" t="s">
        <v>461</v>
      </c>
      <c r="E12" s="1" t="s">
        <v>23</v>
      </c>
      <c r="F12" s="1" t="s">
        <v>447</v>
      </c>
      <c r="G12" s="1" t="s">
        <v>336</v>
      </c>
      <c r="H12" s="1" t="s">
        <v>428</v>
      </c>
      <c r="I12" s="1" t="s">
        <v>41</v>
      </c>
      <c r="J12" s="13">
        <v>0.99</v>
      </c>
      <c r="K12" s="13">
        <v>0.59499999999999997</v>
      </c>
      <c r="L12" s="1" t="s">
        <v>29</v>
      </c>
      <c r="M12" s="3">
        <v>41334</v>
      </c>
      <c r="N12" s="1">
        <v>1</v>
      </c>
      <c r="O12" s="13">
        <f t="shared" si="0"/>
        <v>0.59499999999999997</v>
      </c>
      <c r="P12" s="9">
        <v>0.644146</v>
      </c>
      <c r="Q12" s="11">
        <f t="shared" si="1"/>
        <v>0.38326686999999998</v>
      </c>
    </row>
    <row r="13" spans="1:17">
      <c r="A13" s="5">
        <v>5051509067129</v>
      </c>
      <c r="B13" s="1" t="s">
        <v>96</v>
      </c>
      <c r="C13" s="1" t="s">
        <v>97</v>
      </c>
      <c r="D13" s="1" t="s">
        <v>98</v>
      </c>
      <c r="E13" s="1" t="s">
        <v>97</v>
      </c>
      <c r="F13" s="1" t="s">
        <v>99</v>
      </c>
      <c r="G13" s="1" t="s">
        <v>25</v>
      </c>
      <c r="H13" s="1" t="s">
        <v>428</v>
      </c>
      <c r="I13" s="1" t="s">
        <v>27</v>
      </c>
      <c r="J13" s="13" t="s">
        <v>28</v>
      </c>
      <c r="K13" s="13">
        <v>2.6319999999999998E-3</v>
      </c>
      <c r="L13" s="1" t="s">
        <v>29</v>
      </c>
      <c r="M13" s="3">
        <v>41334</v>
      </c>
      <c r="N13" s="1">
        <v>2</v>
      </c>
      <c r="O13" s="13">
        <f t="shared" si="0"/>
        <v>5.2639999999999996E-3</v>
      </c>
      <c r="P13" s="9">
        <v>0.644146</v>
      </c>
      <c r="Q13" s="11">
        <f t="shared" si="1"/>
        <v>3.3907845439999995E-3</v>
      </c>
    </row>
    <row r="14" spans="1:17">
      <c r="A14" s="5">
        <v>5051509049873</v>
      </c>
      <c r="B14" s="1" t="s">
        <v>462</v>
      </c>
      <c r="C14" s="1" t="s">
        <v>463</v>
      </c>
      <c r="D14" s="1" t="s">
        <v>464</v>
      </c>
      <c r="E14" s="1" t="s">
        <v>463</v>
      </c>
      <c r="F14" s="1" t="s">
        <v>465</v>
      </c>
      <c r="G14" s="1" t="s">
        <v>69</v>
      </c>
      <c r="H14" s="1" t="s">
        <v>428</v>
      </c>
      <c r="I14" s="1" t="s">
        <v>27</v>
      </c>
      <c r="J14" s="13" t="s">
        <v>28</v>
      </c>
      <c r="K14" s="13">
        <v>2.6319999999999998E-3</v>
      </c>
      <c r="L14" s="1" t="s">
        <v>29</v>
      </c>
      <c r="M14" s="3">
        <v>41334</v>
      </c>
      <c r="N14" s="1">
        <v>1</v>
      </c>
      <c r="O14" s="13">
        <f t="shared" si="0"/>
        <v>2.6319999999999998E-3</v>
      </c>
      <c r="P14" s="9">
        <v>0.644146</v>
      </c>
      <c r="Q14" s="11">
        <f t="shared" si="1"/>
        <v>1.6953922719999998E-3</v>
      </c>
    </row>
    <row r="15" spans="1:17">
      <c r="A15" s="5">
        <v>5051509066962</v>
      </c>
      <c r="B15" s="1" t="s">
        <v>104</v>
      </c>
      <c r="C15" s="1" t="s">
        <v>105</v>
      </c>
      <c r="D15" s="1" t="s">
        <v>106</v>
      </c>
      <c r="E15" s="1" t="s">
        <v>23</v>
      </c>
      <c r="F15" s="1" t="s">
        <v>107</v>
      </c>
      <c r="G15" s="1" t="s">
        <v>25</v>
      </c>
      <c r="H15" s="1" t="s">
        <v>428</v>
      </c>
      <c r="I15" s="1" t="s">
        <v>27</v>
      </c>
      <c r="J15" s="13" t="s">
        <v>28</v>
      </c>
      <c r="K15" s="13">
        <v>2.6319999999999998E-3</v>
      </c>
      <c r="L15" s="1" t="s">
        <v>29</v>
      </c>
      <c r="M15" s="3">
        <v>41334</v>
      </c>
      <c r="N15" s="1">
        <v>10</v>
      </c>
      <c r="O15" s="13">
        <f t="shared" si="0"/>
        <v>2.6319999999999996E-2</v>
      </c>
      <c r="P15" s="9">
        <v>0.644146</v>
      </c>
      <c r="Q15" s="11">
        <f t="shared" si="1"/>
        <v>1.6953922719999997E-2</v>
      </c>
    </row>
    <row r="16" spans="1:17">
      <c r="A16" s="5">
        <v>5051509043208</v>
      </c>
      <c r="B16" s="1" t="s">
        <v>466</v>
      </c>
      <c r="C16" s="1" t="s">
        <v>292</v>
      </c>
      <c r="D16" s="1" t="s">
        <v>467</v>
      </c>
      <c r="E16" s="1" t="s">
        <v>292</v>
      </c>
      <c r="F16" s="1" t="s">
        <v>331</v>
      </c>
      <c r="G16" s="1" t="s">
        <v>39</v>
      </c>
      <c r="H16" s="1" t="s">
        <v>428</v>
      </c>
      <c r="I16" s="1" t="s">
        <v>27</v>
      </c>
      <c r="J16" s="13" t="s">
        <v>28</v>
      </c>
      <c r="K16" s="13">
        <v>2.6319999999999998E-3</v>
      </c>
      <c r="L16" s="1" t="s">
        <v>29</v>
      </c>
      <c r="M16" s="3">
        <v>41334</v>
      </c>
      <c r="N16" s="1">
        <v>1</v>
      </c>
      <c r="O16" s="13">
        <f t="shared" si="0"/>
        <v>2.6319999999999998E-3</v>
      </c>
      <c r="P16" s="9">
        <v>0.644146</v>
      </c>
      <c r="Q16" s="11">
        <f t="shared" si="1"/>
        <v>1.6953922719999998E-3</v>
      </c>
    </row>
    <row r="17" spans="1:17">
      <c r="A17" s="5">
        <v>5051509066924</v>
      </c>
      <c r="B17" s="1" t="s">
        <v>115</v>
      </c>
      <c r="C17" s="1" t="s">
        <v>109</v>
      </c>
      <c r="D17" s="1" t="s">
        <v>116</v>
      </c>
      <c r="E17" s="1" t="s">
        <v>109</v>
      </c>
      <c r="F17" s="1" t="s">
        <v>117</v>
      </c>
      <c r="G17" s="1" t="s">
        <v>25</v>
      </c>
      <c r="H17" s="1" t="s">
        <v>428</v>
      </c>
      <c r="I17" s="1" t="s">
        <v>27</v>
      </c>
      <c r="J17" s="13" t="s">
        <v>28</v>
      </c>
      <c r="K17" s="13">
        <v>2.6319999999999998E-3</v>
      </c>
      <c r="L17" s="1" t="s">
        <v>29</v>
      </c>
      <c r="M17" s="3">
        <v>41334</v>
      </c>
      <c r="N17" s="1">
        <v>8</v>
      </c>
      <c r="O17" s="13">
        <f t="shared" si="0"/>
        <v>2.1055999999999998E-2</v>
      </c>
      <c r="P17" s="9">
        <v>0.644146</v>
      </c>
      <c r="Q17" s="11">
        <f t="shared" si="1"/>
        <v>1.3563138175999998E-2</v>
      </c>
    </row>
    <row r="18" spans="1:17">
      <c r="A18" s="5">
        <v>5051509044687</v>
      </c>
      <c r="B18" s="1" t="s">
        <v>468</v>
      </c>
      <c r="C18" s="1" t="s">
        <v>469</v>
      </c>
      <c r="D18" s="1" t="s">
        <v>470</v>
      </c>
      <c r="E18" s="1" t="s">
        <v>469</v>
      </c>
      <c r="F18" s="1" t="s">
        <v>471</v>
      </c>
      <c r="G18" s="1" t="s">
        <v>39</v>
      </c>
      <c r="H18" s="1" t="s">
        <v>428</v>
      </c>
      <c r="I18" s="1" t="s">
        <v>27</v>
      </c>
      <c r="J18" s="13" t="s">
        <v>28</v>
      </c>
      <c r="K18" s="13">
        <v>2.6319999999999998E-3</v>
      </c>
      <c r="L18" s="1" t="s">
        <v>29</v>
      </c>
      <c r="M18" s="3">
        <v>41334</v>
      </c>
      <c r="N18" s="1">
        <v>1</v>
      </c>
      <c r="O18" s="13">
        <f t="shared" si="0"/>
        <v>2.6319999999999998E-3</v>
      </c>
      <c r="P18" s="9">
        <v>0.644146</v>
      </c>
      <c r="Q18" s="11">
        <f t="shared" si="1"/>
        <v>1.6953922719999998E-3</v>
      </c>
    </row>
    <row r="19" spans="1:17">
      <c r="A19" s="5">
        <v>5051509050671</v>
      </c>
      <c r="B19" s="1" t="s">
        <v>472</v>
      </c>
      <c r="C19" s="1" t="s">
        <v>296</v>
      </c>
      <c r="D19" s="1" t="s">
        <v>473</v>
      </c>
      <c r="E19" s="1" t="s">
        <v>296</v>
      </c>
      <c r="F19" s="1" t="s">
        <v>298</v>
      </c>
      <c r="G19" s="1" t="s">
        <v>39</v>
      </c>
      <c r="H19" s="1" t="s">
        <v>428</v>
      </c>
      <c r="I19" s="1" t="s">
        <v>27</v>
      </c>
      <c r="J19" s="13" t="s">
        <v>28</v>
      </c>
      <c r="K19" s="13">
        <v>2.6319999999999998E-3</v>
      </c>
      <c r="L19" s="1" t="s">
        <v>29</v>
      </c>
      <c r="M19" s="3">
        <v>41334</v>
      </c>
      <c r="N19" s="1">
        <v>1</v>
      </c>
      <c r="O19" s="13">
        <f t="shared" si="0"/>
        <v>2.6319999999999998E-3</v>
      </c>
      <c r="P19" s="9">
        <v>0.644146</v>
      </c>
      <c r="Q19" s="11">
        <f t="shared" si="1"/>
        <v>1.6953922719999998E-3</v>
      </c>
    </row>
    <row r="20" spans="1:17">
      <c r="A20" s="5">
        <v>5051509043208</v>
      </c>
      <c r="B20" s="1" t="s">
        <v>474</v>
      </c>
      <c r="C20" s="1" t="s">
        <v>292</v>
      </c>
      <c r="D20" s="1" t="s">
        <v>475</v>
      </c>
      <c r="E20" s="1" t="s">
        <v>292</v>
      </c>
      <c r="F20" s="1" t="s">
        <v>331</v>
      </c>
      <c r="G20" s="1" t="s">
        <v>39</v>
      </c>
      <c r="H20" s="1" t="s">
        <v>428</v>
      </c>
      <c r="I20" s="1" t="s">
        <v>27</v>
      </c>
      <c r="J20" s="13" t="s">
        <v>28</v>
      </c>
      <c r="K20" s="13">
        <v>2.6319999999999998E-3</v>
      </c>
      <c r="L20" s="1" t="s">
        <v>29</v>
      </c>
      <c r="M20" s="3">
        <v>41334</v>
      </c>
      <c r="N20" s="1">
        <v>1</v>
      </c>
      <c r="O20" s="13">
        <f t="shared" si="0"/>
        <v>2.6319999999999998E-3</v>
      </c>
      <c r="P20" s="9">
        <v>0.644146</v>
      </c>
      <c r="Q20" s="11">
        <f t="shared" si="1"/>
        <v>1.6953922719999998E-3</v>
      </c>
    </row>
    <row r="21" spans="1:17">
      <c r="A21" s="5">
        <v>5051509044540</v>
      </c>
      <c r="B21" s="1" t="s">
        <v>476</v>
      </c>
      <c r="C21" s="1" t="s">
        <v>313</v>
      </c>
      <c r="D21" s="1" t="s">
        <v>477</v>
      </c>
      <c r="E21" s="1" t="s">
        <v>313</v>
      </c>
      <c r="F21" s="1" t="s">
        <v>315</v>
      </c>
      <c r="G21" s="1" t="s">
        <v>39</v>
      </c>
      <c r="H21" s="1" t="s">
        <v>428</v>
      </c>
      <c r="I21" s="1" t="s">
        <v>27</v>
      </c>
      <c r="J21" s="13" t="s">
        <v>28</v>
      </c>
      <c r="K21" s="13">
        <v>2.6319999999999998E-3</v>
      </c>
      <c r="L21" s="1" t="s">
        <v>29</v>
      </c>
      <c r="M21" s="3">
        <v>41334</v>
      </c>
      <c r="N21" s="1">
        <v>1</v>
      </c>
      <c r="O21" s="13">
        <f t="shared" si="0"/>
        <v>2.6319999999999998E-3</v>
      </c>
      <c r="P21" s="9">
        <v>0.644146</v>
      </c>
      <c r="Q21" s="11">
        <f t="shared" si="1"/>
        <v>1.6953922719999998E-3</v>
      </c>
    </row>
    <row r="22" spans="1:17">
      <c r="A22" s="5">
        <v>5051509044724</v>
      </c>
      <c r="B22" s="1" t="s">
        <v>478</v>
      </c>
      <c r="C22" s="1" t="s">
        <v>479</v>
      </c>
      <c r="D22" s="1" t="s">
        <v>480</v>
      </c>
      <c r="E22" s="1" t="s">
        <v>479</v>
      </c>
      <c r="F22" s="1" t="s">
        <v>481</v>
      </c>
      <c r="G22" s="1" t="s">
        <v>39</v>
      </c>
      <c r="H22" s="1" t="s">
        <v>428</v>
      </c>
      <c r="I22" s="1" t="s">
        <v>27</v>
      </c>
      <c r="J22" s="13" t="s">
        <v>28</v>
      </c>
      <c r="K22" s="13">
        <v>2.6319999999999998E-3</v>
      </c>
      <c r="L22" s="1" t="s">
        <v>29</v>
      </c>
      <c r="M22" s="3">
        <v>41334</v>
      </c>
      <c r="N22" s="1">
        <v>1</v>
      </c>
      <c r="O22" s="13">
        <f t="shared" si="0"/>
        <v>2.6319999999999998E-3</v>
      </c>
      <c r="P22" s="9">
        <v>0.644146</v>
      </c>
      <c r="Q22" s="11">
        <f t="shared" si="1"/>
        <v>1.6953922719999998E-3</v>
      </c>
    </row>
    <row r="23" spans="1:17">
      <c r="A23" s="5">
        <v>5051509044687</v>
      </c>
      <c r="B23" s="1" t="s">
        <v>482</v>
      </c>
      <c r="C23" s="1" t="s">
        <v>469</v>
      </c>
      <c r="D23" s="1" t="s">
        <v>483</v>
      </c>
      <c r="E23" s="1" t="s">
        <v>469</v>
      </c>
      <c r="F23" s="1" t="s">
        <v>471</v>
      </c>
      <c r="G23" s="1" t="s">
        <v>39</v>
      </c>
      <c r="H23" s="1" t="s">
        <v>428</v>
      </c>
      <c r="I23" s="1" t="s">
        <v>27</v>
      </c>
      <c r="J23" s="13" t="s">
        <v>28</v>
      </c>
      <c r="K23" s="13">
        <v>2.6319999999999998E-3</v>
      </c>
      <c r="L23" s="1" t="s">
        <v>29</v>
      </c>
      <c r="M23" s="3">
        <v>41334</v>
      </c>
      <c r="N23" s="1">
        <v>1</v>
      </c>
      <c r="O23" s="13">
        <f t="shared" si="0"/>
        <v>2.6319999999999998E-3</v>
      </c>
      <c r="P23" s="9">
        <v>0.644146</v>
      </c>
      <c r="Q23" s="11">
        <f t="shared" si="1"/>
        <v>1.6953922719999998E-3</v>
      </c>
    </row>
    <row r="24" spans="1:17">
      <c r="A24" s="5">
        <v>5051509074776</v>
      </c>
      <c r="B24" s="1" t="s">
        <v>484</v>
      </c>
      <c r="C24" s="1" t="s">
        <v>485</v>
      </c>
      <c r="D24" s="1" t="s">
        <v>486</v>
      </c>
      <c r="E24" s="1" t="s">
        <v>485</v>
      </c>
      <c r="F24" s="1" t="s">
        <v>487</v>
      </c>
      <c r="G24" s="1" t="s">
        <v>232</v>
      </c>
      <c r="H24" s="1" t="s">
        <v>428</v>
      </c>
      <c r="I24" s="1" t="s">
        <v>27</v>
      </c>
      <c r="J24" s="13" t="s">
        <v>28</v>
      </c>
      <c r="K24" s="13">
        <v>2.6319999999999998E-3</v>
      </c>
      <c r="L24" s="1" t="s">
        <v>29</v>
      </c>
      <c r="M24" s="3">
        <v>41334</v>
      </c>
      <c r="N24" s="1">
        <v>1</v>
      </c>
      <c r="O24" s="13">
        <f t="shared" si="0"/>
        <v>2.6319999999999998E-3</v>
      </c>
      <c r="P24" s="9">
        <v>0.644146</v>
      </c>
      <c r="Q24" s="11">
        <f t="shared" si="1"/>
        <v>1.6953922719999998E-3</v>
      </c>
    </row>
    <row r="25" spans="1:17">
      <c r="A25" s="5">
        <v>5051509067129</v>
      </c>
      <c r="B25" s="1" t="s">
        <v>128</v>
      </c>
      <c r="C25" s="1" t="s">
        <v>97</v>
      </c>
      <c r="D25" s="1" t="s">
        <v>129</v>
      </c>
      <c r="E25" s="1" t="s">
        <v>97</v>
      </c>
      <c r="F25" s="1" t="s">
        <v>99</v>
      </c>
      <c r="G25" s="1" t="s">
        <v>25</v>
      </c>
      <c r="H25" s="1" t="s">
        <v>428</v>
      </c>
      <c r="I25" s="1" t="s">
        <v>27</v>
      </c>
      <c r="J25" s="13" t="s">
        <v>28</v>
      </c>
      <c r="K25" s="13">
        <v>2.6319999999999998E-3</v>
      </c>
      <c r="L25" s="1" t="s">
        <v>29</v>
      </c>
      <c r="M25" s="3">
        <v>41334</v>
      </c>
      <c r="N25" s="1">
        <v>7</v>
      </c>
      <c r="O25" s="13">
        <f t="shared" si="0"/>
        <v>1.8423999999999999E-2</v>
      </c>
      <c r="P25" s="9">
        <v>0.644146</v>
      </c>
      <c r="Q25" s="11">
        <f t="shared" si="1"/>
        <v>1.1867745903999999E-2</v>
      </c>
    </row>
    <row r="26" spans="1:17">
      <c r="A26" s="5">
        <v>5051509067105</v>
      </c>
      <c r="B26" s="1" t="s">
        <v>488</v>
      </c>
      <c r="C26" s="1" t="s">
        <v>242</v>
      </c>
      <c r="D26" s="1" t="s">
        <v>489</v>
      </c>
      <c r="E26" s="1" t="s">
        <v>242</v>
      </c>
      <c r="F26" s="1" t="s">
        <v>244</v>
      </c>
      <c r="G26" s="1" t="s">
        <v>25</v>
      </c>
      <c r="H26" s="1" t="s">
        <v>428</v>
      </c>
      <c r="I26" s="1" t="s">
        <v>27</v>
      </c>
      <c r="J26" s="13" t="s">
        <v>28</v>
      </c>
      <c r="K26" s="13">
        <v>2.6319999999999998E-3</v>
      </c>
      <c r="L26" s="1" t="s">
        <v>29</v>
      </c>
      <c r="M26" s="3">
        <v>41334</v>
      </c>
      <c r="N26" s="1">
        <v>2</v>
      </c>
      <c r="O26" s="13">
        <f t="shared" si="0"/>
        <v>5.2639999999999996E-3</v>
      </c>
      <c r="P26" s="9">
        <v>0.644146</v>
      </c>
      <c r="Q26" s="11">
        <f t="shared" si="1"/>
        <v>3.3907845439999995E-3</v>
      </c>
    </row>
    <row r="27" spans="1:17">
      <c r="A27" s="5">
        <v>5051509051517</v>
      </c>
      <c r="B27" s="1" t="s">
        <v>140</v>
      </c>
      <c r="C27" s="1" t="s">
        <v>141</v>
      </c>
      <c r="D27" s="1" t="s">
        <v>142</v>
      </c>
      <c r="E27" s="1" t="s">
        <v>23</v>
      </c>
      <c r="F27" s="1" t="s">
        <v>143</v>
      </c>
      <c r="G27" s="1" t="s">
        <v>144</v>
      </c>
      <c r="H27" s="1" t="s">
        <v>428</v>
      </c>
      <c r="I27" s="1" t="s">
        <v>27</v>
      </c>
      <c r="J27" s="13" t="s">
        <v>28</v>
      </c>
      <c r="K27" s="13">
        <v>2.6319999999999998E-3</v>
      </c>
      <c r="L27" s="1" t="s">
        <v>29</v>
      </c>
      <c r="M27" s="3">
        <v>41334</v>
      </c>
      <c r="N27" s="1">
        <v>1</v>
      </c>
      <c r="O27" s="13">
        <f t="shared" si="0"/>
        <v>2.6319999999999998E-3</v>
      </c>
      <c r="P27" s="9">
        <v>0.644146</v>
      </c>
      <c r="Q27" s="11">
        <f t="shared" si="1"/>
        <v>1.6953922719999998E-3</v>
      </c>
    </row>
    <row r="28" spans="1:17">
      <c r="A28" s="5">
        <v>5051509044625</v>
      </c>
      <c r="B28" s="1" t="s">
        <v>490</v>
      </c>
      <c r="C28" s="1" t="s">
        <v>363</v>
      </c>
      <c r="D28" s="1" t="s">
        <v>491</v>
      </c>
      <c r="E28" s="1" t="s">
        <v>363</v>
      </c>
      <c r="F28" s="1" t="s">
        <v>388</v>
      </c>
      <c r="G28" s="1" t="s">
        <v>39</v>
      </c>
      <c r="H28" s="1" t="s">
        <v>428</v>
      </c>
      <c r="I28" s="1" t="s">
        <v>27</v>
      </c>
      <c r="J28" s="13" t="s">
        <v>28</v>
      </c>
      <c r="K28" s="13">
        <v>2.6319999999999998E-3</v>
      </c>
      <c r="L28" s="1" t="s">
        <v>29</v>
      </c>
      <c r="M28" s="3">
        <v>41334</v>
      </c>
      <c r="N28" s="1">
        <v>1</v>
      </c>
      <c r="O28" s="13">
        <f t="shared" si="0"/>
        <v>2.6319999999999998E-3</v>
      </c>
      <c r="P28" s="9">
        <v>0.644146</v>
      </c>
      <c r="Q28" s="11">
        <f t="shared" si="1"/>
        <v>1.6953922719999998E-3</v>
      </c>
    </row>
    <row r="29" spans="1:17">
      <c r="A29" s="5">
        <v>5051509046445</v>
      </c>
      <c r="B29" s="1" t="s">
        <v>492</v>
      </c>
      <c r="C29" s="1" t="s">
        <v>493</v>
      </c>
      <c r="D29" s="1" t="s">
        <v>494</v>
      </c>
      <c r="E29" s="1" t="s">
        <v>493</v>
      </c>
      <c r="F29" s="1" t="s">
        <v>495</v>
      </c>
      <c r="G29" s="1" t="s">
        <v>39</v>
      </c>
      <c r="H29" s="1" t="s">
        <v>428</v>
      </c>
      <c r="I29" s="1" t="s">
        <v>27</v>
      </c>
      <c r="J29" s="13" t="s">
        <v>28</v>
      </c>
      <c r="K29" s="13">
        <v>2.6319999999999998E-3</v>
      </c>
      <c r="L29" s="1" t="s">
        <v>29</v>
      </c>
      <c r="M29" s="3">
        <v>41334</v>
      </c>
      <c r="N29" s="1">
        <v>1</v>
      </c>
      <c r="O29" s="13">
        <f t="shared" si="0"/>
        <v>2.6319999999999998E-3</v>
      </c>
      <c r="P29" s="9">
        <v>0.644146</v>
      </c>
      <c r="Q29" s="11">
        <f t="shared" si="1"/>
        <v>1.6953922719999998E-3</v>
      </c>
    </row>
    <row r="30" spans="1:17">
      <c r="A30" s="5">
        <v>5051509045905</v>
      </c>
      <c r="B30" s="1" t="s">
        <v>496</v>
      </c>
      <c r="C30" s="1" t="s">
        <v>497</v>
      </c>
      <c r="D30" s="1" t="s">
        <v>498</v>
      </c>
      <c r="E30" s="1" t="s">
        <v>497</v>
      </c>
      <c r="F30" s="1" t="s">
        <v>499</v>
      </c>
      <c r="G30" s="1" t="s">
        <v>39</v>
      </c>
      <c r="H30" s="1" t="s">
        <v>428</v>
      </c>
      <c r="I30" s="1" t="s">
        <v>27</v>
      </c>
      <c r="J30" s="13" t="s">
        <v>28</v>
      </c>
      <c r="K30" s="13">
        <v>2.6319999999999998E-3</v>
      </c>
      <c r="L30" s="1" t="s">
        <v>29</v>
      </c>
      <c r="M30" s="3">
        <v>41334</v>
      </c>
      <c r="N30" s="1">
        <v>1</v>
      </c>
      <c r="O30" s="13">
        <f t="shared" si="0"/>
        <v>2.6319999999999998E-3</v>
      </c>
      <c r="P30" s="9">
        <v>0.644146</v>
      </c>
      <c r="Q30" s="11">
        <f t="shared" si="1"/>
        <v>1.6953922719999998E-3</v>
      </c>
    </row>
    <row r="31" spans="1:17">
      <c r="A31" s="5">
        <v>5051509050534</v>
      </c>
      <c r="B31" s="1" t="s">
        <v>500</v>
      </c>
      <c r="C31" s="1" t="s">
        <v>296</v>
      </c>
      <c r="D31" s="1" t="s">
        <v>501</v>
      </c>
      <c r="E31" s="1" t="s">
        <v>296</v>
      </c>
      <c r="F31" s="1" t="s">
        <v>502</v>
      </c>
      <c r="G31" s="1" t="s">
        <v>39</v>
      </c>
      <c r="H31" s="1" t="s">
        <v>428</v>
      </c>
      <c r="I31" s="1" t="s">
        <v>27</v>
      </c>
      <c r="J31" s="13" t="s">
        <v>28</v>
      </c>
      <c r="K31" s="13">
        <v>2.6319999999999998E-3</v>
      </c>
      <c r="L31" s="1" t="s">
        <v>29</v>
      </c>
      <c r="M31" s="3">
        <v>41334</v>
      </c>
      <c r="N31" s="1">
        <v>3</v>
      </c>
      <c r="O31" s="13">
        <f t="shared" si="0"/>
        <v>7.8960000000000002E-3</v>
      </c>
      <c r="P31" s="9">
        <v>0.644146</v>
      </c>
      <c r="Q31" s="11">
        <f t="shared" si="1"/>
        <v>5.0861768159999998E-3</v>
      </c>
    </row>
    <row r="32" spans="1:17">
      <c r="A32" s="5">
        <v>5051509045639</v>
      </c>
      <c r="B32" s="1" t="s">
        <v>503</v>
      </c>
      <c r="C32" s="1" t="s">
        <v>504</v>
      </c>
      <c r="D32" s="1" t="s">
        <v>505</v>
      </c>
      <c r="E32" s="1" t="s">
        <v>504</v>
      </c>
      <c r="F32" s="1" t="s">
        <v>506</v>
      </c>
      <c r="G32" s="1" t="s">
        <v>39</v>
      </c>
      <c r="H32" s="1" t="s">
        <v>428</v>
      </c>
      <c r="I32" s="1" t="s">
        <v>27</v>
      </c>
      <c r="J32" s="13" t="s">
        <v>28</v>
      </c>
      <c r="K32" s="13">
        <v>2.6319999999999998E-3</v>
      </c>
      <c r="L32" s="1" t="s">
        <v>29</v>
      </c>
      <c r="M32" s="3">
        <v>41334</v>
      </c>
      <c r="N32" s="1">
        <v>1</v>
      </c>
      <c r="O32" s="13">
        <f t="shared" si="0"/>
        <v>2.6319999999999998E-3</v>
      </c>
      <c r="P32" s="9">
        <v>0.644146</v>
      </c>
      <c r="Q32" s="11">
        <f t="shared" si="1"/>
        <v>1.6953922719999998E-3</v>
      </c>
    </row>
    <row r="33" spans="1:17">
      <c r="A33" s="5">
        <v>5051509046513</v>
      </c>
      <c r="B33" s="1" t="s">
        <v>507</v>
      </c>
      <c r="C33" s="1" t="s">
        <v>101</v>
      </c>
      <c r="D33" s="1" t="s">
        <v>508</v>
      </c>
      <c r="E33" s="1" t="s">
        <v>101</v>
      </c>
      <c r="F33" s="1" t="s">
        <v>194</v>
      </c>
      <c r="G33" s="1" t="s">
        <v>39</v>
      </c>
      <c r="H33" s="1" t="s">
        <v>428</v>
      </c>
      <c r="I33" s="1" t="s">
        <v>27</v>
      </c>
      <c r="J33" s="13" t="s">
        <v>28</v>
      </c>
      <c r="K33" s="13">
        <v>2.6319999999999998E-3</v>
      </c>
      <c r="L33" s="1" t="s">
        <v>29</v>
      </c>
      <c r="M33" s="3">
        <v>41334</v>
      </c>
      <c r="N33" s="1">
        <v>1</v>
      </c>
      <c r="O33" s="13">
        <f t="shared" si="0"/>
        <v>2.6319999999999998E-3</v>
      </c>
      <c r="P33" s="9">
        <v>0.644146</v>
      </c>
      <c r="Q33" s="11">
        <f t="shared" si="1"/>
        <v>1.6953922719999998E-3</v>
      </c>
    </row>
    <row r="34" spans="1:17">
      <c r="A34" s="5">
        <v>5051509046445</v>
      </c>
      <c r="B34" s="1" t="s">
        <v>509</v>
      </c>
      <c r="C34" s="1" t="s">
        <v>493</v>
      </c>
      <c r="D34" s="1" t="s">
        <v>510</v>
      </c>
      <c r="E34" s="1" t="s">
        <v>493</v>
      </c>
      <c r="F34" s="1" t="s">
        <v>495</v>
      </c>
      <c r="G34" s="1" t="s">
        <v>39</v>
      </c>
      <c r="H34" s="1" t="s">
        <v>428</v>
      </c>
      <c r="I34" s="1" t="s">
        <v>27</v>
      </c>
      <c r="J34" s="13" t="s">
        <v>28</v>
      </c>
      <c r="K34" s="13">
        <v>2.6319999999999998E-3</v>
      </c>
      <c r="L34" s="1" t="s">
        <v>29</v>
      </c>
      <c r="M34" s="3">
        <v>41334</v>
      </c>
      <c r="N34" s="1">
        <v>1</v>
      </c>
      <c r="O34" s="13">
        <f t="shared" ref="O34:O65" si="2">(K34*N34)</f>
        <v>2.6319999999999998E-3</v>
      </c>
      <c r="P34" s="9">
        <v>0.644146</v>
      </c>
      <c r="Q34" s="11">
        <f t="shared" ref="Q34:Q65" si="3">(O34*P34)</f>
        <v>1.6953922719999998E-3</v>
      </c>
    </row>
    <row r="35" spans="1:17">
      <c r="A35" s="5">
        <v>5051509046575</v>
      </c>
      <c r="B35" s="1" t="s">
        <v>161</v>
      </c>
      <c r="C35" s="1" t="s">
        <v>162</v>
      </c>
      <c r="D35" s="1" t="s">
        <v>163</v>
      </c>
      <c r="E35" s="1" t="s">
        <v>162</v>
      </c>
      <c r="F35" s="1" t="s">
        <v>164</v>
      </c>
      <c r="G35" s="1" t="s">
        <v>39</v>
      </c>
      <c r="H35" s="1" t="s">
        <v>428</v>
      </c>
      <c r="I35" s="1" t="s">
        <v>27</v>
      </c>
      <c r="J35" s="13" t="s">
        <v>28</v>
      </c>
      <c r="K35" s="13">
        <v>2.6319999999999998E-3</v>
      </c>
      <c r="L35" s="1" t="s">
        <v>29</v>
      </c>
      <c r="M35" s="3">
        <v>41334</v>
      </c>
      <c r="N35" s="1">
        <v>1</v>
      </c>
      <c r="O35" s="13">
        <f t="shared" si="2"/>
        <v>2.6319999999999998E-3</v>
      </c>
      <c r="P35" s="9">
        <v>0.644146</v>
      </c>
      <c r="Q35" s="11">
        <f t="shared" si="3"/>
        <v>1.6953922719999998E-3</v>
      </c>
    </row>
    <row r="36" spans="1:17">
      <c r="A36" s="5">
        <v>5051509050534</v>
      </c>
      <c r="B36" s="1" t="s">
        <v>511</v>
      </c>
      <c r="C36" s="1" t="s">
        <v>296</v>
      </c>
      <c r="D36" s="1" t="s">
        <v>512</v>
      </c>
      <c r="E36" s="1" t="s">
        <v>296</v>
      </c>
      <c r="F36" s="1" t="s">
        <v>502</v>
      </c>
      <c r="G36" s="1" t="s">
        <v>39</v>
      </c>
      <c r="H36" s="1" t="s">
        <v>428</v>
      </c>
      <c r="I36" s="1" t="s">
        <v>27</v>
      </c>
      <c r="J36" s="13" t="s">
        <v>28</v>
      </c>
      <c r="K36" s="13">
        <v>2.6319999999999998E-3</v>
      </c>
      <c r="L36" s="1" t="s">
        <v>29</v>
      </c>
      <c r="M36" s="3">
        <v>41334</v>
      </c>
      <c r="N36" s="1">
        <v>1</v>
      </c>
      <c r="O36" s="13">
        <f t="shared" si="2"/>
        <v>2.6319999999999998E-3</v>
      </c>
      <c r="P36" s="9">
        <v>0.644146</v>
      </c>
      <c r="Q36" s="11">
        <f t="shared" si="3"/>
        <v>1.6953922719999998E-3</v>
      </c>
    </row>
    <row r="37" spans="1:17">
      <c r="A37" s="5">
        <v>5051509066252</v>
      </c>
      <c r="B37" s="1" t="s">
        <v>513</v>
      </c>
      <c r="C37" s="1" t="s">
        <v>514</v>
      </c>
      <c r="D37" s="1" t="s">
        <v>515</v>
      </c>
      <c r="E37" s="1" t="s">
        <v>516</v>
      </c>
      <c r="F37" s="1" t="s">
        <v>517</v>
      </c>
      <c r="G37" s="1" t="s">
        <v>25</v>
      </c>
      <c r="H37" s="1" t="s">
        <v>428</v>
      </c>
      <c r="I37" s="1" t="s">
        <v>27</v>
      </c>
      <c r="J37" s="13" t="s">
        <v>28</v>
      </c>
      <c r="K37" s="13">
        <v>2.6319999999999998E-3</v>
      </c>
      <c r="L37" s="1" t="s">
        <v>29</v>
      </c>
      <c r="M37" s="3">
        <v>41334</v>
      </c>
      <c r="N37" s="1">
        <v>1</v>
      </c>
      <c r="O37" s="13">
        <f t="shared" si="2"/>
        <v>2.6319999999999998E-3</v>
      </c>
      <c r="P37" s="9">
        <v>0.644146</v>
      </c>
      <c r="Q37" s="11">
        <f t="shared" si="3"/>
        <v>1.6953922719999998E-3</v>
      </c>
    </row>
    <row r="38" spans="1:17">
      <c r="A38" s="5">
        <v>5051509045639</v>
      </c>
      <c r="B38" s="1" t="s">
        <v>518</v>
      </c>
      <c r="C38" s="1" t="s">
        <v>504</v>
      </c>
      <c r="D38" s="1" t="s">
        <v>519</v>
      </c>
      <c r="E38" s="1" t="s">
        <v>504</v>
      </c>
      <c r="F38" s="1" t="s">
        <v>506</v>
      </c>
      <c r="G38" s="1" t="s">
        <v>39</v>
      </c>
      <c r="H38" s="1" t="s">
        <v>428</v>
      </c>
      <c r="I38" s="1" t="s">
        <v>27</v>
      </c>
      <c r="J38" s="13" t="s">
        <v>28</v>
      </c>
      <c r="K38" s="13">
        <v>2.6319999999999998E-3</v>
      </c>
      <c r="L38" s="1" t="s">
        <v>29</v>
      </c>
      <c r="M38" s="3">
        <v>41334</v>
      </c>
      <c r="N38" s="1">
        <v>1</v>
      </c>
      <c r="O38" s="13">
        <f t="shared" si="2"/>
        <v>2.6319999999999998E-3</v>
      </c>
      <c r="P38" s="9">
        <v>0.644146</v>
      </c>
      <c r="Q38" s="11">
        <f t="shared" si="3"/>
        <v>1.6953922719999998E-3</v>
      </c>
    </row>
    <row r="39" spans="1:17">
      <c r="A39" s="5">
        <v>5051509051340</v>
      </c>
      <c r="B39" s="1" t="s">
        <v>520</v>
      </c>
      <c r="C39" s="1" t="s">
        <v>346</v>
      </c>
      <c r="D39" s="1" t="s">
        <v>521</v>
      </c>
      <c r="E39" s="1" t="s">
        <v>346</v>
      </c>
      <c r="F39" s="1" t="s">
        <v>348</v>
      </c>
      <c r="G39" s="1" t="s">
        <v>336</v>
      </c>
      <c r="H39" s="1" t="s">
        <v>428</v>
      </c>
      <c r="I39" s="1" t="s">
        <v>27</v>
      </c>
      <c r="J39" s="13" t="s">
        <v>28</v>
      </c>
      <c r="K39" s="13">
        <v>2.6319999999999998E-3</v>
      </c>
      <c r="L39" s="1" t="s">
        <v>29</v>
      </c>
      <c r="M39" s="3">
        <v>41334</v>
      </c>
      <c r="N39" s="1">
        <v>1</v>
      </c>
      <c r="O39" s="13">
        <f t="shared" si="2"/>
        <v>2.6319999999999998E-3</v>
      </c>
      <c r="P39" s="9">
        <v>0.644146</v>
      </c>
      <c r="Q39" s="11">
        <f t="shared" si="3"/>
        <v>1.6953922719999998E-3</v>
      </c>
    </row>
    <row r="40" spans="1:17">
      <c r="A40" s="5">
        <v>5051509067037</v>
      </c>
      <c r="B40" s="1" t="s">
        <v>20</v>
      </c>
      <c r="C40" s="1" t="s">
        <v>21</v>
      </c>
      <c r="D40" s="1" t="s">
        <v>22</v>
      </c>
      <c r="E40" s="1" t="s">
        <v>23</v>
      </c>
      <c r="F40" s="1" t="s">
        <v>24</v>
      </c>
      <c r="G40" s="1" t="s">
        <v>25</v>
      </c>
      <c r="H40" s="1" t="s">
        <v>428</v>
      </c>
      <c r="I40" s="1" t="s">
        <v>27</v>
      </c>
      <c r="J40" s="13" t="s">
        <v>28</v>
      </c>
      <c r="K40" s="13">
        <v>2.6319999999999998E-3</v>
      </c>
      <c r="L40" s="1" t="s">
        <v>29</v>
      </c>
      <c r="M40" s="3">
        <v>41334</v>
      </c>
      <c r="N40" s="1">
        <v>4</v>
      </c>
      <c r="O40" s="13">
        <f t="shared" si="2"/>
        <v>1.0527999999999999E-2</v>
      </c>
      <c r="P40" s="9">
        <v>0.644146</v>
      </c>
      <c r="Q40" s="11">
        <f t="shared" si="3"/>
        <v>6.7815690879999991E-3</v>
      </c>
    </row>
    <row r="41" spans="1:17">
      <c r="A41" s="5">
        <v>5051509044632</v>
      </c>
      <c r="B41" s="1" t="s">
        <v>522</v>
      </c>
      <c r="C41" s="1" t="s">
        <v>363</v>
      </c>
      <c r="D41" s="1" t="s">
        <v>523</v>
      </c>
      <c r="E41" s="1" t="s">
        <v>363</v>
      </c>
      <c r="F41" s="1" t="s">
        <v>365</v>
      </c>
      <c r="G41" s="1" t="s">
        <v>39</v>
      </c>
      <c r="H41" s="1" t="s">
        <v>428</v>
      </c>
      <c r="I41" s="1" t="s">
        <v>27</v>
      </c>
      <c r="J41" s="13" t="s">
        <v>28</v>
      </c>
      <c r="K41" s="13">
        <v>2.6319999999999998E-3</v>
      </c>
      <c r="L41" s="1" t="s">
        <v>29</v>
      </c>
      <c r="M41" s="3">
        <v>41334</v>
      </c>
      <c r="N41" s="1">
        <v>1</v>
      </c>
      <c r="O41" s="13">
        <f t="shared" si="2"/>
        <v>2.6319999999999998E-3</v>
      </c>
      <c r="P41" s="9">
        <v>0.644146</v>
      </c>
      <c r="Q41" s="11">
        <f t="shared" si="3"/>
        <v>1.6953922719999998E-3</v>
      </c>
    </row>
    <row r="42" spans="1:17">
      <c r="A42" s="5">
        <v>5051509045806</v>
      </c>
      <c r="B42" s="1" t="s">
        <v>524</v>
      </c>
      <c r="C42" s="1" t="s">
        <v>525</v>
      </c>
      <c r="D42" s="1" t="s">
        <v>526</v>
      </c>
      <c r="E42" s="1" t="s">
        <v>525</v>
      </c>
      <c r="F42" s="1" t="s">
        <v>527</v>
      </c>
      <c r="G42" s="1" t="s">
        <v>39</v>
      </c>
      <c r="H42" s="1" t="s">
        <v>428</v>
      </c>
      <c r="I42" s="1" t="s">
        <v>27</v>
      </c>
      <c r="J42" s="13" t="s">
        <v>28</v>
      </c>
      <c r="K42" s="13">
        <v>2.6319999999999998E-3</v>
      </c>
      <c r="L42" s="1" t="s">
        <v>29</v>
      </c>
      <c r="M42" s="3">
        <v>41334</v>
      </c>
      <c r="N42" s="1">
        <v>1</v>
      </c>
      <c r="O42" s="13">
        <f t="shared" si="2"/>
        <v>2.6319999999999998E-3</v>
      </c>
      <c r="P42" s="9">
        <v>0.644146</v>
      </c>
      <c r="Q42" s="11">
        <f t="shared" si="3"/>
        <v>1.6953922719999998E-3</v>
      </c>
    </row>
    <row r="43" spans="1:17">
      <c r="A43" s="5">
        <v>5051509050381</v>
      </c>
      <c r="B43" s="1" t="s">
        <v>528</v>
      </c>
      <c r="C43" s="1" t="s">
        <v>529</v>
      </c>
      <c r="D43" s="1" t="s">
        <v>530</v>
      </c>
      <c r="E43" s="1" t="s">
        <v>529</v>
      </c>
      <c r="F43" s="1" t="s">
        <v>531</v>
      </c>
      <c r="G43" s="1" t="s">
        <v>39</v>
      </c>
      <c r="H43" s="1" t="s">
        <v>428</v>
      </c>
      <c r="I43" s="1" t="s">
        <v>27</v>
      </c>
      <c r="J43" s="13" t="s">
        <v>28</v>
      </c>
      <c r="K43" s="13">
        <v>2.6319999999999998E-3</v>
      </c>
      <c r="L43" s="1" t="s">
        <v>29</v>
      </c>
      <c r="M43" s="3">
        <v>41334</v>
      </c>
      <c r="N43" s="1">
        <v>1</v>
      </c>
      <c r="O43" s="13">
        <f t="shared" si="2"/>
        <v>2.6319999999999998E-3</v>
      </c>
      <c r="P43" s="9">
        <v>0.644146</v>
      </c>
      <c r="Q43" s="11">
        <f t="shared" si="3"/>
        <v>1.6953922719999998E-3</v>
      </c>
    </row>
    <row r="44" spans="1:17">
      <c r="A44" s="5">
        <v>5051509045622</v>
      </c>
      <c r="B44" s="1" t="s">
        <v>532</v>
      </c>
      <c r="C44" s="1" t="s">
        <v>533</v>
      </c>
      <c r="D44" s="1" t="s">
        <v>534</v>
      </c>
      <c r="E44" s="1" t="s">
        <v>533</v>
      </c>
      <c r="F44" s="1" t="s">
        <v>535</v>
      </c>
      <c r="G44" s="1" t="s">
        <v>39</v>
      </c>
      <c r="H44" s="1" t="s">
        <v>428</v>
      </c>
      <c r="I44" s="1" t="s">
        <v>27</v>
      </c>
      <c r="J44" s="13" t="s">
        <v>28</v>
      </c>
      <c r="K44" s="13">
        <v>2.6319999999999998E-3</v>
      </c>
      <c r="L44" s="1" t="s">
        <v>29</v>
      </c>
      <c r="M44" s="3">
        <v>41334</v>
      </c>
      <c r="N44" s="1">
        <v>2</v>
      </c>
      <c r="O44" s="13">
        <f t="shared" si="2"/>
        <v>5.2639999999999996E-3</v>
      </c>
      <c r="P44" s="9">
        <v>0.644146</v>
      </c>
      <c r="Q44" s="11">
        <f t="shared" si="3"/>
        <v>3.3907845439999995E-3</v>
      </c>
    </row>
    <row r="45" spans="1:17">
      <c r="A45" s="5">
        <v>5051509044540</v>
      </c>
      <c r="B45" s="1" t="s">
        <v>312</v>
      </c>
      <c r="C45" s="1" t="s">
        <v>313</v>
      </c>
      <c r="D45" s="1" t="s">
        <v>314</v>
      </c>
      <c r="E45" s="1" t="s">
        <v>313</v>
      </c>
      <c r="F45" s="1" t="s">
        <v>315</v>
      </c>
      <c r="G45" s="1" t="s">
        <v>39</v>
      </c>
      <c r="H45" s="1" t="s">
        <v>428</v>
      </c>
      <c r="I45" s="1" t="s">
        <v>27</v>
      </c>
      <c r="J45" s="13" t="s">
        <v>28</v>
      </c>
      <c r="K45" s="13">
        <v>2.6319999999999998E-3</v>
      </c>
      <c r="L45" s="1" t="s">
        <v>29</v>
      </c>
      <c r="M45" s="3">
        <v>41334</v>
      </c>
      <c r="N45" s="1">
        <v>1</v>
      </c>
      <c r="O45" s="13">
        <f t="shared" si="2"/>
        <v>2.6319999999999998E-3</v>
      </c>
      <c r="P45" s="9">
        <v>0.644146</v>
      </c>
      <c r="Q45" s="11">
        <f t="shared" si="3"/>
        <v>1.6953922719999998E-3</v>
      </c>
    </row>
    <row r="46" spans="1:17">
      <c r="A46" s="5">
        <v>5051509066696</v>
      </c>
      <c r="B46" s="1" t="s">
        <v>536</v>
      </c>
      <c r="C46" s="1" t="s">
        <v>205</v>
      </c>
      <c r="D46" s="1" t="s">
        <v>537</v>
      </c>
      <c r="E46" s="1" t="s">
        <v>205</v>
      </c>
      <c r="F46" s="1" t="s">
        <v>207</v>
      </c>
      <c r="G46" s="1" t="s">
        <v>25</v>
      </c>
      <c r="H46" s="1" t="s">
        <v>428</v>
      </c>
      <c r="I46" s="1" t="s">
        <v>27</v>
      </c>
      <c r="J46" s="13" t="s">
        <v>28</v>
      </c>
      <c r="K46" s="13">
        <v>2.6319999999999998E-3</v>
      </c>
      <c r="L46" s="1" t="s">
        <v>29</v>
      </c>
      <c r="M46" s="3">
        <v>41334</v>
      </c>
      <c r="N46" s="1">
        <v>2</v>
      </c>
      <c r="O46" s="13">
        <f t="shared" si="2"/>
        <v>5.2639999999999996E-3</v>
      </c>
      <c r="P46" s="9">
        <v>0.644146</v>
      </c>
      <c r="Q46" s="11">
        <f t="shared" si="3"/>
        <v>3.3907845439999995E-3</v>
      </c>
    </row>
    <row r="47" spans="1:17">
      <c r="A47" s="5">
        <v>5051509043215</v>
      </c>
      <c r="B47" s="1" t="s">
        <v>406</v>
      </c>
      <c r="C47" s="1" t="s">
        <v>292</v>
      </c>
      <c r="D47" s="1" t="s">
        <v>407</v>
      </c>
      <c r="E47" s="1" t="s">
        <v>292</v>
      </c>
      <c r="F47" s="1" t="s">
        <v>408</v>
      </c>
      <c r="G47" s="1" t="s">
        <v>39</v>
      </c>
      <c r="H47" s="1" t="s">
        <v>428</v>
      </c>
      <c r="I47" s="1" t="s">
        <v>27</v>
      </c>
      <c r="J47" s="13" t="s">
        <v>28</v>
      </c>
      <c r="K47" s="13">
        <v>2.6319999999999998E-3</v>
      </c>
      <c r="L47" s="1" t="s">
        <v>29</v>
      </c>
      <c r="M47" s="3">
        <v>41334</v>
      </c>
      <c r="N47" s="1">
        <v>1</v>
      </c>
      <c r="O47" s="13">
        <f t="shared" si="2"/>
        <v>2.6319999999999998E-3</v>
      </c>
      <c r="P47" s="9">
        <v>0.644146</v>
      </c>
      <c r="Q47" s="11">
        <f t="shared" si="3"/>
        <v>1.6953922719999998E-3</v>
      </c>
    </row>
    <row r="48" spans="1:17">
      <c r="A48" s="5">
        <v>5051509045769</v>
      </c>
      <c r="B48" s="1" t="s">
        <v>70</v>
      </c>
      <c r="C48" s="1" t="s">
        <v>71</v>
      </c>
      <c r="D48" s="1" t="s">
        <v>72</v>
      </c>
      <c r="E48" s="1" t="s">
        <v>71</v>
      </c>
      <c r="F48" s="1" t="s">
        <v>73</v>
      </c>
      <c r="G48" s="1" t="s">
        <v>39</v>
      </c>
      <c r="H48" s="1" t="s">
        <v>428</v>
      </c>
      <c r="I48" s="1" t="s">
        <v>27</v>
      </c>
      <c r="J48" s="13" t="s">
        <v>28</v>
      </c>
      <c r="K48" s="13">
        <v>2.6319999999999998E-3</v>
      </c>
      <c r="L48" s="1" t="s">
        <v>29</v>
      </c>
      <c r="M48" s="3">
        <v>41334</v>
      </c>
      <c r="N48" s="1">
        <v>1</v>
      </c>
      <c r="O48" s="13">
        <f t="shared" si="2"/>
        <v>2.6319999999999998E-3</v>
      </c>
      <c r="P48" s="9">
        <v>0.644146</v>
      </c>
      <c r="Q48" s="11">
        <f t="shared" si="3"/>
        <v>1.6953922719999998E-3</v>
      </c>
    </row>
    <row r="49" spans="1:17">
      <c r="A49" s="5">
        <v>5051509046001</v>
      </c>
      <c r="B49" s="1" t="s">
        <v>538</v>
      </c>
      <c r="C49" s="1" t="s">
        <v>539</v>
      </c>
      <c r="D49" s="1" t="s">
        <v>540</v>
      </c>
      <c r="E49" s="1" t="s">
        <v>23</v>
      </c>
      <c r="F49" s="1" t="s">
        <v>541</v>
      </c>
      <c r="G49" s="1" t="s">
        <v>39</v>
      </c>
      <c r="H49" s="1" t="s">
        <v>428</v>
      </c>
      <c r="I49" s="1" t="s">
        <v>27</v>
      </c>
      <c r="J49" s="13" t="s">
        <v>28</v>
      </c>
      <c r="K49" s="13">
        <v>2.6319999999999998E-3</v>
      </c>
      <c r="L49" s="1" t="s">
        <v>29</v>
      </c>
      <c r="M49" s="3">
        <v>41334</v>
      </c>
      <c r="N49" s="1">
        <v>1</v>
      </c>
      <c r="O49" s="13">
        <f t="shared" si="2"/>
        <v>2.6319999999999998E-3</v>
      </c>
      <c r="P49" s="9">
        <v>0.644146</v>
      </c>
      <c r="Q49" s="11">
        <f t="shared" si="3"/>
        <v>1.6953922719999998E-3</v>
      </c>
    </row>
    <row r="50" spans="1:17">
      <c r="A50" s="5">
        <v>5051509074776</v>
      </c>
      <c r="B50" s="1" t="s">
        <v>542</v>
      </c>
      <c r="C50" s="1" t="s">
        <v>485</v>
      </c>
      <c r="D50" s="1" t="s">
        <v>543</v>
      </c>
      <c r="E50" s="1" t="s">
        <v>485</v>
      </c>
      <c r="F50" s="1" t="s">
        <v>487</v>
      </c>
      <c r="G50" s="1" t="s">
        <v>232</v>
      </c>
      <c r="H50" s="1" t="s">
        <v>428</v>
      </c>
      <c r="I50" s="1" t="s">
        <v>27</v>
      </c>
      <c r="J50" s="13" t="s">
        <v>28</v>
      </c>
      <c r="K50" s="13">
        <v>2.6319999999999998E-3</v>
      </c>
      <c r="L50" s="1" t="s">
        <v>29</v>
      </c>
      <c r="M50" s="3">
        <v>41334</v>
      </c>
      <c r="N50" s="1">
        <v>1</v>
      </c>
      <c r="O50" s="13">
        <f t="shared" si="2"/>
        <v>2.6319999999999998E-3</v>
      </c>
      <c r="P50" s="9">
        <v>0.644146</v>
      </c>
      <c r="Q50" s="11">
        <f t="shared" si="3"/>
        <v>1.6953922719999998E-3</v>
      </c>
    </row>
    <row r="51" spans="1:17">
      <c r="A51" s="5">
        <v>5051509046575</v>
      </c>
      <c r="B51" s="1" t="s">
        <v>544</v>
      </c>
      <c r="C51" s="1" t="s">
        <v>162</v>
      </c>
      <c r="D51" s="1" t="s">
        <v>545</v>
      </c>
      <c r="E51" s="1" t="s">
        <v>162</v>
      </c>
      <c r="F51" s="1" t="s">
        <v>164</v>
      </c>
      <c r="G51" s="1" t="s">
        <v>39</v>
      </c>
      <c r="H51" s="1" t="s">
        <v>428</v>
      </c>
      <c r="I51" s="1" t="s">
        <v>27</v>
      </c>
      <c r="J51" s="13" t="s">
        <v>28</v>
      </c>
      <c r="K51" s="13">
        <v>2.6319999999999998E-3</v>
      </c>
      <c r="L51" s="1" t="s">
        <v>29</v>
      </c>
      <c r="M51" s="3">
        <v>41334</v>
      </c>
      <c r="N51" s="1">
        <v>1</v>
      </c>
      <c r="O51" s="13">
        <f t="shared" si="2"/>
        <v>2.6319999999999998E-3</v>
      </c>
      <c r="P51" s="9">
        <v>0.644146</v>
      </c>
      <c r="Q51" s="11">
        <f t="shared" si="3"/>
        <v>1.6953922719999998E-3</v>
      </c>
    </row>
    <row r="52" spans="1:17">
      <c r="A52" s="5">
        <v>5051509050268</v>
      </c>
      <c r="B52" s="1" t="s">
        <v>546</v>
      </c>
      <c r="C52" s="1" t="s">
        <v>547</v>
      </c>
      <c r="D52" s="1" t="s">
        <v>548</v>
      </c>
      <c r="E52" s="1" t="s">
        <v>23</v>
      </c>
      <c r="F52" s="1" t="s">
        <v>549</v>
      </c>
      <c r="G52" s="1" t="s">
        <v>336</v>
      </c>
      <c r="H52" s="1" t="s">
        <v>428</v>
      </c>
      <c r="I52" s="1" t="s">
        <v>27</v>
      </c>
      <c r="J52" s="13" t="s">
        <v>28</v>
      </c>
      <c r="K52" s="13">
        <v>2.6319999999999998E-3</v>
      </c>
      <c r="L52" s="1" t="s">
        <v>29</v>
      </c>
      <c r="M52" s="3">
        <v>41334</v>
      </c>
      <c r="N52" s="1">
        <v>1</v>
      </c>
      <c r="O52" s="13">
        <f t="shared" si="2"/>
        <v>2.6319999999999998E-3</v>
      </c>
      <c r="P52" s="9">
        <v>0.644146</v>
      </c>
      <c r="Q52" s="11">
        <f t="shared" si="3"/>
        <v>1.6953922719999998E-3</v>
      </c>
    </row>
    <row r="53" spans="1:17">
      <c r="A53" s="5">
        <v>5051509043192</v>
      </c>
      <c r="B53" s="1" t="s">
        <v>550</v>
      </c>
      <c r="C53" s="1" t="s">
        <v>292</v>
      </c>
      <c r="D53" s="1" t="s">
        <v>551</v>
      </c>
      <c r="E53" s="1" t="s">
        <v>292</v>
      </c>
      <c r="F53" s="1" t="s">
        <v>552</v>
      </c>
      <c r="G53" s="1" t="s">
        <v>39</v>
      </c>
      <c r="H53" s="1" t="s">
        <v>428</v>
      </c>
      <c r="I53" s="1" t="s">
        <v>27</v>
      </c>
      <c r="J53" s="13" t="s">
        <v>28</v>
      </c>
      <c r="K53" s="13">
        <v>2.6319999999999998E-3</v>
      </c>
      <c r="L53" s="1" t="s">
        <v>29</v>
      </c>
      <c r="M53" s="3">
        <v>41334</v>
      </c>
      <c r="N53" s="1">
        <v>2</v>
      </c>
      <c r="O53" s="13">
        <f t="shared" si="2"/>
        <v>5.2639999999999996E-3</v>
      </c>
      <c r="P53" s="9">
        <v>0.644146</v>
      </c>
      <c r="Q53" s="11">
        <f t="shared" si="3"/>
        <v>3.3907845439999995E-3</v>
      </c>
    </row>
    <row r="54" spans="1:17">
      <c r="A54" s="5">
        <v>5051509045684</v>
      </c>
      <c r="B54" s="1" t="s">
        <v>553</v>
      </c>
      <c r="C54" s="1" t="s">
        <v>554</v>
      </c>
      <c r="D54" s="1" t="s">
        <v>555</v>
      </c>
      <c r="E54" s="1" t="s">
        <v>554</v>
      </c>
      <c r="F54" s="1" t="s">
        <v>556</v>
      </c>
      <c r="G54" s="1" t="s">
        <v>39</v>
      </c>
      <c r="H54" s="1" t="s">
        <v>428</v>
      </c>
      <c r="I54" s="1" t="s">
        <v>27</v>
      </c>
      <c r="J54" s="13" t="s">
        <v>28</v>
      </c>
      <c r="K54" s="13">
        <v>2.6319999999999998E-3</v>
      </c>
      <c r="L54" s="1" t="s">
        <v>29</v>
      </c>
      <c r="M54" s="3">
        <v>41334</v>
      </c>
      <c r="N54" s="1">
        <v>2</v>
      </c>
      <c r="O54" s="13">
        <f t="shared" si="2"/>
        <v>5.2639999999999996E-3</v>
      </c>
      <c r="P54" s="9">
        <v>0.644146</v>
      </c>
      <c r="Q54" s="11">
        <f t="shared" si="3"/>
        <v>3.3907845439999995E-3</v>
      </c>
    </row>
    <row r="55" spans="1:17">
      <c r="A55" s="5">
        <v>5051509044632</v>
      </c>
      <c r="B55" s="1" t="s">
        <v>362</v>
      </c>
      <c r="C55" s="1" t="s">
        <v>363</v>
      </c>
      <c r="D55" s="1" t="s">
        <v>364</v>
      </c>
      <c r="E55" s="1" t="s">
        <v>363</v>
      </c>
      <c r="F55" s="1" t="s">
        <v>365</v>
      </c>
      <c r="G55" s="1" t="s">
        <v>39</v>
      </c>
      <c r="H55" s="1" t="s">
        <v>428</v>
      </c>
      <c r="I55" s="1" t="s">
        <v>27</v>
      </c>
      <c r="J55" s="13" t="s">
        <v>28</v>
      </c>
      <c r="K55" s="13">
        <v>2.6319999999999998E-3</v>
      </c>
      <c r="L55" s="1" t="s">
        <v>29</v>
      </c>
      <c r="M55" s="3">
        <v>41334</v>
      </c>
      <c r="N55" s="1">
        <v>2</v>
      </c>
      <c r="O55" s="13">
        <f t="shared" si="2"/>
        <v>5.2639999999999996E-3</v>
      </c>
      <c r="P55" s="9">
        <v>0.644146</v>
      </c>
      <c r="Q55" s="11">
        <f t="shared" si="3"/>
        <v>3.3907845439999995E-3</v>
      </c>
    </row>
    <row r="56" spans="1:17">
      <c r="A56" s="5">
        <v>5051509074776</v>
      </c>
      <c r="B56" s="1" t="s">
        <v>557</v>
      </c>
      <c r="C56" s="1" t="s">
        <v>485</v>
      </c>
      <c r="D56" s="1" t="s">
        <v>558</v>
      </c>
      <c r="E56" s="1" t="s">
        <v>485</v>
      </c>
      <c r="F56" s="1" t="s">
        <v>487</v>
      </c>
      <c r="G56" s="1" t="s">
        <v>232</v>
      </c>
      <c r="H56" s="1" t="s">
        <v>428</v>
      </c>
      <c r="I56" s="1" t="s">
        <v>27</v>
      </c>
      <c r="J56" s="13" t="s">
        <v>28</v>
      </c>
      <c r="K56" s="13">
        <v>2.6319999999999998E-3</v>
      </c>
      <c r="L56" s="1" t="s">
        <v>29</v>
      </c>
      <c r="M56" s="3">
        <v>41334</v>
      </c>
      <c r="N56" s="1">
        <v>1</v>
      </c>
      <c r="O56" s="13">
        <f t="shared" si="2"/>
        <v>2.6319999999999998E-3</v>
      </c>
      <c r="P56" s="9">
        <v>0.644146</v>
      </c>
      <c r="Q56" s="11">
        <f t="shared" si="3"/>
        <v>1.6953922719999998E-3</v>
      </c>
    </row>
    <row r="57" spans="1:17">
      <c r="A57" s="5">
        <v>5051509043208</v>
      </c>
      <c r="B57" s="1" t="s">
        <v>559</v>
      </c>
      <c r="C57" s="1" t="s">
        <v>292</v>
      </c>
      <c r="D57" s="1" t="s">
        <v>560</v>
      </c>
      <c r="E57" s="1" t="s">
        <v>292</v>
      </c>
      <c r="F57" s="1" t="s">
        <v>331</v>
      </c>
      <c r="G57" s="1" t="s">
        <v>39</v>
      </c>
      <c r="H57" s="1" t="s">
        <v>428</v>
      </c>
      <c r="I57" s="1" t="s">
        <v>27</v>
      </c>
      <c r="J57" s="13" t="s">
        <v>28</v>
      </c>
      <c r="K57" s="13">
        <v>2.6319999999999998E-3</v>
      </c>
      <c r="L57" s="1" t="s">
        <v>29</v>
      </c>
      <c r="M57" s="3">
        <v>41334</v>
      </c>
      <c r="N57" s="1">
        <v>1</v>
      </c>
      <c r="O57" s="13">
        <f t="shared" si="2"/>
        <v>2.6319999999999998E-3</v>
      </c>
      <c r="P57" s="9">
        <v>0.644146</v>
      </c>
      <c r="Q57" s="11">
        <f t="shared" si="3"/>
        <v>1.6953922719999998E-3</v>
      </c>
    </row>
    <row r="58" spans="1:17">
      <c r="A58" s="5">
        <v>5051509059780</v>
      </c>
      <c r="B58" s="1" t="s">
        <v>412</v>
      </c>
      <c r="C58" s="1" t="s">
        <v>250</v>
      </c>
      <c r="D58" s="1" t="s">
        <v>413</v>
      </c>
      <c r="E58" s="1" t="s">
        <v>23</v>
      </c>
      <c r="F58" s="1" t="s">
        <v>50</v>
      </c>
      <c r="G58" s="1" t="s">
        <v>51</v>
      </c>
      <c r="H58" s="1" t="s">
        <v>428</v>
      </c>
      <c r="I58" s="1" t="s">
        <v>27</v>
      </c>
      <c r="J58" s="13" t="s">
        <v>28</v>
      </c>
      <c r="K58" s="13">
        <v>2.6319999999999998E-3</v>
      </c>
      <c r="L58" s="1" t="s">
        <v>29</v>
      </c>
      <c r="M58" s="3">
        <v>41334</v>
      </c>
      <c r="N58" s="1">
        <v>10</v>
      </c>
      <c r="O58" s="13">
        <f t="shared" si="2"/>
        <v>2.6319999999999996E-2</v>
      </c>
      <c r="P58" s="9">
        <v>0.644146</v>
      </c>
      <c r="Q58" s="11">
        <f t="shared" si="3"/>
        <v>1.6953922719999997E-2</v>
      </c>
    </row>
    <row r="59" spans="1:17">
      <c r="A59" s="5">
        <v>5051509044748</v>
      </c>
      <c r="B59" s="1" t="s">
        <v>561</v>
      </c>
      <c r="C59" s="1" t="s">
        <v>562</v>
      </c>
      <c r="D59" s="1" t="s">
        <v>563</v>
      </c>
      <c r="E59" s="1" t="s">
        <v>562</v>
      </c>
      <c r="F59" s="1" t="s">
        <v>564</v>
      </c>
      <c r="G59" s="1" t="s">
        <v>39</v>
      </c>
      <c r="H59" s="1" t="s">
        <v>428</v>
      </c>
      <c r="I59" s="1" t="s">
        <v>27</v>
      </c>
      <c r="J59" s="13" t="s">
        <v>28</v>
      </c>
      <c r="K59" s="13">
        <v>2.6319999999999998E-3</v>
      </c>
      <c r="L59" s="1" t="s">
        <v>29</v>
      </c>
      <c r="M59" s="3">
        <v>41334</v>
      </c>
      <c r="N59" s="1">
        <v>2</v>
      </c>
      <c r="O59" s="13">
        <f t="shared" si="2"/>
        <v>5.2639999999999996E-3</v>
      </c>
      <c r="P59" s="9">
        <v>0.644146</v>
      </c>
      <c r="Q59" s="11">
        <f t="shared" si="3"/>
        <v>3.3907845439999995E-3</v>
      </c>
    </row>
    <row r="60" spans="1:17">
      <c r="A60" s="5">
        <v>5051509066245</v>
      </c>
      <c r="B60" s="1" t="s">
        <v>565</v>
      </c>
      <c r="C60" s="1" t="s">
        <v>566</v>
      </c>
      <c r="D60" s="1" t="s">
        <v>567</v>
      </c>
      <c r="E60" s="1" t="s">
        <v>566</v>
      </c>
      <c r="F60" s="1" t="s">
        <v>568</v>
      </c>
      <c r="G60" s="1" t="s">
        <v>25</v>
      </c>
      <c r="H60" s="1" t="s">
        <v>428</v>
      </c>
      <c r="I60" s="1" t="s">
        <v>27</v>
      </c>
      <c r="J60" s="13" t="s">
        <v>28</v>
      </c>
      <c r="K60" s="13">
        <v>2.6319999999999998E-3</v>
      </c>
      <c r="L60" s="1" t="s">
        <v>29</v>
      </c>
      <c r="M60" s="3">
        <v>41334</v>
      </c>
      <c r="N60" s="1">
        <v>1</v>
      </c>
      <c r="O60" s="13">
        <f t="shared" si="2"/>
        <v>2.6319999999999998E-3</v>
      </c>
      <c r="P60" s="9">
        <v>0.644146</v>
      </c>
      <c r="Q60" s="11">
        <f t="shared" si="3"/>
        <v>1.6953922719999998E-3</v>
      </c>
    </row>
    <row r="61" spans="1:17">
      <c r="A61" s="5">
        <v>5051509044946</v>
      </c>
      <c r="B61" s="1" t="s">
        <v>569</v>
      </c>
      <c r="C61" s="1" t="s">
        <v>570</v>
      </c>
      <c r="D61" s="1" t="s">
        <v>571</v>
      </c>
      <c r="E61" s="1" t="s">
        <v>570</v>
      </c>
      <c r="F61" s="1" t="s">
        <v>572</v>
      </c>
      <c r="G61" s="1" t="s">
        <v>39</v>
      </c>
      <c r="H61" s="1" t="s">
        <v>428</v>
      </c>
      <c r="I61" s="1" t="s">
        <v>27</v>
      </c>
      <c r="J61" s="13" t="s">
        <v>28</v>
      </c>
      <c r="K61" s="13">
        <v>2.6319999999999998E-3</v>
      </c>
      <c r="L61" s="1" t="s">
        <v>29</v>
      </c>
      <c r="M61" s="3">
        <v>41334</v>
      </c>
      <c r="N61" s="1">
        <v>2</v>
      </c>
      <c r="O61" s="13">
        <f t="shared" si="2"/>
        <v>5.2639999999999996E-3</v>
      </c>
      <c r="P61" s="9">
        <v>0.644146</v>
      </c>
      <c r="Q61" s="11">
        <f t="shared" si="3"/>
        <v>3.3907845439999995E-3</v>
      </c>
    </row>
    <row r="62" spans="1:17">
      <c r="A62" s="5">
        <v>5051509044632</v>
      </c>
      <c r="B62" s="1" t="s">
        <v>573</v>
      </c>
      <c r="C62" s="1" t="s">
        <v>363</v>
      </c>
      <c r="D62" s="1" t="s">
        <v>574</v>
      </c>
      <c r="E62" s="1" t="s">
        <v>363</v>
      </c>
      <c r="F62" s="1" t="s">
        <v>365</v>
      </c>
      <c r="G62" s="1" t="s">
        <v>39</v>
      </c>
      <c r="H62" s="1" t="s">
        <v>428</v>
      </c>
      <c r="I62" s="1" t="s">
        <v>27</v>
      </c>
      <c r="J62" s="13" t="s">
        <v>28</v>
      </c>
      <c r="K62" s="13">
        <v>2.6319999999999998E-3</v>
      </c>
      <c r="L62" s="1" t="s">
        <v>29</v>
      </c>
      <c r="M62" s="3">
        <v>41334</v>
      </c>
      <c r="N62" s="1">
        <v>2</v>
      </c>
      <c r="O62" s="13">
        <f t="shared" si="2"/>
        <v>5.2639999999999996E-3</v>
      </c>
      <c r="P62" s="9">
        <v>0.644146</v>
      </c>
      <c r="Q62" s="11">
        <f t="shared" si="3"/>
        <v>3.3907845439999995E-3</v>
      </c>
    </row>
    <row r="63" spans="1:17">
      <c r="A63" s="5">
        <v>5051509044557</v>
      </c>
      <c r="B63" s="1" t="s">
        <v>575</v>
      </c>
      <c r="C63" s="1" t="s">
        <v>313</v>
      </c>
      <c r="D63" s="1" t="s">
        <v>576</v>
      </c>
      <c r="E63" s="1" t="s">
        <v>313</v>
      </c>
      <c r="F63" s="1" t="s">
        <v>577</v>
      </c>
      <c r="G63" s="1" t="s">
        <v>39</v>
      </c>
      <c r="H63" s="1" t="s">
        <v>428</v>
      </c>
      <c r="I63" s="1" t="s">
        <v>27</v>
      </c>
      <c r="J63" s="13" t="s">
        <v>28</v>
      </c>
      <c r="K63" s="13">
        <v>2.6319999999999998E-3</v>
      </c>
      <c r="L63" s="1" t="s">
        <v>29</v>
      </c>
      <c r="M63" s="3">
        <v>41334</v>
      </c>
      <c r="N63" s="1">
        <v>1</v>
      </c>
      <c r="O63" s="13">
        <f t="shared" si="2"/>
        <v>2.6319999999999998E-3</v>
      </c>
      <c r="P63" s="9">
        <v>0.644146</v>
      </c>
      <c r="Q63" s="11">
        <f t="shared" si="3"/>
        <v>1.6953922719999998E-3</v>
      </c>
    </row>
    <row r="64" spans="1:17">
      <c r="A64" s="5">
        <v>5051509044557</v>
      </c>
      <c r="B64" s="1" t="s">
        <v>578</v>
      </c>
      <c r="C64" s="1" t="s">
        <v>313</v>
      </c>
      <c r="D64" s="1" t="s">
        <v>579</v>
      </c>
      <c r="E64" s="1" t="s">
        <v>313</v>
      </c>
      <c r="F64" s="1" t="s">
        <v>577</v>
      </c>
      <c r="G64" s="1" t="s">
        <v>39</v>
      </c>
      <c r="H64" s="1" t="s">
        <v>428</v>
      </c>
      <c r="I64" s="1" t="s">
        <v>27</v>
      </c>
      <c r="J64" s="13" t="s">
        <v>28</v>
      </c>
      <c r="K64" s="13">
        <v>2.6319999999999998E-3</v>
      </c>
      <c r="L64" s="1" t="s">
        <v>29</v>
      </c>
      <c r="M64" s="3">
        <v>41334</v>
      </c>
      <c r="N64" s="1">
        <v>1</v>
      </c>
      <c r="O64" s="13">
        <f t="shared" si="2"/>
        <v>2.6319999999999998E-3</v>
      </c>
      <c r="P64" s="9">
        <v>0.644146</v>
      </c>
      <c r="Q64" s="11">
        <f t="shared" si="3"/>
        <v>1.6953922719999998E-3</v>
      </c>
    </row>
    <row r="65" spans="1:17">
      <c r="A65" s="5">
        <v>5051509067129</v>
      </c>
      <c r="B65" s="1" t="s">
        <v>580</v>
      </c>
      <c r="C65" s="1" t="s">
        <v>97</v>
      </c>
      <c r="D65" s="1" t="s">
        <v>581</v>
      </c>
      <c r="E65" s="1" t="s">
        <v>97</v>
      </c>
      <c r="F65" s="1" t="s">
        <v>99</v>
      </c>
      <c r="G65" s="1" t="s">
        <v>25</v>
      </c>
      <c r="H65" s="1" t="s">
        <v>428</v>
      </c>
      <c r="I65" s="1" t="s">
        <v>27</v>
      </c>
      <c r="J65" s="13" t="s">
        <v>28</v>
      </c>
      <c r="K65" s="13">
        <v>2.6319999999999998E-3</v>
      </c>
      <c r="L65" s="1" t="s">
        <v>29</v>
      </c>
      <c r="M65" s="3">
        <v>41334</v>
      </c>
      <c r="N65" s="1">
        <v>9</v>
      </c>
      <c r="O65" s="13">
        <f t="shared" si="2"/>
        <v>2.3687999999999997E-2</v>
      </c>
      <c r="P65" s="9">
        <v>0.644146</v>
      </c>
      <c r="Q65" s="11">
        <f t="shared" si="3"/>
        <v>1.5258530447999998E-2</v>
      </c>
    </row>
    <row r="66" spans="1:17">
      <c r="A66" s="5">
        <v>5051509043208</v>
      </c>
      <c r="B66" s="1" t="s">
        <v>582</v>
      </c>
      <c r="C66" s="1" t="s">
        <v>292</v>
      </c>
      <c r="D66" s="1" t="s">
        <v>583</v>
      </c>
      <c r="E66" s="1" t="s">
        <v>292</v>
      </c>
      <c r="F66" s="1" t="s">
        <v>331</v>
      </c>
      <c r="G66" s="1" t="s">
        <v>39</v>
      </c>
      <c r="H66" s="1" t="s">
        <v>428</v>
      </c>
      <c r="I66" s="1" t="s">
        <v>27</v>
      </c>
      <c r="J66" s="13" t="s">
        <v>28</v>
      </c>
      <c r="K66" s="13">
        <v>2.6319999999999998E-3</v>
      </c>
      <c r="L66" s="1" t="s">
        <v>29</v>
      </c>
      <c r="M66" s="3">
        <v>41334</v>
      </c>
      <c r="N66" s="1">
        <v>1</v>
      </c>
      <c r="O66" s="13">
        <f t="shared" ref="O66:O97" si="4">(K66*N66)</f>
        <v>2.6319999999999998E-3</v>
      </c>
      <c r="P66" s="9">
        <v>0.644146</v>
      </c>
      <c r="Q66" s="11">
        <f t="shared" ref="Q66:Q97" si="5">(O66*P66)</f>
        <v>1.6953922719999998E-3</v>
      </c>
    </row>
    <row r="67" spans="1:17">
      <c r="A67" s="5">
        <v>5051509074776</v>
      </c>
      <c r="B67" s="1" t="s">
        <v>584</v>
      </c>
      <c r="C67" s="1" t="s">
        <v>485</v>
      </c>
      <c r="D67" s="1" t="s">
        <v>585</v>
      </c>
      <c r="E67" s="1" t="s">
        <v>485</v>
      </c>
      <c r="F67" s="1" t="s">
        <v>487</v>
      </c>
      <c r="G67" s="1" t="s">
        <v>232</v>
      </c>
      <c r="H67" s="1" t="s">
        <v>428</v>
      </c>
      <c r="I67" s="1" t="s">
        <v>27</v>
      </c>
      <c r="J67" s="13" t="s">
        <v>28</v>
      </c>
      <c r="K67" s="13">
        <v>2.6319999999999998E-3</v>
      </c>
      <c r="L67" s="1" t="s">
        <v>29</v>
      </c>
      <c r="M67" s="3">
        <v>41334</v>
      </c>
      <c r="N67" s="1">
        <v>1</v>
      </c>
      <c r="O67" s="13">
        <f t="shared" si="4"/>
        <v>2.6319999999999998E-3</v>
      </c>
      <c r="P67" s="9">
        <v>0.644146</v>
      </c>
      <c r="Q67" s="11">
        <f t="shared" si="5"/>
        <v>1.6953922719999998E-3</v>
      </c>
    </row>
    <row r="68" spans="1:17">
      <c r="A68" s="5">
        <v>5051509051241</v>
      </c>
      <c r="B68" s="1" t="s">
        <v>586</v>
      </c>
      <c r="C68" s="1" t="s">
        <v>587</v>
      </c>
      <c r="D68" s="1" t="s">
        <v>588</v>
      </c>
      <c r="E68" s="1" t="s">
        <v>587</v>
      </c>
      <c r="F68" s="1" t="s">
        <v>589</v>
      </c>
      <c r="G68" s="1" t="s">
        <v>69</v>
      </c>
      <c r="H68" s="1" t="s">
        <v>428</v>
      </c>
      <c r="I68" s="1" t="s">
        <v>27</v>
      </c>
      <c r="J68" s="13" t="s">
        <v>28</v>
      </c>
      <c r="K68" s="13">
        <v>2.6319999999999998E-3</v>
      </c>
      <c r="L68" s="1" t="s">
        <v>29</v>
      </c>
      <c r="M68" s="3">
        <v>41334</v>
      </c>
      <c r="N68" s="1">
        <v>1</v>
      </c>
      <c r="O68" s="13">
        <f t="shared" si="4"/>
        <v>2.6319999999999998E-3</v>
      </c>
      <c r="P68" s="9">
        <v>0.644146</v>
      </c>
      <c r="Q68" s="11">
        <f t="shared" si="5"/>
        <v>1.6953922719999998E-3</v>
      </c>
    </row>
    <row r="69" spans="1:17">
      <c r="A69" s="5">
        <v>5051509045592</v>
      </c>
      <c r="B69" s="1" t="s">
        <v>590</v>
      </c>
      <c r="C69" s="1" t="s">
        <v>591</v>
      </c>
      <c r="D69" s="1" t="s">
        <v>592</v>
      </c>
      <c r="E69" s="1" t="s">
        <v>591</v>
      </c>
      <c r="F69" s="1" t="s">
        <v>593</v>
      </c>
      <c r="G69" s="1" t="s">
        <v>39</v>
      </c>
      <c r="H69" s="1" t="s">
        <v>428</v>
      </c>
      <c r="I69" s="1" t="s">
        <v>27</v>
      </c>
      <c r="J69" s="13" t="s">
        <v>28</v>
      </c>
      <c r="K69" s="13">
        <v>2.6319999999999998E-3</v>
      </c>
      <c r="L69" s="1" t="s">
        <v>29</v>
      </c>
      <c r="M69" s="3">
        <v>41334</v>
      </c>
      <c r="N69" s="1">
        <v>2</v>
      </c>
      <c r="O69" s="13">
        <f t="shared" si="4"/>
        <v>5.2639999999999996E-3</v>
      </c>
      <c r="P69" s="9">
        <v>0.644146</v>
      </c>
      <c r="Q69" s="11">
        <f t="shared" si="5"/>
        <v>3.3907845439999995E-3</v>
      </c>
    </row>
    <row r="70" spans="1:17">
      <c r="A70" s="5">
        <v>5051509066238</v>
      </c>
      <c r="B70" s="1" t="s">
        <v>594</v>
      </c>
      <c r="C70" s="1" t="s">
        <v>595</v>
      </c>
      <c r="D70" s="1" t="s">
        <v>596</v>
      </c>
      <c r="E70" s="1" t="s">
        <v>597</v>
      </c>
      <c r="F70" s="1" t="s">
        <v>598</v>
      </c>
      <c r="G70" s="1" t="s">
        <v>25</v>
      </c>
      <c r="H70" s="1" t="s">
        <v>428</v>
      </c>
      <c r="I70" s="1" t="s">
        <v>27</v>
      </c>
      <c r="J70" s="13" t="s">
        <v>28</v>
      </c>
      <c r="K70" s="13">
        <v>2.6319999999999998E-3</v>
      </c>
      <c r="L70" s="1" t="s">
        <v>29</v>
      </c>
      <c r="M70" s="3">
        <v>41334</v>
      </c>
      <c r="N70" s="1">
        <v>1</v>
      </c>
      <c r="O70" s="13">
        <f t="shared" si="4"/>
        <v>2.6319999999999998E-3</v>
      </c>
      <c r="P70" s="9">
        <v>0.644146</v>
      </c>
      <c r="Q70" s="11">
        <f t="shared" si="5"/>
        <v>1.6953922719999998E-3</v>
      </c>
    </row>
    <row r="71" spans="1:17">
      <c r="A71" s="5">
        <v>5051509046575</v>
      </c>
      <c r="B71" s="1" t="s">
        <v>219</v>
      </c>
      <c r="C71" s="1" t="s">
        <v>220</v>
      </c>
      <c r="D71" s="1" t="s">
        <v>221</v>
      </c>
      <c r="E71" s="1" t="s">
        <v>162</v>
      </c>
      <c r="F71" s="1" t="s">
        <v>164</v>
      </c>
      <c r="G71" s="1" t="s">
        <v>39</v>
      </c>
      <c r="H71" s="1" t="s">
        <v>428</v>
      </c>
      <c r="I71" s="1" t="s">
        <v>27</v>
      </c>
      <c r="J71" s="13" t="s">
        <v>28</v>
      </c>
      <c r="K71" s="13">
        <v>2.6319999999999998E-3</v>
      </c>
      <c r="L71" s="1" t="s">
        <v>29</v>
      </c>
      <c r="M71" s="3">
        <v>41334</v>
      </c>
      <c r="N71" s="1">
        <v>2</v>
      </c>
      <c r="O71" s="13">
        <f t="shared" si="4"/>
        <v>5.2639999999999996E-3</v>
      </c>
      <c r="P71" s="9">
        <v>0.644146</v>
      </c>
      <c r="Q71" s="11">
        <f t="shared" si="5"/>
        <v>3.3907845439999995E-3</v>
      </c>
    </row>
    <row r="72" spans="1:17">
      <c r="A72" s="5">
        <v>5051509050497</v>
      </c>
      <c r="B72" s="1" t="s">
        <v>599</v>
      </c>
      <c r="C72" s="1" t="s">
        <v>196</v>
      </c>
      <c r="D72" s="1" t="s">
        <v>600</v>
      </c>
      <c r="E72" s="1" t="s">
        <v>196</v>
      </c>
      <c r="F72" s="1" t="s">
        <v>601</v>
      </c>
      <c r="G72" s="1" t="s">
        <v>39</v>
      </c>
      <c r="H72" s="1" t="s">
        <v>428</v>
      </c>
      <c r="I72" s="1" t="s">
        <v>27</v>
      </c>
      <c r="J72" s="13" t="s">
        <v>28</v>
      </c>
      <c r="K72" s="13">
        <v>2.6319999999999998E-3</v>
      </c>
      <c r="L72" s="1" t="s">
        <v>29</v>
      </c>
      <c r="M72" s="3">
        <v>41334</v>
      </c>
      <c r="N72" s="1">
        <v>1</v>
      </c>
      <c r="O72" s="13">
        <f t="shared" si="4"/>
        <v>2.6319999999999998E-3</v>
      </c>
      <c r="P72" s="9">
        <v>0.644146</v>
      </c>
      <c r="Q72" s="11">
        <f t="shared" si="5"/>
        <v>1.6953922719999998E-3</v>
      </c>
    </row>
    <row r="73" spans="1:17">
      <c r="A73" s="5">
        <v>5051509051326</v>
      </c>
      <c r="B73" s="1" t="s">
        <v>425</v>
      </c>
      <c r="C73" s="1" t="s">
        <v>346</v>
      </c>
      <c r="D73" s="1" t="s">
        <v>426</v>
      </c>
      <c r="E73" s="1" t="s">
        <v>346</v>
      </c>
      <c r="F73" s="1" t="s">
        <v>427</v>
      </c>
      <c r="G73" s="1" t="s">
        <v>336</v>
      </c>
      <c r="H73" s="1" t="s">
        <v>428</v>
      </c>
      <c r="I73" s="1" t="s">
        <v>227</v>
      </c>
      <c r="J73" s="13" t="s">
        <v>28</v>
      </c>
      <c r="K73" s="13">
        <v>3.7519999999999998E-2</v>
      </c>
      <c r="L73" s="1" t="s">
        <v>29</v>
      </c>
      <c r="M73" s="3">
        <v>41334</v>
      </c>
      <c r="N73" s="1">
        <v>2</v>
      </c>
      <c r="O73" s="13">
        <f t="shared" si="4"/>
        <v>7.5039999999999996E-2</v>
      </c>
      <c r="P73" s="9">
        <v>0.644146</v>
      </c>
      <c r="Q73" s="11">
        <f t="shared" si="5"/>
        <v>4.8336715839999995E-2</v>
      </c>
    </row>
    <row r="74" spans="1:17">
      <c r="A74" s="5">
        <v>5051509045370</v>
      </c>
      <c r="B74" s="1" t="s">
        <v>602</v>
      </c>
      <c r="C74" s="1" t="s">
        <v>603</v>
      </c>
      <c r="D74" s="1" t="s">
        <v>604</v>
      </c>
      <c r="E74" s="1" t="s">
        <v>603</v>
      </c>
      <c r="F74" s="1" t="s">
        <v>605</v>
      </c>
      <c r="G74" s="1" t="s">
        <v>226</v>
      </c>
      <c r="H74" s="1" t="s">
        <v>428</v>
      </c>
      <c r="I74" s="1" t="s">
        <v>227</v>
      </c>
      <c r="J74" s="13" t="s">
        <v>28</v>
      </c>
      <c r="K74" s="13">
        <v>3.7519999999999998E-2</v>
      </c>
      <c r="L74" s="1" t="s">
        <v>29</v>
      </c>
      <c r="M74" s="3">
        <v>41334</v>
      </c>
      <c r="N74" s="1">
        <v>1</v>
      </c>
      <c r="O74" s="13">
        <f t="shared" si="4"/>
        <v>3.7519999999999998E-2</v>
      </c>
      <c r="P74" s="9">
        <v>0.644146</v>
      </c>
      <c r="Q74" s="11">
        <f t="shared" si="5"/>
        <v>2.4168357919999998E-2</v>
      </c>
    </row>
    <row r="75" spans="1:17">
      <c r="A75" s="5">
        <v>5051509045790</v>
      </c>
      <c r="B75" s="1" t="s">
        <v>606</v>
      </c>
      <c r="C75" s="1" t="s">
        <v>234</v>
      </c>
      <c r="D75" s="1" t="s">
        <v>607</v>
      </c>
      <c r="E75" s="1" t="s">
        <v>234</v>
      </c>
      <c r="F75" s="1" t="s">
        <v>236</v>
      </c>
      <c r="G75" s="1" t="s">
        <v>226</v>
      </c>
      <c r="H75" s="1" t="s">
        <v>428</v>
      </c>
      <c r="I75" s="1" t="s">
        <v>227</v>
      </c>
      <c r="J75" s="13" t="s">
        <v>28</v>
      </c>
      <c r="K75" s="13">
        <v>3.7519999999999998E-2</v>
      </c>
      <c r="L75" s="1" t="s">
        <v>29</v>
      </c>
      <c r="M75" s="3">
        <v>41334</v>
      </c>
      <c r="N75" s="1">
        <v>1</v>
      </c>
      <c r="O75" s="13">
        <f t="shared" si="4"/>
        <v>3.7519999999999998E-2</v>
      </c>
      <c r="P75" s="9">
        <v>0.644146</v>
      </c>
      <c r="Q75" s="11">
        <f t="shared" si="5"/>
        <v>2.4168357919999998E-2</v>
      </c>
    </row>
    <row r="76" spans="1:17">
      <c r="A76" s="5">
        <v>5051509045790</v>
      </c>
      <c r="B76" s="1" t="s">
        <v>233</v>
      </c>
      <c r="C76" s="1" t="s">
        <v>234</v>
      </c>
      <c r="D76" s="1" t="s">
        <v>235</v>
      </c>
      <c r="E76" s="1" t="s">
        <v>234</v>
      </c>
      <c r="F76" s="1" t="s">
        <v>236</v>
      </c>
      <c r="G76" s="1" t="s">
        <v>226</v>
      </c>
      <c r="H76" s="1" t="s">
        <v>428</v>
      </c>
      <c r="I76" s="1" t="s">
        <v>227</v>
      </c>
      <c r="J76" s="13" t="s">
        <v>28</v>
      </c>
      <c r="K76" s="13">
        <v>8.3929999999999994E-3</v>
      </c>
      <c r="L76" s="1" t="s">
        <v>29</v>
      </c>
      <c r="M76" s="3">
        <v>41334</v>
      </c>
      <c r="N76" s="1">
        <v>1</v>
      </c>
      <c r="O76" s="13">
        <f t="shared" si="4"/>
        <v>8.3929999999999994E-3</v>
      </c>
      <c r="P76" s="9">
        <v>0.644146</v>
      </c>
      <c r="Q76" s="11">
        <f t="shared" si="5"/>
        <v>5.4063173779999993E-3</v>
      </c>
    </row>
    <row r="77" spans="1:17">
      <c r="A77" s="5">
        <v>5051509045790</v>
      </c>
      <c r="B77" s="1" t="s">
        <v>233</v>
      </c>
      <c r="C77" s="1" t="s">
        <v>234</v>
      </c>
      <c r="D77" s="1" t="s">
        <v>235</v>
      </c>
      <c r="E77" s="1" t="s">
        <v>234</v>
      </c>
      <c r="F77" s="1" t="s">
        <v>236</v>
      </c>
      <c r="G77" s="1" t="s">
        <v>226</v>
      </c>
      <c r="H77" s="1" t="s">
        <v>428</v>
      </c>
      <c r="I77" s="1" t="s">
        <v>227</v>
      </c>
      <c r="J77" s="13" t="s">
        <v>28</v>
      </c>
      <c r="K77" s="13">
        <v>3.7519999999999998E-2</v>
      </c>
      <c r="L77" s="1" t="s">
        <v>29</v>
      </c>
      <c r="M77" s="3">
        <v>41334</v>
      </c>
      <c r="N77" s="1">
        <v>1</v>
      </c>
      <c r="O77" s="13">
        <f t="shared" si="4"/>
        <v>3.7519999999999998E-2</v>
      </c>
      <c r="P77" s="9">
        <v>0.644146</v>
      </c>
      <c r="Q77" s="11">
        <f t="shared" si="5"/>
        <v>2.4168357919999998E-2</v>
      </c>
    </row>
    <row r="78" spans="1:17">
      <c r="A78" s="5">
        <v>5051509075100</v>
      </c>
      <c r="B78" s="1" t="s">
        <v>608</v>
      </c>
      <c r="C78" s="1" t="s">
        <v>242</v>
      </c>
      <c r="D78" s="1" t="s">
        <v>609</v>
      </c>
      <c r="E78" s="1" t="s">
        <v>242</v>
      </c>
      <c r="F78" s="1" t="s">
        <v>610</v>
      </c>
      <c r="G78" s="1" t="s">
        <v>232</v>
      </c>
      <c r="H78" s="1" t="s">
        <v>428</v>
      </c>
      <c r="I78" s="1" t="s">
        <v>227</v>
      </c>
      <c r="J78" s="13" t="s">
        <v>28</v>
      </c>
      <c r="K78" s="13">
        <v>3.7519999999999998E-2</v>
      </c>
      <c r="L78" s="1" t="s">
        <v>29</v>
      </c>
      <c r="M78" s="3">
        <v>41334</v>
      </c>
      <c r="N78" s="1">
        <v>2</v>
      </c>
      <c r="O78" s="13">
        <f t="shared" si="4"/>
        <v>7.5039999999999996E-2</v>
      </c>
      <c r="P78" s="9">
        <v>0.644146</v>
      </c>
      <c r="Q78" s="11">
        <f t="shared" si="5"/>
        <v>4.8336715839999995E-2</v>
      </c>
    </row>
    <row r="79" spans="1:17">
      <c r="A79" s="5">
        <v>5051509045370</v>
      </c>
      <c r="B79" s="1" t="s">
        <v>611</v>
      </c>
      <c r="C79" s="1" t="s">
        <v>603</v>
      </c>
      <c r="D79" s="1" t="s">
        <v>612</v>
      </c>
      <c r="E79" s="1" t="s">
        <v>603</v>
      </c>
      <c r="F79" s="1" t="s">
        <v>605</v>
      </c>
      <c r="G79" s="1" t="s">
        <v>226</v>
      </c>
      <c r="H79" s="1" t="s">
        <v>428</v>
      </c>
      <c r="I79" s="1" t="s">
        <v>227</v>
      </c>
      <c r="J79" s="13" t="s">
        <v>28</v>
      </c>
      <c r="K79" s="13">
        <v>3.7519999999999998E-2</v>
      </c>
      <c r="L79" s="1" t="s">
        <v>29</v>
      </c>
      <c r="M79" s="3">
        <v>41334</v>
      </c>
      <c r="N79" s="1">
        <v>1</v>
      </c>
      <c r="O79" s="13">
        <f t="shared" si="4"/>
        <v>3.7519999999999998E-2</v>
      </c>
      <c r="P79" s="9">
        <v>0.644146</v>
      </c>
      <c r="Q79" s="11">
        <f t="shared" si="5"/>
        <v>2.4168357919999998E-2</v>
      </c>
    </row>
    <row r="80" spans="1:17">
      <c r="A80" s="5">
        <v>5051509045608</v>
      </c>
      <c r="B80" s="1" t="s">
        <v>613</v>
      </c>
      <c r="C80" s="1" t="s">
        <v>614</v>
      </c>
      <c r="D80" s="1" t="s">
        <v>615</v>
      </c>
      <c r="E80" s="1" t="s">
        <v>614</v>
      </c>
      <c r="F80" s="1" t="s">
        <v>616</v>
      </c>
      <c r="G80" s="1" t="s">
        <v>226</v>
      </c>
      <c r="H80" s="1" t="s">
        <v>428</v>
      </c>
      <c r="I80" s="1" t="s">
        <v>227</v>
      </c>
      <c r="J80" s="13" t="s">
        <v>28</v>
      </c>
      <c r="K80" s="13">
        <v>3.7519999999999998E-2</v>
      </c>
      <c r="L80" s="1" t="s">
        <v>29</v>
      </c>
      <c r="M80" s="3">
        <v>41334</v>
      </c>
      <c r="N80" s="1">
        <v>2</v>
      </c>
      <c r="O80" s="13">
        <f t="shared" si="4"/>
        <v>7.5039999999999996E-2</v>
      </c>
      <c r="P80" s="9">
        <v>0.644146</v>
      </c>
      <c r="Q80" s="11">
        <f t="shared" si="5"/>
        <v>4.8336715839999995E-2</v>
      </c>
    </row>
    <row r="81" spans="1:17">
      <c r="A81" s="5">
        <v>5051509075100</v>
      </c>
      <c r="B81" s="1" t="s">
        <v>617</v>
      </c>
      <c r="C81" s="1" t="s">
        <v>242</v>
      </c>
      <c r="D81" s="1" t="s">
        <v>618</v>
      </c>
      <c r="E81" s="1" t="s">
        <v>242</v>
      </c>
      <c r="F81" s="1" t="s">
        <v>610</v>
      </c>
      <c r="G81" s="1" t="s">
        <v>232</v>
      </c>
      <c r="H81" s="1" t="s">
        <v>428</v>
      </c>
      <c r="I81" s="1" t="s">
        <v>227</v>
      </c>
      <c r="J81" s="13" t="s">
        <v>28</v>
      </c>
      <c r="K81" s="13">
        <v>3.7519999999999998E-2</v>
      </c>
      <c r="L81" s="1" t="s">
        <v>29</v>
      </c>
      <c r="M81" s="3">
        <v>41334</v>
      </c>
      <c r="N81" s="1">
        <v>2</v>
      </c>
      <c r="O81" s="13">
        <f t="shared" si="4"/>
        <v>7.5039999999999996E-2</v>
      </c>
      <c r="P81" s="9">
        <v>0.644146</v>
      </c>
      <c r="Q81" s="11">
        <f t="shared" si="5"/>
        <v>4.8336715839999995E-2</v>
      </c>
    </row>
    <row r="82" spans="1:17">
      <c r="A82" s="5">
        <v>5051509075100</v>
      </c>
      <c r="B82" s="1" t="s">
        <v>619</v>
      </c>
      <c r="C82" s="1" t="s">
        <v>242</v>
      </c>
      <c r="D82" s="1" t="s">
        <v>243</v>
      </c>
      <c r="E82" s="1" t="s">
        <v>242</v>
      </c>
      <c r="F82" s="1" t="s">
        <v>610</v>
      </c>
      <c r="G82" s="1" t="s">
        <v>232</v>
      </c>
      <c r="H82" s="1" t="s">
        <v>428</v>
      </c>
      <c r="I82" s="1" t="s">
        <v>227</v>
      </c>
      <c r="J82" s="13" t="s">
        <v>28</v>
      </c>
      <c r="K82" s="13">
        <v>3.7519999999999998E-2</v>
      </c>
      <c r="L82" s="1" t="s">
        <v>29</v>
      </c>
      <c r="M82" s="3">
        <v>41334</v>
      </c>
      <c r="N82" s="1">
        <v>1</v>
      </c>
      <c r="O82" s="13">
        <f t="shared" si="4"/>
        <v>3.7519999999999998E-2</v>
      </c>
      <c r="P82" s="9">
        <v>0.644146</v>
      </c>
      <c r="Q82" s="11">
        <f t="shared" si="5"/>
        <v>2.4168357919999998E-2</v>
      </c>
    </row>
    <row r="83" spans="1:17">
      <c r="A83" s="5">
        <v>5051509075100</v>
      </c>
      <c r="B83" s="1" t="s">
        <v>620</v>
      </c>
      <c r="C83" s="1" t="s">
        <v>242</v>
      </c>
      <c r="D83" s="1" t="s">
        <v>621</v>
      </c>
      <c r="E83" s="1" t="s">
        <v>242</v>
      </c>
      <c r="F83" s="1" t="s">
        <v>610</v>
      </c>
      <c r="G83" s="1" t="s">
        <v>232</v>
      </c>
      <c r="H83" s="1" t="s">
        <v>428</v>
      </c>
      <c r="I83" s="1" t="s">
        <v>227</v>
      </c>
      <c r="J83" s="13" t="s">
        <v>28</v>
      </c>
      <c r="K83" s="13">
        <v>3.7519999999999998E-2</v>
      </c>
      <c r="L83" s="1" t="s">
        <v>29</v>
      </c>
      <c r="M83" s="3">
        <v>41334</v>
      </c>
      <c r="N83" s="1">
        <v>2</v>
      </c>
      <c r="O83" s="13">
        <f t="shared" si="4"/>
        <v>7.5039999999999996E-2</v>
      </c>
      <c r="P83" s="9">
        <v>0.644146</v>
      </c>
      <c r="Q83" s="11">
        <f t="shared" si="5"/>
        <v>4.8336715839999995E-2</v>
      </c>
    </row>
    <row r="84" spans="1:17">
      <c r="A84" s="5">
        <v>5051509045158</v>
      </c>
      <c r="B84" s="1" t="s">
        <v>622</v>
      </c>
      <c r="C84" s="1" t="s">
        <v>623</v>
      </c>
      <c r="D84" s="1" t="s">
        <v>624</v>
      </c>
      <c r="E84" s="1" t="s">
        <v>623</v>
      </c>
      <c r="F84" s="1" t="s">
        <v>625</v>
      </c>
      <c r="G84" s="1" t="s">
        <v>226</v>
      </c>
      <c r="H84" s="1" t="s">
        <v>428</v>
      </c>
      <c r="I84" s="1" t="s">
        <v>227</v>
      </c>
      <c r="J84" s="13" t="s">
        <v>28</v>
      </c>
      <c r="K84" s="13">
        <v>3.7519999999999998E-2</v>
      </c>
      <c r="L84" s="1" t="s">
        <v>29</v>
      </c>
      <c r="M84" s="3">
        <v>41334</v>
      </c>
      <c r="N84" s="1">
        <v>3</v>
      </c>
      <c r="O84" s="13">
        <f t="shared" si="4"/>
        <v>0.11255999999999999</v>
      </c>
      <c r="P84" s="9">
        <v>0.644146</v>
      </c>
      <c r="Q84" s="11">
        <f t="shared" si="5"/>
        <v>7.2505073759999997E-2</v>
      </c>
    </row>
    <row r="85" spans="1:17">
      <c r="A85" s="5">
        <v>5051509045219</v>
      </c>
      <c r="B85" s="1" t="s">
        <v>626</v>
      </c>
      <c r="C85" s="1" t="s">
        <v>627</v>
      </c>
      <c r="D85" s="1" t="s">
        <v>628</v>
      </c>
      <c r="E85" s="1" t="s">
        <v>627</v>
      </c>
      <c r="F85" s="1" t="s">
        <v>629</v>
      </c>
      <c r="G85" s="1" t="s">
        <v>226</v>
      </c>
      <c r="H85" s="1" t="s">
        <v>428</v>
      </c>
      <c r="I85" s="1" t="s">
        <v>227</v>
      </c>
      <c r="J85" s="13" t="s">
        <v>28</v>
      </c>
      <c r="K85" s="13">
        <v>3.7519999999999998E-2</v>
      </c>
      <c r="L85" s="1" t="s">
        <v>29</v>
      </c>
      <c r="M85" s="3">
        <v>41334</v>
      </c>
      <c r="N85" s="1">
        <v>1</v>
      </c>
      <c r="O85" s="13">
        <f t="shared" si="4"/>
        <v>3.7519999999999998E-2</v>
      </c>
      <c r="P85" s="9">
        <v>0.644146</v>
      </c>
      <c r="Q85" s="11">
        <f t="shared" si="5"/>
        <v>2.4168357919999998E-2</v>
      </c>
    </row>
    <row r="86" spans="1:17">
      <c r="A86" s="5">
        <v>5051509074936</v>
      </c>
      <c r="B86" s="1" t="s">
        <v>630</v>
      </c>
      <c r="C86" s="1" t="s">
        <v>631</v>
      </c>
      <c r="D86" s="1" t="s">
        <v>632</v>
      </c>
      <c r="E86" s="1" t="s">
        <v>631</v>
      </c>
      <c r="F86" s="1" t="s">
        <v>633</v>
      </c>
      <c r="G86" s="1" t="s">
        <v>232</v>
      </c>
      <c r="H86" s="1" t="s">
        <v>428</v>
      </c>
      <c r="I86" s="1" t="s">
        <v>227</v>
      </c>
      <c r="J86" s="13" t="s">
        <v>28</v>
      </c>
      <c r="K86" s="13">
        <v>3.7519999999999998E-2</v>
      </c>
      <c r="L86" s="1" t="s">
        <v>29</v>
      </c>
      <c r="M86" s="3">
        <v>41334</v>
      </c>
      <c r="N86" s="1">
        <v>1</v>
      </c>
      <c r="O86" s="13">
        <f t="shared" si="4"/>
        <v>3.7519999999999998E-2</v>
      </c>
      <c r="P86" s="9">
        <v>0.644146</v>
      </c>
      <c r="Q86" s="11">
        <f t="shared" si="5"/>
        <v>2.4168357919999998E-2</v>
      </c>
    </row>
    <row r="87" spans="1:17">
      <c r="A87" s="5">
        <v>5051509075100</v>
      </c>
      <c r="B87" s="1" t="s">
        <v>634</v>
      </c>
      <c r="C87" s="1" t="s">
        <v>242</v>
      </c>
      <c r="D87" s="1" t="s">
        <v>635</v>
      </c>
      <c r="E87" s="1" t="s">
        <v>242</v>
      </c>
      <c r="F87" s="1" t="s">
        <v>610</v>
      </c>
      <c r="G87" s="1" t="s">
        <v>232</v>
      </c>
      <c r="H87" s="1" t="s">
        <v>428</v>
      </c>
      <c r="I87" s="1" t="s">
        <v>227</v>
      </c>
      <c r="J87" s="13" t="s">
        <v>28</v>
      </c>
      <c r="K87" s="13">
        <v>3.7519999999999998E-2</v>
      </c>
      <c r="L87" s="1" t="s">
        <v>29</v>
      </c>
      <c r="M87" s="3">
        <v>41334</v>
      </c>
      <c r="N87" s="1">
        <v>2</v>
      </c>
      <c r="O87" s="13">
        <f t="shared" si="4"/>
        <v>7.5039999999999996E-2</v>
      </c>
      <c r="P87" s="9">
        <v>0.644146</v>
      </c>
      <c r="Q87" s="11">
        <f t="shared" si="5"/>
        <v>4.8336715839999995E-2</v>
      </c>
    </row>
    <row r="88" spans="1:17">
      <c r="A88" s="5">
        <v>5051509075100</v>
      </c>
      <c r="B88" s="1" t="s">
        <v>636</v>
      </c>
      <c r="C88" s="1" t="s">
        <v>242</v>
      </c>
      <c r="D88" s="1" t="s">
        <v>637</v>
      </c>
      <c r="E88" s="1" t="s">
        <v>242</v>
      </c>
      <c r="F88" s="1" t="s">
        <v>610</v>
      </c>
      <c r="G88" s="1" t="s">
        <v>232</v>
      </c>
      <c r="H88" s="1" t="s">
        <v>428</v>
      </c>
      <c r="I88" s="1" t="s">
        <v>227</v>
      </c>
      <c r="J88" s="13" t="s">
        <v>28</v>
      </c>
      <c r="K88" s="13">
        <v>3.7519999999999998E-2</v>
      </c>
      <c r="L88" s="1" t="s">
        <v>29</v>
      </c>
      <c r="M88" s="3">
        <v>41334</v>
      </c>
      <c r="N88" s="1">
        <v>1</v>
      </c>
      <c r="O88" s="13">
        <f t="shared" si="4"/>
        <v>3.7519999999999998E-2</v>
      </c>
      <c r="P88" s="9">
        <v>0.644146</v>
      </c>
      <c r="Q88" s="11">
        <f t="shared" si="5"/>
        <v>2.4168357919999998E-2</v>
      </c>
    </row>
    <row r="89" spans="1:17">
      <c r="A89" s="5">
        <v>5051509045554</v>
      </c>
      <c r="B89" s="1" t="s">
        <v>638</v>
      </c>
      <c r="C89" s="1" t="s">
        <v>264</v>
      </c>
      <c r="D89" s="1" t="s">
        <v>639</v>
      </c>
      <c r="E89" s="1" t="s">
        <v>264</v>
      </c>
      <c r="F89" s="1" t="s">
        <v>266</v>
      </c>
      <c r="G89" s="1" t="s">
        <v>226</v>
      </c>
      <c r="H89" s="1" t="s">
        <v>428</v>
      </c>
      <c r="I89" s="1" t="s">
        <v>227</v>
      </c>
      <c r="J89" s="13" t="s">
        <v>28</v>
      </c>
      <c r="K89" s="13">
        <v>8.3929999999999994E-3</v>
      </c>
      <c r="L89" s="1" t="s">
        <v>29</v>
      </c>
      <c r="M89" s="3">
        <v>41334</v>
      </c>
      <c r="N89" s="1">
        <v>1</v>
      </c>
      <c r="O89" s="13">
        <f t="shared" si="4"/>
        <v>8.3929999999999994E-3</v>
      </c>
      <c r="P89" s="9">
        <v>0.644146</v>
      </c>
      <c r="Q89" s="11">
        <f t="shared" si="5"/>
        <v>5.4063173779999993E-3</v>
      </c>
    </row>
    <row r="90" spans="1:17">
      <c r="A90" s="5">
        <v>5051509045554</v>
      </c>
      <c r="B90" s="1" t="s">
        <v>640</v>
      </c>
      <c r="C90" s="1" t="s">
        <v>264</v>
      </c>
      <c r="D90" s="1" t="s">
        <v>641</v>
      </c>
      <c r="E90" s="1" t="s">
        <v>264</v>
      </c>
      <c r="F90" s="1" t="s">
        <v>266</v>
      </c>
      <c r="G90" s="1" t="s">
        <v>226</v>
      </c>
      <c r="H90" s="1" t="s">
        <v>428</v>
      </c>
      <c r="I90" s="1" t="s">
        <v>227</v>
      </c>
      <c r="J90" s="13" t="s">
        <v>28</v>
      </c>
      <c r="K90" s="13">
        <v>8.3929999999999994E-3</v>
      </c>
      <c r="L90" s="1" t="s">
        <v>29</v>
      </c>
      <c r="M90" s="3">
        <v>41334</v>
      </c>
      <c r="N90" s="1">
        <v>1</v>
      </c>
      <c r="O90" s="13">
        <f t="shared" si="4"/>
        <v>8.3929999999999994E-3</v>
      </c>
      <c r="P90" s="9">
        <v>0.644146</v>
      </c>
      <c r="Q90" s="11">
        <f t="shared" si="5"/>
        <v>5.4063173779999993E-3</v>
      </c>
    </row>
    <row r="91" spans="1:17">
      <c r="A91" s="5">
        <v>5051509044564</v>
      </c>
      <c r="B91" s="1" t="s">
        <v>642</v>
      </c>
      <c r="C91" s="1" t="s">
        <v>223</v>
      </c>
      <c r="D91" s="1" t="s">
        <v>643</v>
      </c>
      <c r="E91" s="1" t="s">
        <v>223</v>
      </c>
      <c r="F91" s="1" t="s">
        <v>225</v>
      </c>
      <c r="G91" s="1" t="s">
        <v>226</v>
      </c>
      <c r="H91" s="1" t="s">
        <v>428</v>
      </c>
      <c r="I91" s="1" t="s">
        <v>227</v>
      </c>
      <c r="J91" s="13" t="s">
        <v>28</v>
      </c>
      <c r="K91" s="13">
        <v>8.3929999999999994E-3</v>
      </c>
      <c r="L91" s="1" t="s">
        <v>29</v>
      </c>
      <c r="M91" s="3">
        <v>41334</v>
      </c>
      <c r="N91" s="1">
        <v>1</v>
      </c>
      <c r="O91" s="13">
        <f t="shared" si="4"/>
        <v>8.3929999999999994E-3</v>
      </c>
      <c r="P91" s="9">
        <v>0.644146</v>
      </c>
      <c r="Q91" s="11">
        <f t="shared" si="5"/>
        <v>5.4063173779999993E-3</v>
      </c>
    </row>
    <row r="92" spans="1:17">
      <c r="A92" s="5">
        <v>5051509075100</v>
      </c>
      <c r="B92" s="1" t="s">
        <v>644</v>
      </c>
      <c r="C92" s="1" t="s">
        <v>242</v>
      </c>
      <c r="D92" s="1" t="s">
        <v>645</v>
      </c>
      <c r="E92" s="1" t="s">
        <v>242</v>
      </c>
      <c r="F92" s="1" t="s">
        <v>610</v>
      </c>
      <c r="G92" s="1" t="s">
        <v>232</v>
      </c>
      <c r="H92" s="1" t="s">
        <v>428</v>
      </c>
      <c r="I92" s="1" t="s">
        <v>227</v>
      </c>
      <c r="J92" s="13" t="s">
        <v>28</v>
      </c>
      <c r="K92" s="13">
        <v>3.7519999999999998E-2</v>
      </c>
      <c r="L92" s="1" t="s">
        <v>29</v>
      </c>
      <c r="M92" s="3">
        <v>41334</v>
      </c>
      <c r="N92" s="1">
        <v>2</v>
      </c>
      <c r="O92" s="13">
        <f t="shared" si="4"/>
        <v>7.5039999999999996E-2</v>
      </c>
      <c r="P92" s="9">
        <v>0.644146</v>
      </c>
      <c r="Q92" s="11">
        <f t="shared" si="5"/>
        <v>4.8336715839999995E-2</v>
      </c>
    </row>
    <row r="93" spans="1:17">
      <c r="A93" s="5">
        <v>5051509045554</v>
      </c>
      <c r="B93" s="1" t="s">
        <v>646</v>
      </c>
      <c r="C93" s="1" t="s">
        <v>264</v>
      </c>
      <c r="D93" s="1" t="s">
        <v>647</v>
      </c>
      <c r="E93" s="1" t="s">
        <v>264</v>
      </c>
      <c r="F93" s="1" t="s">
        <v>266</v>
      </c>
      <c r="G93" s="1" t="s">
        <v>226</v>
      </c>
      <c r="H93" s="1" t="s">
        <v>428</v>
      </c>
      <c r="I93" s="1" t="s">
        <v>227</v>
      </c>
      <c r="J93" s="13" t="s">
        <v>28</v>
      </c>
      <c r="K93" s="13">
        <v>8.3929999999999994E-3</v>
      </c>
      <c r="L93" s="1" t="s">
        <v>29</v>
      </c>
      <c r="M93" s="3">
        <v>41334</v>
      </c>
      <c r="N93" s="1">
        <v>1</v>
      </c>
      <c r="O93" s="13">
        <f t="shared" si="4"/>
        <v>8.3929999999999994E-3</v>
      </c>
      <c r="P93" s="9">
        <v>0.644146</v>
      </c>
      <c r="Q93" s="11">
        <f t="shared" si="5"/>
        <v>5.4063173779999993E-3</v>
      </c>
    </row>
    <row r="94" spans="1:17">
      <c r="A94" s="5">
        <v>5051509045554</v>
      </c>
      <c r="B94" s="1" t="s">
        <v>648</v>
      </c>
      <c r="C94" s="1" t="s">
        <v>264</v>
      </c>
      <c r="D94" s="1" t="s">
        <v>649</v>
      </c>
      <c r="E94" s="1" t="s">
        <v>264</v>
      </c>
      <c r="F94" s="1" t="s">
        <v>266</v>
      </c>
      <c r="G94" s="1" t="s">
        <v>226</v>
      </c>
      <c r="H94" s="1" t="s">
        <v>428</v>
      </c>
      <c r="I94" s="1" t="s">
        <v>227</v>
      </c>
      <c r="J94" s="13" t="s">
        <v>28</v>
      </c>
      <c r="K94" s="13">
        <v>8.3929999999999994E-3</v>
      </c>
      <c r="L94" s="1" t="s">
        <v>29</v>
      </c>
      <c r="M94" s="3">
        <v>41334</v>
      </c>
      <c r="N94" s="1">
        <v>1</v>
      </c>
      <c r="O94" s="13">
        <f t="shared" si="4"/>
        <v>8.3929999999999994E-3</v>
      </c>
      <c r="P94" s="9">
        <v>0.644146</v>
      </c>
      <c r="Q94" s="11">
        <f t="shared" si="5"/>
        <v>5.4063173779999993E-3</v>
      </c>
    </row>
    <row r="95" spans="1:17">
      <c r="A95" s="5">
        <v>5051509045790</v>
      </c>
      <c r="B95" s="1" t="s">
        <v>650</v>
      </c>
      <c r="C95" s="1" t="s">
        <v>234</v>
      </c>
      <c r="D95" s="1" t="s">
        <v>651</v>
      </c>
      <c r="E95" s="1" t="s">
        <v>234</v>
      </c>
      <c r="F95" s="1" t="s">
        <v>236</v>
      </c>
      <c r="G95" s="1" t="s">
        <v>226</v>
      </c>
      <c r="H95" s="1" t="s">
        <v>428</v>
      </c>
      <c r="I95" s="1" t="s">
        <v>227</v>
      </c>
      <c r="J95" s="13" t="s">
        <v>28</v>
      </c>
      <c r="K95" s="13">
        <v>3.7519999999999998E-2</v>
      </c>
      <c r="L95" s="1" t="s">
        <v>29</v>
      </c>
      <c r="M95" s="3">
        <v>41334</v>
      </c>
      <c r="N95" s="1">
        <v>1</v>
      </c>
      <c r="O95" s="13">
        <f t="shared" si="4"/>
        <v>3.7519999999999998E-2</v>
      </c>
      <c r="P95" s="9">
        <v>0.644146</v>
      </c>
      <c r="Q95" s="11">
        <f t="shared" si="5"/>
        <v>2.4168357919999998E-2</v>
      </c>
    </row>
    <row r="96" spans="1:17">
      <c r="A96" s="5">
        <v>5051509044748</v>
      </c>
      <c r="B96" s="1" t="s">
        <v>652</v>
      </c>
      <c r="C96" s="1" t="s">
        <v>562</v>
      </c>
      <c r="D96" s="1" t="s">
        <v>653</v>
      </c>
      <c r="E96" s="1" t="s">
        <v>562</v>
      </c>
      <c r="F96" s="1" t="s">
        <v>564</v>
      </c>
      <c r="G96" s="1" t="s">
        <v>226</v>
      </c>
      <c r="H96" s="1" t="s">
        <v>428</v>
      </c>
      <c r="I96" s="1" t="s">
        <v>227</v>
      </c>
      <c r="J96" s="13" t="s">
        <v>28</v>
      </c>
      <c r="K96" s="13">
        <v>8.3929999999999994E-3</v>
      </c>
      <c r="L96" s="1" t="s">
        <v>29</v>
      </c>
      <c r="M96" s="3">
        <v>41334</v>
      </c>
      <c r="N96" s="1">
        <v>1</v>
      </c>
      <c r="O96" s="13">
        <f t="shared" si="4"/>
        <v>8.3929999999999994E-3</v>
      </c>
      <c r="P96" s="9">
        <v>0.644146</v>
      </c>
      <c r="Q96" s="11">
        <f t="shared" si="5"/>
        <v>5.4063173779999993E-3</v>
      </c>
    </row>
    <row r="97" spans="1:17">
      <c r="A97" s="5">
        <v>5051509046063</v>
      </c>
      <c r="B97" s="1" t="s">
        <v>654</v>
      </c>
      <c r="C97" s="1" t="s">
        <v>655</v>
      </c>
      <c r="D97" s="1" t="s">
        <v>656</v>
      </c>
      <c r="E97" s="1" t="s">
        <v>655</v>
      </c>
      <c r="F97" s="1" t="s">
        <v>657</v>
      </c>
      <c r="G97" s="1" t="s">
        <v>226</v>
      </c>
      <c r="H97" s="1" t="s">
        <v>428</v>
      </c>
      <c r="I97" s="1" t="s">
        <v>227</v>
      </c>
      <c r="J97" s="13" t="s">
        <v>28</v>
      </c>
      <c r="K97" s="13">
        <v>3.7519999999999998E-2</v>
      </c>
      <c r="L97" s="1" t="s">
        <v>29</v>
      </c>
      <c r="M97" s="3">
        <v>41334</v>
      </c>
      <c r="N97" s="1">
        <v>1</v>
      </c>
      <c r="O97" s="13">
        <f t="shared" si="4"/>
        <v>3.7519999999999998E-2</v>
      </c>
      <c r="P97" s="9">
        <v>0.644146</v>
      </c>
      <c r="Q97" s="11">
        <f t="shared" si="5"/>
        <v>2.4168357919999998E-2</v>
      </c>
    </row>
    <row r="98" spans="1:17">
      <c r="A98" s="5">
        <v>5051509045554</v>
      </c>
      <c r="B98" s="1" t="s">
        <v>658</v>
      </c>
      <c r="C98" s="1" t="s">
        <v>264</v>
      </c>
      <c r="D98" s="1" t="s">
        <v>659</v>
      </c>
      <c r="E98" s="1" t="s">
        <v>264</v>
      </c>
      <c r="F98" s="1" t="s">
        <v>266</v>
      </c>
      <c r="G98" s="1" t="s">
        <v>226</v>
      </c>
      <c r="H98" s="1" t="s">
        <v>428</v>
      </c>
      <c r="I98" s="1" t="s">
        <v>227</v>
      </c>
      <c r="J98" s="13" t="s">
        <v>28</v>
      </c>
      <c r="K98" s="13">
        <v>8.3929999999999994E-3</v>
      </c>
      <c r="L98" s="1" t="s">
        <v>29</v>
      </c>
      <c r="M98" s="3">
        <v>41334</v>
      </c>
      <c r="N98" s="1">
        <v>1</v>
      </c>
      <c r="O98" s="13">
        <f t="shared" ref="O98:O111" si="6">(K98*N98)</f>
        <v>8.3929999999999994E-3</v>
      </c>
      <c r="P98" s="9">
        <v>0.644146</v>
      </c>
      <c r="Q98" s="11">
        <f t="shared" ref="Q98:Q111" si="7">(O98*P98)</f>
        <v>5.4063173779999993E-3</v>
      </c>
    </row>
    <row r="99" spans="1:17">
      <c r="A99" s="5">
        <v>5051509045554</v>
      </c>
      <c r="B99" s="1" t="s">
        <v>263</v>
      </c>
      <c r="C99" s="1" t="s">
        <v>264</v>
      </c>
      <c r="D99" s="1" t="s">
        <v>265</v>
      </c>
      <c r="E99" s="1" t="s">
        <v>264</v>
      </c>
      <c r="F99" s="1" t="s">
        <v>266</v>
      </c>
      <c r="G99" s="1" t="s">
        <v>226</v>
      </c>
      <c r="H99" s="1" t="s">
        <v>428</v>
      </c>
      <c r="I99" s="1" t="s">
        <v>227</v>
      </c>
      <c r="J99" s="13" t="s">
        <v>28</v>
      </c>
      <c r="K99" s="13">
        <v>8.3929999999999994E-3</v>
      </c>
      <c r="L99" s="1" t="s">
        <v>29</v>
      </c>
      <c r="M99" s="3">
        <v>41334</v>
      </c>
      <c r="N99" s="1">
        <v>1</v>
      </c>
      <c r="O99" s="13">
        <f t="shared" si="6"/>
        <v>8.3929999999999994E-3</v>
      </c>
      <c r="P99" s="9">
        <v>0.644146</v>
      </c>
      <c r="Q99" s="11">
        <f t="shared" si="7"/>
        <v>5.4063173779999993E-3</v>
      </c>
    </row>
    <row r="100" spans="1:17">
      <c r="A100" s="5">
        <v>5051509044571</v>
      </c>
      <c r="B100" s="1" t="s">
        <v>660</v>
      </c>
      <c r="C100" s="1" t="s">
        <v>661</v>
      </c>
      <c r="D100" s="1" t="s">
        <v>662</v>
      </c>
      <c r="E100" s="1" t="s">
        <v>661</v>
      </c>
      <c r="F100" s="1" t="s">
        <v>663</v>
      </c>
      <c r="G100" s="1" t="s">
        <v>226</v>
      </c>
      <c r="H100" s="1" t="s">
        <v>428</v>
      </c>
      <c r="I100" s="1" t="s">
        <v>227</v>
      </c>
      <c r="J100" s="13" t="s">
        <v>28</v>
      </c>
      <c r="K100" s="13">
        <v>8.3929999999999994E-3</v>
      </c>
      <c r="L100" s="1" t="s">
        <v>29</v>
      </c>
      <c r="M100" s="3">
        <v>41334</v>
      </c>
      <c r="N100" s="1">
        <v>2</v>
      </c>
      <c r="O100" s="13">
        <f t="shared" si="6"/>
        <v>1.6785999999999999E-2</v>
      </c>
      <c r="P100" s="9">
        <v>0.644146</v>
      </c>
      <c r="Q100" s="11">
        <f t="shared" si="7"/>
        <v>1.0812634755999999E-2</v>
      </c>
    </row>
    <row r="101" spans="1:17">
      <c r="A101" s="5">
        <v>5051509045844</v>
      </c>
      <c r="B101" s="1" t="s">
        <v>664</v>
      </c>
      <c r="C101" s="1" t="s">
        <v>665</v>
      </c>
      <c r="D101" s="1" t="s">
        <v>666</v>
      </c>
      <c r="E101" s="1" t="s">
        <v>665</v>
      </c>
      <c r="F101" s="1" t="s">
        <v>667</v>
      </c>
      <c r="G101" s="1" t="s">
        <v>226</v>
      </c>
      <c r="H101" s="1" t="s">
        <v>428</v>
      </c>
      <c r="I101" s="1" t="s">
        <v>227</v>
      </c>
      <c r="J101" s="13" t="s">
        <v>28</v>
      </c>
      <c r="K101" s="13">
        <v>8.3929999999999994E-3</v>
      </c>
      <c r="L101" s="1" t="s">
        <v>29</v>
      </c>
      <c r="M101" s="3">
        <v>41334</v>
      </c>
      <c r="N101" s="1">
        <v>1</v>
      </c>
      <c r="O101" s="13">
        <f t="shared" si="6"/>
        <v>8.3929999999999994E-3</v>
      </c>
      <c r="P101" s="9">
        <v>0.644146</v>
      </c>
      <c r="Q101" s="11">
        <f t="shared" si="7"/>
        <v>5.4063173779999993E-3</v>
      </c>
    </row>
    <row r="102" spans="1:17">
      <c r="A102" s="5">
        <v>5051509075100</v>
      </c>
      <c r="B102" s="1" t="s">
        <v>668</v>
      </c>
      <c r="C102" s="1" t="s">
        <v>242</v>
      </c>
      <c r="D102" s="1" t="s">
        <v>669</v>
      </c>
      <c r="E102" s="1" t="s">
        <v>242</v>
      </c>
      <c r="F102" s="1" t="s">
        <v>610</v>
      </c>
      <c r="G102" s="1" t="s">
        <v>232</v>
      </c>
      <c r="H102" s="1" t="s">
        <v>428</v>
      </c>
      <c r="I102" s="1" t="s">
        <v>227</v>
      </c>
      <c r="J102" s="13" t="s">
        <v>28</v>
      </c>
      <c r="K102" s="13">
        <v>3.7519999999999998E-2</v>
      </c>
      <c r="L102" s="1" t="s">
        <v>29</v>
      </c>
      <c r="M102" s="3">
        <v>41334</v>
      </c>
      <c r="N102" s="1">
        <v>2</v>
      </c>
      <c r="O102" s="13">
        <f t="shared" si="6"/>
        <v>7.5039999999999996E-2</v>
      </c>
      <c r="P102" s="9">
        <v>0.644146</v>
      </c>
      <c r="Q102" s="11">
        <f t="shared" si="7"/>
        <v>4.8336715839999995E-2</v>
      </c>
    </row>
    <row r="103" spans="1:17">
      <c r="A103" s="5">
        <v>5051509075100</v>
      </c>
      <c r="B103" s="1" t="s">
        <v>670</v>
      </c>
      <c r="C103" s="1" t="s">
        <v>242</v>
      </c>
      <c r="D103" s="1" t="s">
        <v>671</v>
      </c>
      <c r="E103" s="1" t="s">
        <v>242</v>
      </c>
      <c r="F103" s="1" t="s">
        <v>610</v>
      </c>
      <c r="G103" s="1" t="s">
        <v>232</v>
      </c>
      <c r="H103" s="1" t="s">
        <v>428</v>
      </c>
      <c r="I103" s="1" t="s">
        <v>227</v>
      </c>
      <c r="J103" s="13" t="s">
        <v>28</v>
      </c>
      <c r="K103" s="13">
        <v>3.7519999999999998E-2</v>
      </c>
      <c r="L103" s="1" t="s">
        <v>29</v>
      </c>
      <c r="M103" s="3">
        <v>41334</v>
      </c>
      <c r="N103" s="1">
        <v>1</v>
      </c>
      <c r="O103" s="13">
        <f t="shared" si="6"/>
        <v>3.7519999999999998E-2</v>
      </c>
      <c r="P103" s="9">
        <v>0.644146</v>
      </c>
      <c r="Q103" s="11">
        <f t="shared" si="7"/>
        <v>2.4168357919999998E-2</v>
      </c>
    </row>
    <row r="104" spans="1:17">
      <c r="A104" s="5">
        <v>5051509075100</v>
      </c>
      <c r="B104" s="1" t="s">
        <v>672</v>
      </c>
      <c r="C104" s="1" t="s">
        <v>242</v>
      </c>
      <c r="D104" s="1" t="s">
        <v>673</v>
      </c>
      <c r="E104" s="1" t="s">
        <v>242</v>
      </c>
      <c r="F104" s="1" t="s">
        <v>610</v>
      </c>
      <c r="G104" s="1" t="s">
        <v>232</v>
      </c>
      <c r="H104" s="1" t="s">
        <v>428</v>
      </c>
      <c r="I104" s="1" t="s">
        <v>227</v>
      </c>
      <c r="J104" s="13" t="s">
        <v>28</v>
      </c>
      <c r="K104" s="13">
        <v>3.7519999999999998E-2</v>
      </c>
      <c r="L104" s="1" t="s">
        <v>29</v>
      </c>
      <c r="M104" s="3">
        <v>41334</v>
      </c>
      <c r="N104" s="1">
        <v>2</v>
      </c>
      <c r="O104" s="13">
        <f t="shared" si="6"/>
        <v>7.5039999999999996E-2</v>
      </c>
      <c r="P104" s="9">
        <v>0.644146</v>
      </c>
      <c r="Q104" s="11">
        <f t="shared" si="7"/>
        <v>4.8336715839999995E-2</v>
      </c>
    </row>
    <row r="105" spans="1:17">
      <c r="A105" s="5">
        <v>5051509075100</v>
      </c>
      <c r="B105" s="1" t="s">
        <v>674</v>
      </c>
      <c r="C105" s="1" t="s">
        <v>242</v>
      </c>
      <c r="D105" s="1" t="s">
        <v>675</v>
      </c>
      <c r="E105" s="1" t="s">
        <v>242</v>
      </c>
      <c r="F105" s="1" t="s">
        <v>610</v>
      </c>
      <c r="G105" s="1" t="s">
        <v>232</v>
      </c>
      <c r="H105" s="1" t="s">
        <v>428</v>
      </c>
      <c r="I105" s="1" t="s">
        <v>227</v>
      </c>
      <c r="J105" s="13" t="s">
        <v>28</v>
      </c>
      <c r="K105" s="13">
        <v>3.7519999999999998E-2</v>
      </c>
      <c r="L105" s="1" t="s">
        <v>29</v>
      </c>
      <c r="M105" s="3">
        <v>41334</v>
      </c>
      <c r="N105" s="1">
        <v>1</v>
      </c>
      <c r="O105" s="13">
        <f t="shared" si="6"/>
        <v>3.7519999999999998E-2</v>
      </c>
      <c r="P105" s="9">
        <v>0.644146</v>
      </c>
      <c r="Q105" s="11">
        <f t="shared" si="7"/>
        <v>2.4168357919999998E-2</v>
      </c>
    </row>
    <row r="106" spans="1:17">
      <c r="A106" s="5">
        <v>5051509074936</v>
      </c>
      <c r="B106" s="1" t="s">
        <v>676</v>
      </c>
      <c r="C106" s="1" t="s">
        <v>631</v>
      </c>
      <c r="D106" s="1" t="s">
        <v>677</v>
      </c>
      <c r="E106" s="1" t="s">
        <v>631</v>
      </c>
      <c r="F106" s="1" t="s">
        <v>633</v>
      </c>
      <c r="G106" s="1" t="s">
        <v>232</v>
      </c>
      <c r="H106" s="1" t="s">
        <v>428</v>
      </c>
      <c r="I106" s="1" t="s">
        <v>227</v>
      </c>
      <c r="J106" s="13" t="s">
        <v>28</v>
      </c>
      <c r="K106" s="13">
        <v>3.7519999999999998E-2</v>
      </c>
      <c r="L106" s="1" t="s">
        <v>29</v>
      </c>
      <c r="M106" s="3">
        <v>41334</v>
      </c>
      <c r="N106" s="1">
        <v>1</v>
      </c>
      <c r="O106" s="13">
        <f t="shared" si="6"/>
        <v>3.7519999999999998E-2</v>
      </c>
      <c r="P106" s="9">
        <v>0.644146</v>
      </c>
      <c r="Q106" s="11">
        <f t="shared" si="7"/>
        <v>2.4168357919999998E-2</v>
      </c>
    </row>
    <row r="107" spans="1:17">
      <c r="A107" s="5">
        <v>5051509075100</v>
      </c>
      <c r="B107" s="1" t="s">
        <v>678</v>
      </c>
      <c r="C107" s="1" t="s">
        <v>242</v>
      </c>
      <c r="D107" s="1" t="s">
        <v>679</v>
      </c>
      <c r="E107" s="1" t="s">
        <v>242</v>
      </c>
      <c r="F107" s="1" t="s">
        <v>610</v>
      </c>
      <c r="G107" s="1" t="s">
        <v>232</v>
      </c>
      <c r="H107" s="1" t="s">
        <v>428</v>
      </c>
      <c r="I107" s="1" t="s">
        <v>227</v>
      </c>
      <c r="J107" s="13" t="s">
        <v>28</v>
      </c>
      <c r="K107" s="13">
        <v>3.7519999999999998E-2</v>
      </c>
      <c r="L107" s="1" t="s">
        <v>29</v>
      </c>
      <c r="M107" s="3">
        <v>41334</v>
      </c>
      <c r="N107" s="1">
        <v>2</v>
      </c>
      <c r="O107" s="13">
        <f t="shared" si="6"/>
        <v>7.5039999999999996E-2</v>
      </c>
      <c r="P107" s="9">
        <v>0.644146</v>
      </c>
      <c r="Q107" s="11">
        <f t="shared" si="7"/>
        <v>4.8336715839999995E-2</v>
      </c>
    </row>
    <row r="108" spans="1:17">
      <c r="A108" s="5">
        <v>5051509045684</v>
      </c>
      <c r="B108" s="1" t="s">
        <v>680</v>
      </c>
      <c r="C108" s="1" t="s">
        <v>554</v>
      </c>
      <c r="D108" s="1" t="s">
        <v>681</v>
      </c>
      <c r="E108" s="1" t="s">
        <v>554</v>
      </c>
      <c r="F108" s="1" t="s">
        <v>556</v>
      </c>
      <c r="G108" s="1" t="s">
        <v>226</v>
      </c>
      <c r="H108" s="1" t="s">
        <v>428</v>
      </c>
      <c r="I108" s="1" t="s">
        <v>227</v>
      </c>
      <c r="J108" s="13" t="s">
        <v>28</v>
      </c>
      <c r="K108" s="13">
        <v>3.7519999999999998E-2</v>
      </c>
      <c r="L108" s="1" t="s">
        <v>29</v>
      </c>
      <c r="M108" s="3">
        <v>41334</v>
      </c>
      <c r="N108" s="1">
        <v>1</v>
      </c>
      <c r="O108" s="13">
        <f t="shared" si="6"/>
        <v>3.7519999999999998E-2</v>
      </c>
      <c r="P108" s="9">
        <v>0.644146</v>
      </c>
      <c r="Q108" s="11">
        <f t="shared" si="7"/>
        <v>2.4168357919999998E-2</v>
      </c>
    </row>
    <row r="109" spans="1:17">
      <c r="A109" s="5">
        <v>5051509045554</v>
      </c>
      <c r="B109" s="1" t="s">
        <v>682</v>
      </c>
      <c r="C109" s="1" t="s">
        <v>264</v>
      </c>
      <c r="D109" s="1" t="s">
        <v>683</v>
      </c>
      <c r="E109" s="1" t="s">
        <v>264</v>
      </c>
      <c r="F109" s="1" t="s">
        <v>266</v>
      </c>
      <c r="G109" s="1" t="s">
        <v>226</v>
      </c>
      <c r="H109" s="1" t="s">
        <v>428</v>
      </c>
      <c r="I109" s="1" t="s">
        <v>227</v>
      </c>
      <c r="J109" s="13" t="s">
        <v>28</v>
      </c>
      <c r="K109" s="13">
        <v>8.3929999999999994E-3</v>
      </c>
      <c r="L109" s="1" t="s">
        <v>29</v>
      </c>
      <c r="M109" s="3">
        <v>41334</v>
      </c>
      <c r="N109" s="1">
        <v>1</v>
      </c>
      <c r="O109" s="13">
        <f t="shared" si="6"/>
        <v>8.3929999999999994E-3</v>
      </c>
      <c r="P109" s="9">
        <v>0.644146</v>
      </c>
      <c r="Q109" s="11">
        <f t="shared" si="7"/>
        <v>5.4063173779999993E-3</v>
      </c>
    </row>
    <row r="110" spans="1:17">
      <c r="A110" s="5">
        <v>5051509045790</v>
      </c>
      <c r="B110" s="1" t="s">
        <v>684</v>
      </c>
      <c r="C110" s="1" t="s">
        <v>234</v>
      </c>
      <c r="D110" s="1" t="s">
        <v>685</v>
      </c>
      <c r="E110" s="1" t="s">
        <v>234</v>
      </c>
      <c r="F110" s="1" t="s">
        <v>236</v>
      </c>
      <c r="G110" s="1" t="s">
        <v>226</v>
      </c>
      <c r="H110" s="1" t="s">
        <v>428</v>
      </c>
      <c r="I110" s="1" t="s">
        <v>227</v>
      </c>
      <c r="J110" s="13" t="s">
        <v>28</v>
      </c>
      <c r="K110" s="13">
        <v>3.7519999999999998E-2</v>
      </c>
      <c r="L110" s="1" t="s">
        <v>29</v>
      </c>
      <c r="M110" s="3">
        <v>41334</v>
      </c>
      <c r="N110" s="1">
        <v>1</v>
      </c>
      <c r="O110" s="13">
        <f t="shared" si="6"/>
        <v>3.7519999999999998E-2</v>
      </c>
      <c r="P110" s="9">
        <v>0.644146</v>
      </c>
      <c r="Q110" s="11">
        <f t="shared" si="7"/>
        <v>2.4168357919999998E-2</v>
      </c>
    </row>
    <row r="111" spans="1:17">
      <c r="A111" s="5">
        <v>5051509045684</v>
      </c>
      <c r="B111" s="1" t="s">
        <v>686</v>
      </c>
      <c r="C111" s="1" t="s">
        <v>554</v>
      </c>
      <c r="D111" s="1" t="s">
        <v>687</v>
      </c>
      <c r="E111" s="1" t="s">
        <v>554</v>
      </c>
      <c r="F111" s="1" t="s">
        <v>556</v>
      </c>
      <c r="G111" s="1" t="s">
        <v>226</v>
      </c>
      <c r="H111" s="1" t="s">
        <v>428</v>
      </c>
      <c r="I111" s="1" t="s">
        <v>227</v>
      </c>
      <c r="J111" s="13" t="s">
        <v>28</v>
      </c>
      <c r="K111" s="13">
        <v>3.7519999999999998E-2</v>
      </c>
      <c r="L111" s="1" t="s">
        <v>29</v>
      </c>
      <c r="M111" s="3">
        <v>41334</v>
      </c>
      <c r="N111" s="1">
        <v>1</v>
      </c>
      <c r="O111" s="13">
        <f t="shared" si="6"/>
        <v>3.7519999999999998E-2</v>
      </c>
      <c r="P111" s="9">
        <v>0.644146</v>
      </c>
      <c r="Q111" s="11">
        <f t="shared" si="7"/>
        <v>2.4168357919999998E-2</v>
      </c>
    </row>
    <row r="112" spans="1:17">
      <c r="M112" s="2" t="s">
        <v>35</v>
      </c>
      <c r="N112" s="2">
        <f>SUM(N2:N111)</f>
        <v>179</v>
      </c>
      <c r="O112" s="12">
        <f>SUM(O2:O111)</f>
        <v>8.4227010000000107</v>
      </c>
      <c r="P112" s="8"/>
      <c r="Q112" s="10">
        <f>SUM(Q2:Q111)</f>
        <v>5.4254491583460149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Q4"/>
  <sheetViews>
    <sheetView workbookViewId="0">
      <pane ySplit="1" topLeftCell="A2" activePane="bottomLeft" state="frozen"/>
      <selection pane="bottomLeft" activeCell="A2" sqref="A2"/>
    </sheetView>
  </sheetViews>
  <sheetFormatPr defaultColWidth="16.7109375" defaultRowHeight="15"/>
  <cols>
    <col min="1" max="1" width="16.7109375" style="5"/>
    <col min="2" max="9" width="16.7109375" style="1"/>
    <col min="10" max="11" width="16.7109375" style="19"/>
    <col min="12" max="14" width="16.7109375" style="1"/>
    <col min="15" max="15" width="16.7109375" style="19"/>
    <col min="16" max="16" width="16.7109375" style="9"/>
    <col min="17" max="17" width="16.7109375" style="11"/>
    <col min="18" max="16384" width="16.7109375" style="1"/>
  </cols>
  <sheetData>
    <row r="1" spans="1:17">
      <c r="A1" s="4" t="s">
        <v>4</v>
      </c>
      <c r="B1" s="2" t="s">
        <v>5</v>
      </c>
      <c r="C1" s="2" t="s">
        <v>6</v>
      </c>
      <c r="D1" s="2" t="s">
        <v>7</v>
      </c>
      <c r="E1" s="2" t="s">
        <v>8</v>
      </c>
      <c r="F1" s="2" t="s">
        <v>9</v>
      </c>
      <c r="G1" s="2" t="s">
        <v>10</v>
      </c>
      <c r="H1" s="2" t="s">
        <v>0</v>
      </c>
      <c r="I1" s="2" t="s">
        <v>11</v>
      </c>
      <c r="J1" s="18" t="s">
        <v>12</v>
      </c>
      <c r="K1" s="18" t="s">
        <v>13</v>
      </c>
      <c r="L1" s="2" t="s">
        <v>14</v>
      </c>
      <c r="M1" s="2" t="s">
        <v>15</v>
      </c>
      <c r="N1" s="2" t="s">
        <v>16</v>
      </c>
      <c r="O1" s="18" t="s">
        <v>17</v>
      </c>
      <c r="P1" s="8" t="s">
        <v>18</v>
      </c>
      <c r="Q1" s="10" t="s">
        <v>19</v>
      </c>
    </row>
    <row r="2" spans="1:17">
      <c r="A2" s="5">
        <v>5051509067129</v>
      </c>
      <c r="B2" s="1" t="s">
        <v>96</v>
      </c>
      <c r="C2" s="1" t="s">
        <v>97</v>
      </c>
      <c r="D2" s="1" t="s">
        <v>98</v>
      </c>
      <c r="E2" s="1" t="s">
        <v>97</v>
      </c>
      <c r="F2" s="1" t="s">
        <v>99</v>
      </c>
      <c r="G2" s="1" t="s">
        <v>25</v>
      </c>
      <c r="H2" s="1" t="s">
        <v>689</v>
      </c>
      <c r="I2" s="1" t="s">
        <v>27</v>
      </c>
      <c r="J2" s="19" t="s">
        <v>28</v>
      </c>
      <c r="K2" s="19">
        <v>1.6090869478000001</v>
      </c>
      <c r="L2" s="1" t="s">
        <v>29</v>
      </c>
      <c r="M2" s="3">
        <v>41334</v>
      </c>
      <c r="N2" s="1">
        <v>2</v>
      </c>
      <c r="O2" s="19">
        <f>(K2*N2)</f>
        <v>3.2181738956000001</v>
      </c>
      <c r="P2" s="9">
        <v>1.3929999999999999E-3</v>
      </c>
      <c r="Q2" s="11">
        <f>(O2*P2)</f>
        <v>4.4829162365708003E-3</v>
      </c>
    </row>
    <row r="3" spans="1:17">
      <c r="A3" s="5">
        <v>5051509043208</v>
      </c>
      <c r="B3" s="1" t="s">
        <v>329</v>
      </c>
      <c r="C3" s="1" t="s">
        <v>292</v>
      </c>
      <c r="D3" s="1" t="s">
        <v>330</v>
      </c>
      <c r="E3" s="1" t="s">
        <v>292</v>
      </c>
      <c r="F3" s="1" t="s">
        <v>331</v>
      </c>
      <c r="G3" s="1" t="s">
        <v>39</v>
      </c>
      <c r="H3" s="1" t="s">
        <v>689</v>
      </c>
      <c r="I3" s="1" t="s">
        <v>27</v>
      </c>
      <c r="J3" s="19" t="s">
        <v>28</v>
      </c>
      <c r="K3" s="19">
        <v>1.6090869478000001</v>
      </c>
      <c r="L3" s="1" t="s">
        <v>29</v>
      </c>
      <c r="M3" s="3">
        <v>41334</v>
      </c>
      <c r="N3" s="1">
        <v>1</v>
      </c>
      <c r="O3" s="19">
        <f>(K3*N3)</f>
        <v>1.6090869478000001</v>
      </c>
      <c r="P3" s="9">
        <v>1.3929999999999999E-3</v>
      </c>
      <c r="Q3" s="11">
        <f>(O3*P3)</f>
        <v>2.2414581182854001E-3</v>
      </c>
    </row>
    <row r="4" spans="1:17">
      <c r="M4" s="2" t="s">
        <v>35</v>
      </c>
      <c r="N4" s="2">
        <f>SUM(N2:N3)</f>
        <v>3</v>
      </c>
      <c r="O4" s="18">
        <f>SUM(O2:O3)</f>
        <v>4.8272608434000004</v>
      </c>
      <c r="P4" s="8"/>
      <c r="Q4" s="10">
        <f>SUM(Q2:Q3)</f>
        <v>6.7243743548562E-3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Q7"/>
  <sheetViews>
    <sheetView workbookViewId="0">
      <pane ySplit="1" topLeftCell="A2" activePane="bottomLeft" state="frozen"/>
      <selection pane="bottomLeft" activeCell="A2" sqref="A2"/>
    </sheetView>
  </sheetViews>
  <sheetFormatPr defaultColWidth="16.7109375" defaultRowHeight="15"/>
  <cols>
    <col min="1" max="1" width="16.7109375" style="5"/>
    <col min="2" max="9" width="16.7109375" style="1"/>
    <col min="10" max="11" width="16.7109375" style="21"/>
    <col min="12" max="14" width="16.7109375" style="1"/>
    <col min="15" max="15" width="16.7109375" style="21"/>
    <col min="16" max="16" width="16.7109375" style="9"/>
    <col min="17" max="17" width="16.7109375" style="11"/>
    <col min="18" max="16384" width="16.7109375" style="1"/>
  </cols>
  <sheetData>
    <row r="1" spans="1:17">
      <c r="A1" s="4" t="s">
        <v>4</v>
      </c>
      <c r="B1" s="2" t="s">
        <v>5</v>
      </c>
      <c r="C1" s="2" t="s">
        <v>6</v>
      </c>
      <c r="D1" s="2" t="s">
        <v>7</v>
      </c>
      <c r="E1" s="2" t="s">
        <v>8</v>
      </c>
      <c r="F1" s="2" t="s">
        <v>9</v>
      </c>
      <c r="G1" s="2" t="s">
        <v>10</v>
      </c>
      <c r="H1" s="2" t="s">
        <v>0</v>
      </c>
      <c r="I1" s="2" t="s">
        <v>11</v>
      </c>
      <c r="J1" s="20" t="s">
        <v>12</v>
      </c>
      <c r="K1" s="20" t="s">
        <v>13</v>
      </c>
      <c r="L1" s="2" t="s">
        <v>14</v>
      </c>
      <c r="M1" s="2" t="s">
        <v>15</v>
      </c>
      <c r="N1" s="2" t="s">
        <v>16</v>
      </c>
      <c r="O1" s="20" t="s">
        <v>17</v>
      </c>
      <c r="P1" s="8" t="s">
        <v>18</v>
      </c>
      <c r="Q1" s="10" t="s">
        <v>19</v>
      </c>
    </row>
    <row r="2" spans="1:17">
      <c r="A2" s="5">
        <v>5051509051203</v>
      </c>
      <c r="B2" s="1" t="s">
        <v>691</v>
      </c>
      <c r="C2" s="1" t="s">
        <v>692</v>
      </c>
      <c r="D2" s="1" t="s">
        <v>693</v>
      </c>
      <c r="E2" s="1" t="s">
        <v>692</v>
      </c>
      <c r="F2" s="1" t="s">
        <v>694</v>
      </c>
      <c r="G2" s="1" t="s">
        <v>39</v>
      </c>
      <c r="H2" s="1" t="s">
        <v>695</v>
      </c>
      <c r="I2" s="1" t="s">
        <v>41</v>
      </c>
      <c r="J2" s="21">
        <v>1795.3651</v>
      </c>
      <c r="K2" s="21">
        <v>940.29979199850004</v>
      </c>
      <c r="L2" s="1" t="s">
        <v>29</v>
      </c>
      <c r="M2" s="3">
        <v>41334</v>
      </c>
      <c r="N2" s="1">
        <v>1</v>
      </c>
      <c r="O2" s="21">
        <f>(K2*N2)</f>
        <v>940.29979199850004</v>
      </c>
      <c r="P2" s="9">
        <v>3.6400000000000001E-4</v>
      </c>
      <c r="Q2" s="11">
        <f>(O2*P2)</f>
        <v>0.34226912428745404</v>
      </c>
    </row>
    <row r="3" spans="1:17">
      <c r="A3" s="5">
        <v>5051509044625</v>
      </c>
      <c r="B3" s="1" t="s">
        <v>386</v>
      </c>
      <c r="C3" s="1" t="s">
        <v>363</v>
      </c>
      <c r="D3" s="1" t="s">
        <v>387</v>
      </c>
      <c r="E3" s="1" t="s">
        <v>363</v>
      </c>
      <c r="F3" s="1" t="s">
        <v>388</v>
      </c>
      <c r="G3" s="1" t="s">
        <v>39</v>
      </c>
      <c r="H3" s="1" t="s">
        <v>695</v>
      </c>
      <c r="I3" s="1" t="s">
        <v>27</v>
      </c>
      <c r="J3" s="21" t="s">
        <v>28</v>
      </c>
      <c r="K3" s="21">
        <v>6.8514033060199999</v>
      </c>
      <c r="L3" s="1" t="s">
        <v>29</v>
      </c>
      <c r="M3" s="3">
        <v>41334</v>
      </c>
      <c r="N3" s="1">
        <v>1</v>
      </c>
      <c r="O3" s="21">
        <f>(K3*N3)</f>
        <v>6.8514033060199999</v>
      </c>
      <c r="P3" s="9">
        <v>3.6400000000000001E-4</v>
      </c>
      <c r="Q3" s="11">
        <f>(O3*P3)</f>
        <v>2.4939108033912799E-3</v>
      </c>
    </row>
    <row r="4" spans="1:17">
      <c r="A4" s="5">
        <v>5051509066290</v>
      </c>
      <c r="B4" s="1" t="s">
        <v>126</v>
      </c>
      <c r="C4" s="1" t="s">
        <v>109</v>
      </c>
      <c r="D4" s="1" t="s">
        <v>127</v>
      </c>
      <c r="E4" s="1" t="s">
        <v>109</v>
      </c>
      <c r="F4" s="1" t="s">
        <v>111</v>
      </c>
      <c r="G4" s="1" t="s">
        <v>25</v>
      </c>
      <c r="H4" s="1" t="s">
        <v>695</v>
      </c>
      <c r="I4" s="1" t="s">
        <v>27</v>
      </c>
      <c r="J4" s="21" t="s">
        <v>28</v>
      </c>
      <c r="K4" s="21">
        <v>6.8514033060199999</v>
      </c>
      <c r="L4" s="1" t="s">
        <v>29</v>
      </c>
      <c r="M4" s="3">
        <v>41334</v>
      </c>
      <c r="N4" s="1">
        <v>1</v>
      </c>
      <c r="O4" s="21">
        <f>(K4*N4)</f>
        <v>6.8514033060199999</v>
      </c>
      <c r="P4" s="9">
        <v>3.6400000000000001E-4</v>
      </c>
      <c r="Q4" s="11">
        <f>(O4*P4)</f>
        <v>2.4939108033912799E-3</v>
      </c>
    </row>
    <row r="5" spans="1:17">
      <c r="A5" s="5">
        <v>5051509059742</v>
      </c>
      <c r="B5" s="1" t="s">
        <v>696</v>
      </c>
      <c r="C5" s="1" t="s">
        <v>697</v>
      </c>
      <c r="D5" s="1" t="s">
        <v>698</v>
      </c>
      <c r="E5" s="1" t="s">
        <v>697</v>
      </c>
      <c r="F5" s="1" t="s">
        <v>699</v>
      </c>
      <c r="G5" s="1" t="s">
        <v>51</v>
      </c>
      <c r="H5" s="1" t="s">
        <v>695</v>
      </c>
      <c r="I5" s="1" t="s">
        <v>27</v>
      </c>
      <c r="J5" s="21" t="s">
        <v>28</v>
      </c>
      <c r="K5" s="21">
        <v>6.8514033060199999</v>
      </c>
      <c r="L5" s="1" t="s">
        <v>29</v>
      </c>
      <c r="M5" s="3">
        <v>41334</v>
      </c>
      <c r="N5" s="1">
        <v>1</v>
      </c>
      <c r="O5" s="21">
        <f>(K5*N5)</f>
        <v>6.8514033060199999</v>
      </c>
      <c r="P5" s="9">
        <v>3.6400000000000001E-4</v>
      </c>
      <c r="Q5" s="11">
        <f>(O5*P5)</f>
        <v>2.4939108033912799E-3</v>
      </c>
    </row>
    <row r="6" spans="1:17">
      <c r="A6" s="5">
        <v>5051509043215</v>
      </c>
      <c r="B6" s="1" t="s">
        <v>406</v>
      </c>
      <c r="C6" s="1" t="s">
        <v>292</v>
      </c>
      <c r="D6" s="1" t="s">
        <v>407</v>
      </c>
      <c r="E6" s="1" t="s">
        <v>292</v>
      </c>
      <c r="F6" s="1" t="s">
        <v>408</v>
      </c>
      <c r="G6" s="1" t="s">
        <v>39</v>
      </c>
      <c r="H6" s="1" t="s">
        <v>695</v>
      </c>
      <c r="I6" s="1" t="s">
        <v>27</v>
      </c>
      <c r="J6" s="21" t="s">
        <v>28</v>
      </c>
      <c r="K6" s="21">
        <v>6.8514033060199999</v>
      </c>
      <c r="L6" s="1" t="s">
        <v>29</v>
      </c>
      <c r="M6" s="3">
        <v>41334</v>
      </c>
      <c r="N6" s="1">
        <v>1</v>
      </c>
      <c r="O6" s="21">
        <f>(K6*N6)</f>
        <v>6.8514033060199999</v>
      </c>
      <c r="P6" s="9">
        <v>3.6400000000000001E-4</v>
      </c>
      <c r="Q6" s="11">
        <f>(O6*P6)</f>
        <v>2.4939108033912799E-3</v>
      </c>
    </row>
    <row r="7" spans="1:17">
      <c r="M7" s="2" t="s">
        <v>35</v>
      </c>
      <c r="N7" s="2">
        <f>SUM(N2:N6)</f>
        <v>5</v>
      </c>
      <c r="O7" s="20">
        <f>SUM(O2:O6)</f>
        <v>967.70540522257988</v>
      </c>
      <c r="P7" s="8"/>
      <c r="Q7" s="10">
        <f>SUM(Q2:Q6)</f>
        <v>0.35224476750101918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45</vt:i4>
      </vt:variant>
      <vt:variant>
        <vt:lpstr>Named Ranges</vt:lpstr>
      </vt:variant>
      <vt:variant>
        <vt:i4>1</vt:i4>
      </vt:variant>
    </vt:vector>
  </HeadingPairs>
  <TitlesOfParts>
    <vt:vector size="46" baseType="lpstr">
      <vt:lpstr>Summary</vt:lpstr>
      <vt:lpstr>Argentina</vt:lpstr>
      <vt:lpstr>Australia</vt:lpstr>
      <vt:lpstr>Austria</vt:lpstr>
      <vt:lpstr>Belgium</vt:lpstr>
      <vt:lpstr>Brazil</vt:lpstr>
      <vt:lpstr>Canada</vt:lpstr>
      <vt:lpstr>Chile</vt:lpstr>
      <vt:lpstr>Colombia</vt:lpstr>
      <vt:lpstr>Czech Republic</vt:lpstr>
      <vt:lpstr>Denmark</vt:lpstr>
      <vt:lpstr>Estonia</vt:lpstr>
      <vt:lpstr>Finland</vt:lpstr>
      <vt:lpstr>France</vt:lpstr>
      <vt:lpstr>Germany</vt:lpstr>
      <vt:lpstr>Greece</vt:lpstr>
      <vt:lpstr>Hong Kong</vt:lpstr>
      <vt:lpstr>Hungary</vt:lpstr>
      <vt:lpstr>Indonesia</vt:lpstr>
      <vt:lpstr>Ireland</vt:lpstr>
      <vt:lpstr>Italy</vt:lpstr>
      <vt:lpstr>Japan</vt:lpstr>
      <vt:lpstr>Kazakhstan</vt:lpstr>
      <vt:lpstr>Luxembourg</vt:lpstr>
      <vt:lpstr>Mexico</vt:lpstr>
      <vt:lpstr>Netherlands</vt:lpstr>
      <vt:lpstr>New Zealand</vt:lpstr>
      <vt:lpstr>Norway</vt:lpstr>
      <vt:lpstr>Poland</vt:lpstr>
      <vt:lpstr>Portugal</vt:lpstr>
      <vt:lpstr>Russia</vt:lpstr>
      <vt:lpstr>Singapore</vt:lpstr>
      <vt:lpstr>Slovakia</vt:lpstr>
      <vt:lpstr>Slovenia</vt:lpstr>
      <vt:lpstr>South Africa</vt:lpstr>
      <vt:lpstr>Spain</vt:lpstr>
      <vt:lpstr>Sweden</vt:lpstr>
      <vt:lpstr>Switzerland</vt:lpstr>
      <vt:lpstr>Taiwan</vt:lpstr>
      <vt:lpstr>Thailand</vt:lpstr>
      <vt:lpstr>Turkey</vt:lpstr>
      <vt:lpstr>Ukraine</vt:lpstr>
      <vt:lpstr>United Kingdom</vt:lpstr>
      <vt:lpstr>United States</vt:lpstr>
      <vt:lpstr>Venezuela</vt:lpstr>
      <vt:lpstr>Summary!Print_Titles</vt:lpstr>
    </vt:vector>
  </TitlesOfParts>
  <Company>VidZone Digital Media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</cp:lastModifiedBy>
  <cp:lastPrinted>2013-06-07T16:05:18Z</cp:lastPrinted>
  <dcterms:created xsi:type="dcterms:W3CDTF">2013-06-07T09:07:05Z</dcterms:created>
  <dcterms:modified xsi:type="dcterms:W3CDTF">2013-06-25T11:42:01Z</dcterms:modified>
</cp:coreProperties>
</file>